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AE791F96-5D90-4E7C-ACC1-9FE6D573B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WeeklyNetworkEconomyUtilization!$A$1428:$CD$1589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1363" i="2"/>
  <c r="F1363" i="2"/>
  <c r="H1363" i="2"/>
  <c r="I1363" i="2"/>
  <c r="J1363" i="2"/>
  <c r="K1363" i="2"/>
  <c r="L1363" i="2"/>
  <c r="M1363" i="2"/>
  <c r="N1363" i="2"/>
  <c r="O1363" i="2"/>
  <c r="P1363" i="2"/>
  <c r="Q1363" i="2"/>
  <c r="R1363" i="2"/>
  <c r="S1363" i="2"/>
  <c r="T1363" i="2"/>
  <c r="U1363" i="2"/>
  <c r="V1363" i="2"/>
  <c r="W1363" i="2"/>
  <c r="X1363" i="2"/>
  <c r="Z1363" i="2"/>
  <c r="AA1363" i="2"/>
  <c r="D1363" i="2"/>
  <c r="E1361" i="2"/>
  <c r="F1361" i="2"/>
  <c r="H1361" i="2"/>
  <c r="H1362" i="2" s="1"/>
  <c r="I1361" i="2"/>
  <c r="J1361" i="2"/>
  <c r="K1361" i="2"/>
  <c r="L1361" i="2"/>
  <c r="L1362" i="2" s="1"/>
  <c r="M1361" i="2"/>
  <c r="N1361" i="2"/>
  <c r="O1361" i="2"/>
  <c r="P1361" i="2"/>
  <c r="P1362" i="2" s="1"/>
  <c r="Q1361" i="2"/>
  <c r="R1361" i="2"/>
  <c r="S1361" i="2"/>
  <c r="T1361" i="2"/>
  <c r="T1362" i="2" s="1"/>
  <c r="U1361" i="2"/>
  <c r="V1361" i="2"/>
  <c r="W1361" i="2"/>
  <c r="X1361" i="2"/>
  <c r="X1362" i="2" s="1"/>
  <c r="Z1361" i="2"/>
  <c r="AA1361" i="2"/>
  <c r="D1361" i="2"/>
  <c r="D1362" i="2" s="1"/>
  <c r="E1362" i="2"/>
  <c r="F1362" i="2"/>
  <c r="I1362" i="2"/>
  <c r="J1362" i="2"/>
  <c r="K1362" i="2"/>
  <c r="M1362" i="2"/>
  <c r="N1362" i="2"/>
  <c r="O1362" i="2"/>
  <c r="Q1362" i="2"/>
  <c r="R1362" i="2"/>
  <c r="S1362" i="2"/>
  <c r="U1362" i="2"/>
  <c r="V1362" i="2"/>
  <c r="W1362" i="2"/>
  <c r="Z1362" i="2"/>
  <c r="AA1362" i="2"/>
  <c r="E1587" i="2"/>
  <c r="F1587" i="2"/>
  <c r="G1587" i="2"/>
  <c r="G1361" i="2" s="1"/>
  <c r="H1587" i="2"/>
  <c r="I1587" i="2"/>
  <c r="J1587" i="2"/>
  <c r="K1587" i="2"/>
  <c r="L1587" i="2"/>
  <c r="M1587" i="2"/>
  <c r="N1587" i="2"/>
  <c r="O1587" i="2"/>
  <c r="P1587" i="2"/>
  <c r="Q1587" i="2"/>
  <c r="R1587" i="2"/>
  <c r="S1587" i="2"/>
  <c r="T1587" i="2"/>
  <c r="U1587" i="2"/>
  <c r="V1587" i="2"/>
  <c r="W1587" i="2"/>
  <c r="X1587" i="2"/>
  <c r="Y1587" i="2"/>
  <c r="Y1361" i="2" s="1"/>
  <c r="Z1587" i="2"/>
  <c r="AA1587" i="2"/>
  <c r="AB1587" i="2"/>
  <c r="AB1361" i="2" s="1"/>
  <c r="D1587" i="2"/>
  <c r="E1139" i="2"/>
  <c r="F1139" i="2"/>
  <c r="G1139" i="2"/>
  <c r="H1139" i="2"/>
  <c r="H1141" i="2" s="1"/>
  <c r="I1139" i="2"/>
  <c r="J1139" i="2"/>
  <c r="L1139" i="2"/>
  <c r="L1141" i="2" s="1"/>
  <c r="M1139" i="2"/>
  <c r="N1139" i="2"/>
  <c r="O1139" i="2"/>
  <c r="P1139" i="2"/>
  <c r="P1141" i="2" s="1"/>
  <c r="Q1139" i="2"/>
  <c r="R1139" i="2"/>
  <c r="S1139" i="2"/>
  <c r="T1139" i="2"/>
  <c r="T1141" i="2" s="1"/>
  <c r="U1139" i="2"/>
  <c r="V1139" i="2"/>
  <c r="W1139" i="2"/>
  <c r="X1139" i="2"/>
  <c r="X1141" i="2" s="1"/>
  <c r="Y1139" i="2"/>
  <c r="Z1139" i="2"/>
  <c r="AA1139" i="2"/>
  <c r="D1139" i="2"/>
  <c r="D1141" i="2" s="1"/>
  <c r="E1141" i="2"/>
  <c r="F1141" i="2"/>
  <c r="G1141" i="2"/>
  <c r="I1141" i="2"/>
  <c r="J1141" i="2"/>
  <c r="M1141" i="2"/>
  <c r="N1141" i="2"/>
  <c r="O1141" i="2"/>
  <c r="Q1141" i="2"/>
  <c r="R1141" i="2"/>
  <c r="S1141" i="2"/>
  <c r="U1141" i="2"/>
  <c r="V1141" i="2"/>
  <c r="W1141" i="2"/>
  <c r="Y1141" i="2"/>
  <c r="Z1141" i="2"/>
  <c r="AA1141" i="2"/>
  <c r="E1140" i="2"/>
  <c r="F1140" i="2"/>
  <c r="G1140" i="2"/>
  <c r="I1140" i="2"/>
  <c r="J1140" i="2"/>
  <c r="M1140" i="2"/>
  <c r="N1140" i="2"/>
  <c r="O1140" i="2"/>
  <c r="Q1140" i="2"/>
  <c r="R1140" i="2"/>
  <c r="S1140" i="2"/>
  <c r="U1140" i="2"/>
  <c r="V1140" i="2"/>
  <c r="W1140" i="2"/>
  <c r="Y1140" i="2"/>
  <c r="Z1140" i="2"/>
  <c r="AA1140" i="2"/>
  <c r="D1140" i="2"/>
  <c r="E1339" i="2"/>
  <c r="F1339" i="2"/>
  <c r="G1339" i="2"/>
  <c r="H1339" i="2"/>
  <c r="I1339" i="2"/>
  <c r="J1339" i="2"/>
  <c r="K1339" i="2"/>
  <c r="K1139" i="2" s="1"/>
  <c r="L1339" i="2"/>
  <c r="M1339" i="2"/>
  <c r="N1339" i="2"/>
  <c r="O1339" i="2"/>
  <c r="P1339" i="2"/>
  <c r="Q1339" i="2"/>
  <c r="R1339" i="2"/>
  <c r="S1339" i="2"/>
  <c r="T1339" i="2"/>
  <c r="U1339" i="2"/>
  <c r="V1339" i="2"/>
  <c r="W1339" i="2"/>
  <c r="X1339" i="2"/>
  <c r="Y1339" i="2"/>
  <c r="Z1339" i="2"/>
  <c r="AA1339" i="2"/>
  <c r="AB1339" i="2"/>
  <c r="AB1139" i="2" s="1"/>
  <c r="AB1141" i="2" s="1"/>
  <c r="D1339" i="2"/>
  <c r="Y1363" i="2" l="1"/>
  <c r="Y1362" i="2"/>
  <c r="AB1362" i="2"/>
  <c r="AB1363" i="2"/>
  <c r="G1363" i="2"/>
  <c r="G1362" i="2"/>
  <c r="K1140" i="2"/>
  <c r="K1141" i="2"/>
  <c r="X1140" i="2"/>
  <c r="P1140" i="2"/>
  <c r="H1140" i="2"/>
  <c r="AB1140" i="2"/>
  <c r="T1140" i="2"/>
  <c r="L1140" i="2"/>
</calcChain>
</file>

<file path=xl/sharedStrings.xml><?xml version="1.0" encoding="utf-8"?>
<sst xmlns="http://schemas.openxmlformats.org/spreadsheetml/2006/main" count="3461" uniqueCount="69">
  <si>
    <t>Weekly Network Economy Utilization</t>
  </si>
  <si>
    <t>Delivery Date:</t>
  </si>
  <si>
    <t>(01/14/2024 - 01/20/2024)</t>
  </si>
  <si>
    <t>Network Economy Utilization For Period</t>
  </si>
  <si>
    <t>JAN 14 (00:00:00) to JAN 20 (23:59:59), 2024</t>
  </si>
  <si>
    <t>Reservations Total</t>
  </si>
  <si>
    <t>Energy Schedules Total</t>
  </si>
  <si>
    <t>Utilization</t>
  </si>
  <si>
    <t>Reporting Period</t>
  </si>
  <si>
    <t>JAN 14 (00:00:00) to 14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</si>
  <si>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</si>
  <si>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</si>
  <si>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</si>
  <si>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</si>
  <si>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</si>
  <si>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</si>
  <si>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</si>
  <si>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</si>
  <si>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</si>
  <si>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</si>
  <si>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</si>
  <si>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</si>
  <si>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</si>
  <si>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</si>
  <si>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</si>
  <si>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</si>
  <si>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</si>
  <si>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</si>
  <si>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</si>
  <si>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</si>
  <si>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</si>
  <si>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</si>
  <si>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</si>
  <si>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</si>
  <si>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</si>
  <si>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</si>
  <si>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</si>
  <si>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</si>
  <si>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</si>
  <si>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</si>
  <si>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</si>
  <si>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</si>
  <si>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</si>
  <si>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</si>
  <si>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</si>
  <si>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</si>
  <si>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</si>
  <si>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</si>
  <si>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</si>
  <si>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</si>
  <si>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</si>
  <si>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</si>
  <si>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</si>
  <si>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</si>
  <si>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14 Jan, 2024</t>
  </si>
  <si>
    <t>JAN 15 (00:00:00) to 15 (23:59:59), 2024</t>
  </si>
  <si>
    <t>15 Jan, 2024</t>
  </si>
  <si>
    <t>JAN 16 (00:00:00) to 16 (23:59:59), 2024</t>
  </si>
  <si>
    <t>16 Jan, 2024</t>
  </si>
  <si>
    <t>JAN 17 (00:00:00) to 17 (23:59:59), 2024</t>
  </si>
  <si>
    <t>17 Jan, 2024</t>
  </si>
  <si>
    <t>JAN 18 (00:00:00) to 18 (23:59:59), 2024</t>
  </si>
  <si>
    <t>18 Jan, 2024</t>
  </si>
  <si>
    <t>JAN 19 (00:00:00) to 19 (23:59:59), 2024</t>
  </si>
  <si>
    <t>19 Jan, 2024</t>
  </si>
  <si>
    <t>JAN 20 (00:00:00) to 20 (23:59:59), 2024</t>
  </si>
  <si>
    <t>20 Jan, 2024</t>
  </si>
  <si>
    <t>Total: 43 records</t>
  </si>
  <si>
    <t>01/22/2024 12:28:09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</si>
</sst>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7" borderId="11" xfId="0" applyFont="1" applyFill="1" applyBorder="1" applyAlignment="1">
      <alignment wrapText="1"/>
    </xf>
    <xf numFmtId="0" fontId="19" fillId="37" borderId="12" xfId="0" applyFont="1" applyFill="1" applyBorder="1" applyAlignment="1">
      <alignment wrapText="1"/>
    </xf>
    <xf numFmtId="0" fontId="19" fillId="37" borderId="13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0" fontId="18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589"/>
  <sheetViews>
    <sheetView showGridLines="0" tabSelected="1" zoomScale="80" zoomScaleNormal="80" workbookViewId="0">
      <selection activeCell="A18" sqref="A18:AF18"/>
    </sheetView>
  </sheetViews>
  <sheetFormatPr defaultRowHeight="12.75" x14ac:dyDescent="0.2"/>
  <cols>
    <col min="1" max="1" width="27.28515625" style="16" bestFit="1" customWidth="1"/>
    <col min="2" max="2" width="29.140625" style="16" bestFit="1" customWidth="1"/>
    <col min="3" max="3" width="5.140625" style="16" bestFit="1" customWidth="1"/>
    <col min="4" max="4" width="13.28515625" style="16" bestFit="1" customWidth="1"/>
    <col min="5" max="5" width="15.42578125" style="16" bestFit="1" customWidth="1"/>
    <col min="6" max="6" width="13.28515625" style="16" bestFit="1" customWidth="1"/>
    <col min="7" max="8" width="15.42578125" style="16" bestFit="1" customWidth="1"/>
    <col min="9" max="10" width="13.28515625" style="16" bestFit="1" customWidth="1"/>
    <col min="11" max="12" width="15.42578125" style="16" bestFit="1" customWidth="1"/>
    <col min="13" max="22" width="13.28515625" style="16" bestFit="1" customWidth="1"/>
    <col min="23" max="27" width="15.42578125" style="16" bestFit="1" customWidth="1"/>
    <col min="28" max="28" width="13.28515625" style="16" bestFit="1" customWidth="1"/>
    <col min="29" max="16384" width="9.140625" style="16"/>
  </cols>
  <sheetData>
    <row r="1" spans="1:82" ht="19.350000000000001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82" x14ac:dyDescent="0.2">
      <c r="A2" s="1" t="s">
        <v>1</v>
      </c>
      <c r="B2" s="14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82" x14ac:dyDescent="0.2">
      <c r="A3" s="8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82" x14ac:dyDescent="0.2">
      <c r="A4" s="17"/>
      <c r="AF4" s="18"/>
    </row>
    <row r="5" spans="1:82" x14ac:dyDescent="0.2">
      <c r="A5" s="19" t="s">
        <v>4</v>
      </c>
      <c r="AF5" s="18"/>
    </row>
    <row r="6" spans="1:82" x14ac:dyDescent="0.2">
      <c r="A6" s="17"/>
      <c r="B6" s="17"/>
      <c r="AF6" s="18"/>
    </row>
    <row r="7" spans="1:82" x14ac:dyDescent="0.2">
      <c r="A7" s="19" t="s">
        <v>5</v>
      </c>
      <c r="B7" s="20">
        <v>142340</v>
      </c>
      <c r="AF7" s="18"/>
    </row>
    <row r="8" spans="1:82" x14ac:dyDescent="0.2">
      <c r="A8" s="19" t="s">
        <v>6</v>
      </c>
      <c r="B8" s="20">
        <f>102392-34-15-1-25</f>
        <v>102317</v>
      </c>
      <c r="AF8" s="18"/>
    </row>
    <row r="9" spans="1:82" x14ac:dyDescent="0.2">
      <c r="A9" s="19" t="s">
        <v>7</v>
      </c>
      <c r="B9" s="21">
        <f>B8/B7</f>
        <v>0.71882113249964874</v>
      </c>
      <c r="AF9" s="18"/>
    </row>
    <row r="10" spans="1:82" ht="12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1:82" x14ac:dyDescent="0.2">
      <c r="A11" s="8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82" x14ac:dyDescent="0.2">
      <c r="A12" s="17"/>
      <c r="AF12" s="18"/>
    </row>
    <row r="13" spans="1:82" x14ac:dyDescent="0.2">
      <c r="A13" s="22" t="s">
        <v>9</v>
      </c>
      <c r="AF13" s="18"/>
    </row>
    <row r="14" spans="1:82" x14ac:dyDescent="0.2">
      <c r="A14" s="17"/>
      <c r="B14" s="17"/>
      <c r="AF14" s="18"/>
    </row>
    <row r="15" spans="1:82" x14ac:dyDescent="0.2">
      <c r="A15" s="22" t="s">
        <v>10</v>
      </c>
      <c r="B15" s="23">
        <v>28</v>
      </c>
      <c r="AF15" s="18"/>
    </row>
    <row r="16" spans="1:82" x14ac:dyDescent="0.2">
      <c r="A16" s="22" t="s">
        <v>11</v>
      </c>
      <c r="B16" s="23">
        <v>27</v>
      </c>
      <c r="AF16" s="18"/>
    </row>
    <row r="17" spans="1:32" x14ac:dyDescent="0.2">
      <c r="A17" s="22" t="s">
        <v>12</v>
      </c>
      <c r="B17" s="23">
        <v>137</v>
      </c>
      <c r="AF17" s="18"/>
    </row>
    <row r="18" spans="1:32" ht="12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x14ac:dyDescent="0.2">
      <c r="A19" s="8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x14ac:dyDescent="0.2">
      <c r="A20" s="17"/>
      <c r="B20" s="17"/>
      <c r="C20" s="17"/>
      <c r="D20" s="17" t="s">
        <v>14</v>
      </c>
      <c r="E20" s="17" t="s">
        <v>15</v>
      </c>
      <c r="F20" s="17" t="s">
        <v>16</v>
      </c>
      <c r="G20" s="17" t="s">
        <v>17</v>
      </c>
      <c r="H20" s="17" t="s">
        <v>18</v>
      </c>
      <c r="I20" s="17" t="s">
        <v>19</v>
      </c>
      <c r="J20" s="17" t="s">
        <v>20</v>
      </c>
      <c r="K20" s="17" t="s">
        <v>21</v>
      </c>
      <c r="L20" s="17" t="s">
        <v>22</v>
      </c>
      <c r="M20" s="17" t="s">
        <v>23</v>
      </c>
      <c r="N20" s="17" t="s">
        <v>24</v>
      </c>
      <c r="O20" s="17" t="s">
        <v>25</v>
      </c>
      <c r="P20" s="17" t="s">
        <v>26</v>
      </c>
      <c r="Q20" s="17" t="s">
        <v>27</v>
      </c>
      <c r="R20" s="17" t="s">
        <v>28</v>
      </c>
      <c r="S20" s="17" t="s">
        <v>29</v>
      </c>
      <c r="T20" s="17" t="s">
        <v>30</v>
      </c>
      <c r="U20" s="17" t="s">
        <v>31</v>
      </c>
      <c r="V20" s="17" t="s">
        <v>32</v>
      </c>
      <c r="W20" s="17" t="s">
        <v>33</v>
      </c>
      <c r="X20" s="17" t="s">
        <v>34</v>
      </c>
      <c r="Y20" s="17" t="s">
        <v>35</v>
      </c>
      <c r="Z20" s="17" t="s">
        <v>36</v>
      </c>
      <c r="AA20" s="17" t="s">
        <v>37</v>
      </c>
      <c r="AB20" s="17" t="s">
        <v>38</v>
      </c>
      <c r="AF20" s="18"/>
    </row>
    <row r="21" spans="1:32" x14ac:dyDescent="0.2">
      <c r="A21" s="19" t="s">
        <v>39</v>
      </c>
      <c r="B21" s="24"/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F21" s="18"/>
    </row>
    <row r="22" spans="1:32" x14ac:dyDescent="0.2">
      <c r="A22" s="19" t="s">
        <v>40</v>
      </c>
      <c r="B22" s="26" t="s">
        <v>41</v>
      </c>
      <c r="C22" s="25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0">
        <v>0</v>
      </c>
      <c r="AF22" s="18"/>
    </row>
    <row r="23" spans="1:32" x14ac:dyDescent="0.2">
      <c r="A23" s="19" t="s">
        <v>40</v>
      </c>
      <c r="B23" s="28" t="s">
        <v>42</v>
      </c>
      <c r="C23" s="25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0">
        <v>0</v>
      </c>
      <c r="AF23" s="18"/>
    </row>
    <row r="24" spans="1:32" x14ac:dyDescent="0.2">
      <c r="A24" s="19" t="s">
        <v>40</v>
      </c>
      <c r="B24" s="19" t="s">
        <v>43</v>
      </c>
      <c r="C24" s="25"/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F24" s="18"/>
    </row>
    <row r="25" spans="1:32" x14ac:dyDescent="0.2">
      <c r="A25" s="19" t="s">
        <v>40</v>
      </c>
      <c r="B25" s="24" t="s">
        <v>7</v>
      </c>
      <c r="C25" s="25"/>
      <c r="D25" s="20" t="s">
        <v>44</v>
      </c>
      <c r="E25" s="20" t="s">
        <v>44</v>
      </c>
      <c r="F25" s="20" t="s">
        <v>44</v>
      </c>
      <c r="G25" s="20" t="s">
        <v>44</v>
      </c>
      <c r="H25" s="20" t="s">
        <v>44</v>
      </c>
      <c r="I25" s="20" t="s">
        <v>44</v>
      </c>
      <c r="J25" s="20" t="s">
        <v>44</v>
      </c>
      <c r="K25" s="20" t="s">
        <v>44</v>
      </c>
      <c r="L25" s="20" t="s">
        <v>44</v>
      </c>
      <c r="M25" s="20" t="s">
        <v>44</v>
      </c>
      <c r="N25" s="20" t="s">
        <v>44</v>
      </c>
      <c r="O25" s="20" t="s">
        <v>44</v>
      </c>
      <c r="P25" s="20" t="s">
        <v>44</v>
      </c>
      <c r="Q25" s="20" t="s">
        <v>44</v>
      </c>
      <c r="R25" s="20" t="s">
        <v>44</v>
      </c>
      <c r="S25" s="20" t="s">
        <v>44</v>
      </c>
      <c r="T25" s="20" t="s">
        <v>44</v>
      </c>
      <c r="U25" s="20" t="s">
        <v>44</v>
      </c>
      <c r="V25" s="20" t="s">
        <v>44</v>
      </c>
      <c r="W25" s="20" t="s">
        <v>44</v>
      </c>
      <c r="X25" s="20" t="s">
        <v>44</v>
      </c>
      <c r="Y25" s="20" t="s">
        <v>44</v>
      </c>
      <c r="Z25" s="20" t="s">
        <v>44</v>
      </c>
      <c r="AA25" s="20" t="s">
        <v>44</v>
      </c>
      <c r="AB25" s="20" t="s">
        <v>44</v>
      </c>
      <c r="AF25" s="18"/>
    </row>
    <row r="26" spans="1:32" x14ac:dyDescent="0.2">
      <c r="A26" s="19" t="s">
        <v>40</v>
      </c>
      <c r="B26" s="24" t="s">
        <v>45</v>
      </c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F26" s="18"/>
    </row>
    <row r="27" spans="1:32" x14ac:dyDescent="0.2">
      <c r="A27" s="19" t="s">
        <v>40</v>
      </c>
      <c r="B27" s="24" t="s">
        <v>46</v>
      </c>
      <c r="C27" s="2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F27" s="18"/>
    </row>
    <row r="28" spans="1:32" x14ac:dyDescent="0.2">
      <c r="A28" s="19" t="s">
        <v>40</v>
      </c>
      <c r="B28" s="24" t="s">
        <v>47</v>
      </c>
      <c r="C28" s="25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F28" s="18"/>
    </row>
    <row r="29" spans="1:32" x14ac:dyDescent="0.2">
      <c r="A29" s="19" t="s">
        <v>48</v>
      </c>
      <c r="B29" s="24"/>
      <c r="C29" s="2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F29" s="18"/>
    </row>
    <row r="30" spans="1:32" x14ac:dyDescent="0.2">
      <c r="A30" s="19" t="s">
        <v>40</v>
      </c>
      <c r="B30" s="26" t="s">
        <v>41</v>
      </c>
      <c r="C30" s="25"/>
      <c r="D30" s="27">
        <v>1223</v>
      </c>
      <c r="E30" s="27">
        <v>1199</v>
      </c>
      <c r="F30" s="27">
        <v>1197</v>
      </c>
      <c r="G30" s="27">
        <v>1198</v>
      </c>
      <c r="H30" s="27">
        <v>1198</v>
      </c>
      <c r="I30" s="27">
        <v>683</v>
      </c>
      <c r="J30" s="27">
        <v>627</v>
      </c>
      <c r="K30" s="27">
        <v>600</v>
      </c>
      <c r="L30" s="27">
        <v>577</v>
      </c>
      <c r="M30" s="27">
        <v>1122</v>
      </c>
      <c r="N30" s="27">
        <v>1121</v>
      </c>
      <c r="O30" s="27">
        <v>1155</v>
      </c>
      <c r="P30" s="27">
        <v>1197</v>
      </c>
      <c r="Q30" s="27">
        <v>1185</v>
      </c>
      <c r="R30" s="27">
        <v>1159</v>
      </c>
      <c r="S30" s="27">
        <v>1273</v>
      </c>
      <c r="T30" s="27">
        <v>843</v>
      </c>
      <c r="U30" s="27">
        <v>849</v>
      </c>
      <c r="V30" s="27">
        <v>851</v>
      </c>
      <c r="W30" s="27">
        <v>855</v>
      </c>
      <c r="X30" s="27">
        <v>838</v>
      </c>
      <c r="Y30" s="27">
        <v>1255</v>
      </c>
      <c r="Z30" s="27">
        <v>1253</v>
      </c>
      <c r="AA30" s="27">
        <v>1071</v>
      </c>
      <c r="AB30" s="20">
        <v>24529</v>
      </c>
      <c r="AF30" s="18"/>
    </row>
    <row r="31" spans="1:32" x14ac:dyDescent="0.2">
      <c r="A31" s="19" t="s">
        <v>40</v>
      </c>
      <c r="B31" s="28" t="s">
        <v>42</v>
      </c>
      <c r="C31" s="25"/>
      <c r="D31" s="29">
        <v>566</v>
      </c>
      <c r="E31" s="29">
        <v>576</v>
      </c>
      <c r="F31" s="29">
        <v>579</v>
      </c>
      <c r="G31" s="29">
        <v>488</v>
      </c>
      <c r="H31" s="29">
        <v>491</v>
      </c>
      <c r="I31" s="29">
        <v>478</v>
      </c>
      <c r="J31" s="29">
        <v>403</v>
      </c>
      <c r="K31" s="29">
        <v>376</v>
      </c>
      <c r="L31" s="29">
        <v>352</v>
      </c>
      <c r="M31" s="29">
        <v>402</v>
      </c>
      <c r="N31" s="29">
        <v>432</v>
      </c>
      <c r="O31" s="29">
        <v>519</v>
      </c>
      <c r="P31" s="29">
        <v>576</v>
      </c>
      <c r="Q31" s="29">
        <v>552</v>
      </c>
      <c r="R31" s="29">
        <v>460</v>
      </c>
      <c r="S31" s="29">
        <v>554</v>
      </c>
      <c r="T31" s="29">
        <v>548</v>
      </c>
      <c r="U31" s="29">
        <v>563</v>
      </c>
      <c r="V31" s="29">
        <v>612</v>
      </c>
      <c r="W31" s="29">
        <v>616</v>
      </c>
      <c r="X31" s="29">
        <v>599</v>
      </c>
      <c r="Y31" s="29">
        <v>620</v>
      </c>
      <c r="Z31" s="29">
        <v>398</v>
      </c>
      <c r="AA31" s="29">
        <v>397</v>
      </c>
      <c r="AB31" s="20">
        <v>12157</v>
      </c>
      <c r="AF31" s="18"/>
    </row>
    <row r="32" spans="1:32" x14ac:dyDescent="0.2">
      <c r="A32" s="19" t="s">
        <v>40</v>
      </c>
      <c r="B32" s="19" t="s">
        <v>43</v>
      </c>
      <c r="C32" s="25"/>
      <c r="D32" s="30">
        <v>657</v>
      </c>
      <c r="E32" s="30">
        <v>623</v>
      </c>
      <c r="F32" s="30">
        <v>618</v>
      </c>
      <c r="G32" s="30">
        <v>710</v>
      </c>
      <c r="H32" s="30">
        <v>707</v>
      </c>
      <c r="I32" s="30">
        <v>205</v>
      </c>
      <c r="J32" s="30">
        <v>224</v>
      </c>
      <c r="K32" s="30">
        <v>224</v>
      </c>
      <c r="L32" s="30">
        <v>225</v>
      </c>
      <c r="M32" s="30">
        <v>720</v>
      </c>
      <c r="N32" s="30">
        <v>689</v>
      </c>
      <c r="O32" s="30">
        <v>636</v>
      </c>
      <c r="P32" s="30">
        <v>621</v>
      </c>
      <c r="Q32" s="30">
        <v>633</v>
      </c>
      <c r="R32" s="30">
        <v>699</v>
      </c>
      <c r="S32" s="30">
        <v>719</v>
      </c>
      <c r="T32" s="30">
        <v>295</v>
      </c>
      <c r="U32" s="30">
        <v>286</v>
      </c>
      <c r="V32" s="30">
        <v>239</v>
      </c>
      <c r="W32" s="30">
        <v>239</v>
      </c>
      <c r="X32" s="30">
        <v>239</v>
      </c>
      <c r="Y32" s="30">
        <v>635</v>
      </c>
      <c r="Z32" s="30">
        <v>855</v>
      </c>
      <c r="AA32" s="30">
        <v>674</v>
      </c>
      <c r="AB32" s="30">
        <v>12372</v>
      </c>
      <c r="AF32" s="18"/>
    </row>
    <row r="33" spans="1:32" x14ac:dyDescent="0.2">
      <c r="A33" s="19" t="s">
        <v>40</v>
      </c>
      <c r="B33" s="24" t="s">
        <v>7</v>
      </c>
      <c r="C33" s="25"/>
      <c r="D33" s="21">
        <v>0.46279999999999999</v>
      </c>
      <c r="E33" s="21">
        <v>0.48039999999999999</v>
      </c>
      <c r="F33" s="21">
        <v>0.48370000000000002</v>
      </c>
      <c r="G33" s="21">
        <v>0.4073</v>
      </c>
      <c r="H33" s="21">
        <v>0.4098</v>
      </c>
      <c r="I33" s="21">
        <v>0.69989999999999997</v>
      </c>
      <c r="J33" s="21">
        <v>0.64270000000000005</v>
      </c>
      <c r="K33" s="21">
        <v>0.62670000000000003</v>
      </c>
      <c r="L33" s="21">
        <v>0.61009999999999998</v>
      </c>
      <c r="M33" s="21">
        <v>0.35830000000000001</v>
      </c>
      <c r="N33" s="21">
        <v>0.38540000000000002</v>
      </c>
      <c r="O33" s="21">
        <v>0.44940000000000002</v>
      </c>
      <c r="P33" s="21">
        <v>0.48120000000000002</v>
      </c>
      <c r="Q33" s="21">
        <v>0.46579999999999999</v>
      </c>
      <c r="R33" s="21">
        <v>0.39689999999999998</v>
      </c>
      <c r="S33" s="21">
        <v>0.43519999999999998</v>
      </c>
      <c r="T33" s="21">
        <v>0.65010000000000001</v>
      </c>
      <c r="U33" s="21">
        <v>0.66310000000000002</v>
      </c>
      <c r="V33" s="21">
        <v>0.71919999999999995</v>
      </c>
      <c r="W33" s="21">
        <v>0.72050000000000003</v>
      </c>
      <c r="X33" s="21">
        <v>0.71479999999999999</v>
      </c>
      <c r="Y33" s="21">
        <v>0.49399999999999999</v>
      </c>
      <c r="Z33" s="21">
        <v>0.31759999999999999</v>
      </c>
      <c r="AA33" s="21">
        <v>0.37069999999999997</v>
      </c>
      <c r="AB33" s="21">
        <v>0.49559999999999998</v>
      </c>
      <c r="AF33" s="18"/>
    </row>
    <row r="34" spans="1:32" x14ac:dyDescent="0.2">
      <c r="A34" s="19" t="s">
        <v>40</v>
      </c>
      <c r="B34" s="24" t="s">
        <v>45</v>
      </c>
      <c r="C34" s="2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F34" s="18"/>
    </row>
    <row r="35" spans="1:32" x14ac:dyDescent="0.2">
      <c r="A35" s="19" t="s">
        <v>40</v>
      </c>
      <c r="B35" s="24" t="s">
        <v>46</v>
      </c>
      <c r="C35" s="2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F35" s="18"/>
    </row>
    <row r="36" spans="1:32" x14ac:dyDescent="0.2">
      <c r="A36" s="19" t="s">
        <v>40</v>
      </c>
      <c r="B36" s="24" t="s">
        <v>47</v>
      </c>
      <c r="C36" s="25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F36" s="18"/>
    </row>
    <row r="37" spans="1:32" ht="12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1:32" x14ac:dyDescent="0.2">
      <c r="A38" s="8" t="s">
        <v>49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</row>
    <row r="39" spans="1:32" x14ac:dyDescent="0.2">
      <c r="A39" s="31" t="s">
        <v>50</v>
      </c>
      <c r="B39" s="32" t="s">
        <v>51</v>
      </c>
      <c r="C39" s="31" t="s">
        <v>53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18"/>
    </row>
    <row r="40" spans="1:32" x14ac:dyDescent="0.2">
      <c r="A40" s="33"/>
      <c r="B40" s="34" t="s">
        <v>52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F40" s="18"/>
    </row>
    <row r="41" spans="1:32" x14ac:dyDescent="0.2">
      <c r="A41" s="22" t="s">
        <v>39</v>
      </c>
      <c r="B41" s="23"/>
      <c r="C41" s="23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F41" s="18"/>
    </row>
    <row r="42" spans="1:32" x14ac:dyDescent="0.2">
      <c r="A42" s="22" t="s">
        <v>41</v>
      </c>
      <c r="B42" s="23"/>
      <c r="C42" s="23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F42" s="18"/>
    </row>
    <row r="43" spans="1:32" x14ac:dyDescent="0.2">
      <c r="A43" s="36" t="s">
        <v>54</v>
      </c>
      <c r="B43" s="23" t="s">
        <v>44</v>
      </c>
      <c r="C43" s="23" t="s"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F43" s="18"/>
    </row>
    <row r="44" spans="1:32" x14ac:dyDescent="0.2">
      <c r="A44" s="37"/>
      <c r="B44" s="38"/>
      <c r="C44" s="38" t="s">
        <v>40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F44" s="18"/>
    </row>
    <row r="45" spans="1:32" x14ac:dyDescent="0.2">
      <c r="A45" s="19" t="s">
        <v>42</v>
      </c>
      <c r="B45" s="20"/>
      <c r="C45" s="2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F45" s="18"/>
    </row>
    <row r="46" spans="1:32" x14ac:dyDescent="0.2">
      <c r="A46" s="24" t="s">
        <v>54</v>
      </c>
      <c r="B46" s="20" t="s">
        <v>44</v>
      </c>
      <c r="C46" s="20" t="s">
        <v>39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F46" s="18"/>
    </row>
    <row r="47" spans="1:32" x14ac:dyDescent="0.2">
      <c r="A47" s="37"/>
      <c r="B47" s="38"/>
      <c r="C47" s="38" t="s">
        <v>40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F47" s="18"/>
    </row>
    <row r="48" spans="1:32" x14ac:dyDescent="0.2">
      <c r="A48" s="22" t="s">
        <v>48</v>
      </c>
      <c r="B48" s="23"/>
      <c r="C48" s="2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F48" s="18"/>
    </row>
    <row r="49" spans="1:32" x14ac:dyDescent="0.2">
      <c r="A49" s="22" t="s">
        <v>41</v>
      </c>
      <c r="B49" s="23"/>
      <c r="C49" s="2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F49" s="18"/>
    </row>
    <row r="50" spans="1:32" x14ac:dyDescent="0.2">
      <c r="A50" s="36" t="s">
        <v>54</v>
      </c>
      <c r="B50" s="23">
        <v>101813145</v>
      </c>
      <c r="C50" s="23" t="s">
        <v>48</v>
      </c>
      <c r="D50" s="23">
        <v>213</v>
      </c>
      <c r="E50" s="23">
        <v>213</v>
      </c>
      <c r="F50" s="23">
        <v>211</v>
      </c>
      <c r="G50" s="23">
        <v>212</v>
      </c>
      <c r="H50" s="23">
        <v>212</v>
      </c>
      <c r="I50" s="23">
        <v>210</v>
      </c>
      <c r="J50" s="23">
        <v>212</v>
      </c>
      <c r="K50" s="23">
        <v>211</v>
      </c>
      <c r="L50" s="23">
        <v>210</v>
      </c>
      <c r="M50" s="23">
        <v>212</v>
      </c>
      <c r="N50" s="23">
        <v>211</v>
      </c>
      <c r="O50" s="23">
        <v>212</v>
      </c>
      <c r="P50" s="23">
        <v>213</v>
      </c>
      <c r="Q50" s="23">
        <v>211</v>
      </c>
      <c r="R50" s="23">
        <v>212</v>
      </c>
      <c r="S50" s="23">
        <v>213</v>
      </c>
      <c r="T50" s="23">
        <v>211</v>
      </c>
      <c r="U50" s="23">
        <v>212</v>
      </c>
      <c r="V50" s="23">
        <v>211</v>
      </c>
      <c r="W50" s="23">
        <v>213</v>
      </c>
      <c r="X50" s="23">
        <v>212</v>
      </c>
      <c r="Y50" s="23">
        <v>213</v>
      </c>
      <c r="Z50" s="23">
        <v>213</v>
      </c>
      <c r="AA50" s="23">
        <v>213</v>
      </c>
      <c r="AB50" s="23">
        <v>5086</v>
      </c>
      <c r="AF50" s="18"/>
    </row>
    <row r="51" spans="1:32" x14ac:dyDescent="0.2">
      <c r="A51" s="36" t="s">
        <v>54</v>
      </c>
      <c r="B51" s="23">
        <v>101813274</v>
      </c>
      <c r="C51" s="23" t="s">
        <v>48</v>
      </c>
      <c r="D51" s="23">
        <v>50</v>
      </c>
      <c r="E51" s="23">
        <v>50</v>
      </c>
      <c r="F51" s="23">
        <v>50</v>
      </c>
      <c r="G51" s="23">
        <v>50</v>
      </c>
      <c r="H51" s="23">
        <v>50</v>
      </c>
      <c r="I51" s="23">
        <v>50</v>
      </c>
      <c r="J51" s="23">
        <v>50</v>
      </c>
      <c r="K51" s="23">
        <v>50</v>
      </c>
      <c r="L51" s="23">
        <v>50</v>
      </c>
      <c r="M51" s="23">
        <v>50</v>
      </c>
      <c r="N51" s="23">
        <v>50</v>
      </c>
      <c r="O51" s="23">
        <v>50</v>
      </c>
      <c r="P51" s="23">
        <v>50</v>
      </c>
      <c r="Q51" s="23">
        <v>50</v>
      </c>
      <c r="R51" s="23">
        <v>50</v>
      </c>
      <c r="S51" s="23">
        <v>50</v>
      </c>
      <c r="T51" s="23">
        <v>50</v>
      </c>
      <c r="U51" s="23">
        <v>50</v>
      </c>
      <c r="V51" s="23">
        <v>50</v>
      </c>
      <c r="W51" s="23">
        <v>50</v>
      </c>
      <c r="X51" s="23">
        <v>50</v>
      </c>
      <c r="Y51" s="23">
        <v>50</v>
      </c>
      <c r="Z51" s="23">
        <v>50</v>
      </c>
      <c r="AA51" s="23">
        <v>50</v>
      </c>
      <c r="AB51" s="23">
        <v>1200</v>
      </c>
      <c r="AF51" s="18"/>
    </row>
    <row r="52" spans="1:32" x14ac:dyDescent="0.2">
      <c r="A52" s="36" t="s">
        <v>54</v>
      </c>
      <c r="B52" s="23">
        <v>101836499</v>
      </c>
      <c r="C52" s="23" t="s">
        <v>48</v>
      </c>
      <c r="D52" s="23">
        <v>450</v>
      </c>
      <c r="E52" s="23">
        <v>450</v>
      </c>
      <c r="F52" s="23">
        <v>450</v>
      </c>
      <c r="G52" s="23">
        <v>450</v>
      </c>
      <c r="H52" s="23">
        <v>450</v>
      </c>
      <c r="I52" s="23">
        <v>200</v>
      </c>
      <c r="J52" s="23">
        <v>200</v>
      </c>
      <c r="K52" s="23">
        <v>200</v>
      </c>
      <c r="L52" s="23">
        <v>200</v>
      </c>
      <c r="M52" s="23">
        <v>450</v>
      </c>
      <c r="N52" s="23">
        <v>450</v>
      </c>
      <c r="O52" s="23">
        <v>450</v>
      </c>
      <c r="P52" s="23">
        <v>450</v>
      </c>
      <c r="Q52" s="23">
        <v>450</v>
      </c>
      <c r="R52" s="23">
        <v>450</v>
      </c>
      <c r="S52" s="23">
        <v>450</v>
      </c>
      <c r="T52" s="23">
        <v>200</v>
      </c>
      <c r="U52" s="23">
        <v>200</v>
      </c>
      <c r="V52" s="23">
        <v>200</v>
      </c>
      <c r="W52" s="23">
        <v>200</v>
      </c>
      <c r="X52" s="23">
        <v>200</v>
      </c>
      <c r="Y52" s="23">
        <v>450</v>
      </c>
      <c r="Z52" s="23">
        <v>450</v>
      </c>
      <c r="AA52" s="23">
        <v>450</v>
      </c>
      <c r="AB52" s="23">
        <v>8550</v>
      </c>
      <c r="AF52" s="18"/>
    </row>
    <row r="53" spans="1:32" x14ac:dyDescent="0.2">
      <c r="A53" s="36" t="s">
        <v>54</v>
      </c>
      <c r="B53" s="23">
        <v>101839090</v>
      </c>
      <c r="C53" s="23" t="s">
        <v>48</v>
      </c>
      <c r="D53" s="23">
        <v>99</v>
      </c>
      <c r="E53" s="23">
        <v>86</v>
      </c>
      <c r="F53" s="23">
        <v>86</v>
      </c>
      <c r="G53" s="23">
        <v>86</v>
      </c>
      <c r="H53" s="23">
        <v>86</v>
      </c>
      <c r="I53" s="23">
        <v>86</v>
      </c>
      <c r="J53" s="23">
        <v>86</v>
      </c>
      <c r="K53" s="23">
        <v>86</v>
      </c>
      <c r="L53" s="23">
        <v>86</v>
      </c>
      <c r="M53" s="23">
        <v>86</v>
      </c>
      <c r="N53" s="23">
        <v>86</v>
      </c>
      <c r="O53" s="23">
        <v>86</v>
      </c>
      <c r="P53" s="23">
        <v>86</v>
      </c>
      <c r="Q53" s="23">
        <v>86</v>
      </c>
      <c r="R53" s="23">
        <v>86</v>
      </c>
      <c r="S53" s="23">
        <v>86</v>
      </c>
      <c r="T53" s="23">
        <v>86</v>
      </c>
      <c r="U53" s="23">
        <v>86</v>
      </c>
      <c r="V53" s="23">
        <v>86</v>
      </c>
      <c r="W53" s="23">
        <v>86</v>
      </c>
      <c r="X53" s="23">
        <v>86</v>
      </c>
      <c r="Y53" s="23">
        <v>86</v>
      </c>
      <c r="Z53" s="23">
        <v>0</v>
      </c>
      <c r="AA53" s="23">
        <v>0</v>
      </c>
      <c r="AB53" s="23">
        <v>1905</v>
      </c>
      <c r="AF53" s="18"/>
    </row>
    <row r="54" spans="1:32" x14ac:dyDescent="0.2">
      <c r="A54" s="36" t="s">
        <v>54</v>
      </c>
      <c r="B54" s="23">
        <v>101839921</v>
      </c>
      <c r="C54" s="23" t="s">
        <v>48</v>
      </c>
      <c r="D54" s="23">
        <v>250</v>
      </c>
      <c r="E54" s="23">
        <v>250</v>
      </c>
      <c r="F54" s="23">
        <v>250</v>
      </c>
      <c r="G54" s="23">
        <v>250</v>
      </c>
      <c r="H54" s="23">
        <v>250</v>
      </c>
      <c r="I54" s="23">
        <v>100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1350</v>
      </c>
      <c r="AF54" s="18"/>
    </row>
    <row r="55" spans="1:32" x14ac:dyDescent="0.2">
      <c r="A55" s="36" t="s">
        <v>54</v>
      </c>
      <c r="B55" s="23">
        <v>101839999</v>
      </c>
      <c r="C55" s="23" t="s">
        <v>48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24</v>
      </c>
      <c r="K55" s="23">
        <v>24</v>
      </c>
      <c r="L55" s="23">
        <v>24</v>
      </c>
      <c r="M55" s="23">
        <v>174</v>
      </c>
      <c r="N55" s="23">
        <v>174</v>
      </c>
      <c r="O55" s="23">
        <v>174</v>
      </c>
      <c r="P55" s="23">
        <v>174</v>
      </c>
      <c r="Q55" s="23">
        <v>174</v>
      </c>
      <c r="R55" s="23">
        <v>174</v>
      </c>
      <c r="S55" s="23">
        <v>174</v>
      </c>
      <c r="T55" s="23">
        <v>24</v>
      </c>
      <c r="U55" s="23">
        <v>24</v>
      </c>
      <c r="V55" s="23">
        <v>24</v>
      </c>
      <c r="W55" s="23">
        <v>24</v>
      </c>
      <c r="X55" s="23">
        <v>24</v>
      </c>
      <c r="Y55" s="23">
        <v>174</v>
      </c>
      <c r="Z55" s="23">
        <v>208</v>
      </c>
      <c r="AA55" s="23">
        <v>208</v>
      </c>
      <c r="AB55" s="23">
        <v>2000</v>
      </c>
      <c r="AF55" s="18"/>
    </row>
    <row r="56" spans="1:32" x14ac:dyDescent="0.2">
      <c r="A56" s="36" t="s">
        <v>54</v>
      </c>
      <c r="B56" s="23">
        <v>101840055</v>
      </c>
      <c r="C56" s="23" t="s">
        <v>48</v>
      </c>
      <c r="D56" s="23">
        <v>161</v>
      </c>
      <c r="E56" s="23">
        <v>150</v>
      </c>
      <c r="F56" s="23">
        <v>150</v>
      </c>
      <c r="G56" s="23">
        <v>150</v>
      </c>
      <c r="H56" s="23">
        <v>150</v>
      </c>
      <c r="I56" s="23">
        <v>0</v>
      </c>
      <c r="J56" s="23">
        <v>0</v>
      </c>
      <c r="K56" s="23">
        <v>0</v>
      </c>
      <c r="L56" s="23">
        <v>0</v>
      </c>
      <c r="M56" s="23">
        <v>150</v>
      </c>
      <c r="N56" s="23">
        <v>150</v>
      </c>
      <c r="O56" s="23">
        <v>150</v>
      </c>
      <c r="P56" s="23">
        <v>150</v>
      </c>
      <c r="Q56" s="23">
        <v>150</v>
      </c>
      <c r="R56" s="23">
        <v>150</v>
      </c>
      <c r="S56" s="23">
        <v>150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150</v>
      </c>
      <c r="Z56" s="23">
        <v>150</v>
      </c>
      <c r="AA56" s="23">
        <v>150</v>
      </c>
      <c r="AB56" s="23">
        <v>2261</v>
      </c>
      <c r="AF56" s="18"/>
    </row>
    <row r="57" spans="1:32" x14ac:dyDescent="0.2">
      <c r="A57" s="36" t="s">
        <v>54</v>
      </c>
      <c r="B57" s="23">
        <v>101840750</v>
      </c>
      <c r="C57" s="23" t="s">
        <v>48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24</v>
      </c>
      <c r="AF57" s="18"/>
    </row>
    <row r="58" spans="1:32" x14ac:dyDescent="0.2">
      <c r="A58" s="36" t="s">
        <v>54</v>
      </c>
      <c r="B58" s="23">
        <v>101844507</v>
      </c>
      <c r="C58" s="23" t="s">
        <v>48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13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13</v>
      </c>
      <c r="AF58" s="18"/>
    </row>
    <row r="59" spans="1:32" x14ac:dyDescent="0.2">
      <c r="A59" s="36" t="s">
        <v>54</v>
      </c>
      <c r="B59" s="23">
        <v>101844833</v>
      </c>
      <c r="C59" s="23" t="s">
        <v>48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55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55</v>
      </c>
      <c r="AF59" s="18"/>
    </row>
    <row r="60" spans="1:32" x14ac:dyDescent="0.2">
      <c r="A60" s="36" t="s">
        <v>54</v>
      </c>
      <c r="B60" s="23">
        <v>101845026</v>
      </c>
      <c r="C60" s="23" t="s">
        <v>48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29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29</v>
      </c>
      <c r="AF60" s="18"/>
    </row>
    <row r="61" spans="1:32" x14ac:dyDescent="0.2">
      <c r="A61" s="36" t="s">
        <v>54</v>
      </c>
      <c r="B61" s="23">
        <v>101845091</v>
      </c>
      <c r="C61" s="23" t="s">
        <v>48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7</v>
      </c>
      <c r="U61" s="23">
        <v>7</v>
      </c>
      <c r="V61" s="23">
        <v>7</v>
      </c>
      <c r="W61" s="23">
        <v>7</v>
      </c>
      <c r="X61" s="23">
        <v>7</v>
      </c>
      <c r="Y61" s="23">
        <v>0</v>
      </c>
      <c r="Z61" s="23">
        <v>0</v>
      </c>
      <c r="AA61" s="23">
        <v>0</v>
      </c>
      <c r="AB61" s="23">
        <v>40</v>
      </c>
      <c r="AF61" s="18"/>
    </row>
    <row r="62" spans="1:32" x14ac:dyDescent="0.2">
      <c r="A62" s="36" t="s">
        <v>54</v>
      </c>
      <c r="B62" s="23">
        <v>101845133</v>
      </c>
      <c r="C62" s="23" t="s">
        <v>48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2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2</v>
      </c>
      <c r="AF62" s="18"/>
    </row>
    <row r="63" spans="1:32" x14ac:dyDescent="0.2">
      <c r="A63" s="36" t="s">
        <v>54</v>
      </c>
      <c r="B63" s="23">
        <v>101846562</v>
      </c>
      <c r="C63" s="23" t="s">
        <v>48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33</v>
      </c>
      <c r="P63" s="23">
        <v>0</v>
      </c>
      <c r="Q63" s="23">
        <v>0</v>
      </c>
      <c r="R63" s="23">
        <v>0</v>
      </c>
      <c r="S63" s="23">
        <v>0</v>
      </c>
      <c r="T63" s="23">
        <v>68</v>
      </c>
      <c r="U63" s="23">
        <v>68</v>
      </c>
      <c r="V63" s="23">
        <v>68</v>
      </c>
      <c r="W63" s="23">
        <v>68</v>
      </c>
      <c r="X63" s="23">
        <v>68</v>
      </c>
      <c r="Y63" s="23">
        <v>0</v>
      </c>
      <c r="Z63" s="23">
        <v>0</v>
      </c>
      <c r="AA63" s="23">
        <v>0</v>
      </c>
      <c r="AB63" s="23">
        <v>373</v>
      </c>
      <c r="AF63" s="18"/>
    </row>
    <row r="64" spans="1:32" x14ac:dyDescent="0.2">
      <c r="A64" s="36" t="s">
        <v>54</v>
      </c>
      <c r="B64" s="23">
        <v>101846790</v>
      </c>
      <c r="C64" s="23" t="s">
        <v>48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74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74</v>
      </c>
      <c r="AF64" s="18"/>
    </row>
    <row r="65" spans="1:32" x14ac:dyDescent="0.2">
      <c r="A65" s="36" t="s">
        <v>54</v>
      </c>
      <c r="B65" s="23">
        <v>101847089</v>
      </c>
      <c r="C65" s="23" t="s">
        <v>48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24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24</v>
      </c>
      <c r="AF65" s="18"/>
    </row>
    <row r="66" spans="1:32" x14ac:dyDescent="0.2">
      <c r="A66" s="36" t="s">
        <v>54</v>
      </c>
      <c r="B66" s="23">
        <v>101847094</v>
      </c>
      <c r="C66" s="23" t="s">
        <v>48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15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15</v>
      </c>
      <c r="AF66" s="18"/>
    </row>
    <row r="67" spans="1:32" x14ac:dyDescent="0.2">
      <c r="A67" s="36" t="s">
        <v>54</v>
      </c>
      <c r="B67" s="23">
        <v>101847125</v>
      </c>
      <c r="C67" s="23" t="s">
        <v>48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25</v>
      </c>
      <c r="AF67" s="18"/>
    </row>
    <row r="68" spans="1:32" x14ac:dyDescent="0.2">
      <c r="A68" s="36" t="s">
        <v>54</v>
      </c>
      <c r="B68" s="23">
        <v>101847408</v>
      </c>
      <c r="C68" s="23" t="s">
        <v>48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37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37</v>
      </c>
      <c r="AF68" s="18"/>
    </row>
    <row r="69" spans="1:32" x14ac:dyDescent="0.2">
      <c r="A69" s="36" t="s">
        <v>54</v>
      </c>
      <c r="B69" s="23">
        <v>101847652</v>
      </c>
      <c r="C69" s="23" t="s">
        <v>48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150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150</v>
      </c>
      <c r="AF69" s="18"/>
    </row>
    <row r="70" spans="1:32" x14ac:dyDescent="0.2">
      <c r="A70" s="36" t="s">
        <v>54</v>
      </c>
      <c r="B70" s="23">
        <v>101847895</v>
      </c>
      <c r="C70" s="23" t="s">
        <v>48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197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197</v>
      </c>
      <c r="AF70" s="18"/>
    </row>
    <row r="71" spans="1:32" x14ac:dyDescent="0.2">
      <c r="A71" s="36" t="s">
        <v>54</v>
      </c>
      <c r="B71" s="23">
        <v>101848130</v>
      </c>
      <c r="C71" s="23" t="s">
        <v>48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202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202</v>
      </c>
      <c r="AF71" s="18"/>
    </row>
    <row r="72" spans="1:32" x14ac:dyDescent="0.2">
      <c r="A72" s="36" t="s">
        <v>54</v>
      </c>
      <c r="B72" s="23">
        <v>101848415</v>
      </c>
      <c r="C72" s="23" t="s">
        <v>48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205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205</v>
      </c>
      <c r="AF72" s="18"/>
    </row>
    <row r="73" spans="1:32" x14ac:dyDescent="0.2">
      <c r="A73" s="36" t="s">
        <v>54</v>
      </c>
      <c r="B73" s="23">
        <v>101848629</v>
      </c>
      <c r="C73" s="23" t="s">
        <v>48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206</v>
      </c>
      <c r="X73" s="23">
        <v>0</v>
      </c>
      <c r="Y73" s="23">
        <v>0</v>
      </c>
      <c r="Z73" s="23">
        <v>0</v>
      </c>
      <c r="AA73" s="23">
        <v>0</v>
      </c>
      <c r="AB73" s="23">
        <v>206</v>
      </c>
      <c r="AF73" s="18"/>
    </row>
    <row r="74" spans="1:32" x14ac:dyDescent="0.2">
      <c r="A74" s="36" t="s">
        <v>54</v>
      </c>
      <c r="B74" s="23">
        <v>101848632</v>
      </c>
      <c r="C74" s="23" t="s">
        <v>48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1</v>
      </c>
      <c r="X74" s="23">
        <v>0</v>
      </c>
      <c r="Y74" s="23">
        <v>0</v>
      </c>
      <c r="Z74" s="23">
        <v>0</v>
      </c>
      <c r="AA74" s="23">
        <v>0</v>
      </c>
      <c r="AB74" s="23">
        <v>1</v>
      </c>
      <c r="AF74" s="18"/>
    </row>
    <row r="75" spans="1:32" x14ac:dyDescent="0.2">
      <c r="A75" s="36" t="s">
        <v>54</v>
      </c>
      <c r="B75" s="23">
        <v>101848846</v>
      </c>
      <c r="C75" s="23" t="s">
        <v>48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191</v>
      </c>
      <c r="Y75" s="23">
        <v>0</v>
      </c>
      <c r="Z75" s="23">
        <v>0</v>
      </c>
      <c r="AA75" s="23">
        <v>0</v>
      </c>
      <c r="AB75" s="23">
        <v>191</v>
      </c>
      <c r="AF75" s="18"/>
    </row>
    <row r="76" spans="1:32" x14ac:dyDescent="0.2">
      <c r="A76" s="36" t="s">
        <v>54</v>
      </c>
      <c r="B76" s="23">
        <v>101849050</v>
      </c>
      <c r="C76" s="23" t="s">
        <v>48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132</v>
      </c>
      <c r="Z76" s="23">
        <v>0</v>
      </c>
      <c r="AA76" s="23">
        <v>0</v>
      </c>
      <c r="AB76" s="23">
        <v>132</v>
      </c>
      <c r="AF76" s="18"/>
    </row>
    <row r="77" spans="1:32" x14ac:dyDescent="0.2">
      <c r="A77" s="36" t="s">
        <v>54</v>
      </c>
      <c r="B77" s="23">
        <v>101849233</v>
      </c>
      <c r="C77" s="23" t="s">
        <v>48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182</v>
      </c>
      <c r="AA77" s="23">
        <v>0</v>
      </c>
      <c r="AB77" s="23">
        <v>182</v>
      </c>
      <c r="AF77" s="18"/>
    </row>
    <row r="78" spans="1:32" x14ac:dyDescent="0.2">
      <c r="A78" s="37"/>
      <c r="B78" s="38"/>
      <c r="C78" s="38" t="s">
        <v>40</v>
      </c>
      <c r="D78" s="39">
        <v>1223</v>
      </c>
      <c r="E78" s="39">
        <v>1199</v>
      </c>
      <c r="F78" s="39">
        <v>1197</v>
      </c>
      <c r="G78" s="39">
        <v>1198</v>
      </c>
      <c r="H78" s="39">
        <v>1198</v>
      </c>
      <c r="I78" s="39">
        <v>683</v>
      </c>
      <c r="J78" s="39">
        <v>627</v>
      </c>
      <c r="K78" s="39">
        <v>600</v>
      </c>
      <c r="L78" s="39">
        <v>577</v>
      </c>
      <c r="M78" s="39">
        <v>1122</v>
      </c>
      <c r="N78" s="39">
        <v>1121</v>
      </c>
      <c r="O78" s="39">
        <v>1155</v>
      </c>
      <c r="P78" s="39">
        <v>1197</v>
      </c>
      <c r="Q78" s="39">
        <v>1185</v>
      </c>
      <c r="R78" s="39">
        <v>1159</v>
      </c>
      <c r="S78" s="39">
        <v>1273</v>
      </c>
      <c r="T78" s="39">
        <v>843</v>
      </c>
      <c r="U78" s="39">
        <v>849</v>
      </c>
      <c r="V78" s="39">
        <v>851</v>
      </c>
      <c r="W78" s="39">
        <v>855</v>
      </c>
      <c r="X78" s="39">
        <v>838</v>
      </c>
      <c r="Y78" s="39">
        <v>1255</v>
      </c>
      <c r="Z78" s="39">
        <v>1253</v>
      </c>
      <c r="AA78" s="39">
        <v>1071</v>
      </c>
      <c r="AB78" s="39">
        <v>24529</v>
      </c>
      <c r="AF78" s="18"/>
    </row>
    <row r="79" spans="1:32" x14ac:dyDescent="0.2">
      <c r="A79" s="19" t="s">
        <v>42</v>
      </c>
      <c r="B79" s="20"/>
      <c r="C79" s="2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F79" s="18"/>
    </row>
    <row r="80" spans="1:32" x14ac:dyDescent="0.2">
      <c r="A80" s="24" t="s">
        <v>54</v>
      </c>
      <c r="B80" s="20">
        <v>101813145</v>
      </c>
      <c r="C80" s="20" t="s">
        <v>48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59</v>
      </c>
      <c r="AB80" s="20">
        <v>59</v>
      </c>
      <c r="AF80" s="18"/>
    </row>
    <row r="81" spans="1:32" x14ac:dyDescent="0.2">
      <c r="A81" s="24" t="s">
        <v>54</v>
      </c>
      <c r="B81" s="20">
        <v>101813145</v>
      </c>
      <c r="C81" s="20" t="s">
        <v>48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7</v>
      </c>
      <c r="AB81" s="20">
        <v>7</v>
      </c>
      <c r="AF81" s="18"/>
    </row>
    <row r="82" spans="1:32" x14ac:dyDescent="0.2">
      <c r="A82" s="24" t="s">
        <v>54</v>
      </c>
      <c r="B82" s="20">
        <v>101813145</v>
      </c>
      <c r="C82" s="20" t="s">
        <v>48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9</v>
      </c>
      <c r="AB82" s="20">
        <v>9</v>
      </c>
      <c r="AF82" s="18"/>
    </row>
    <row r="83" spans="1:32" x14ac:dyDescent="0.2">
      <c r="A83" s="24" t="s">
        <v>54</v>
      </c>
      <c r="B83" s="20">
        <v>101813145</v>
      </c>
      <c r="C83" s="20" t="s">
        <v>48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18</v>
      </c>
      <c r="AB83" s="20">
        <v>18</v>
      </c>
      <c r="AF83" s="18"/>
    </row>
    <row r="84" spans="1:32" x14ac:dyDescent="0.2">
      <c r="A84" s="24" t="s">
        <v>54</v>
      </c>
      <c r="B84" s="20">
        <v>101813145</v>
      </c>
      <c r="C84" s="20" t="s">
        <v>48</v>
      </c>
      <c r="D84" s="20">
        <v>50</v>
      </c>
      <c r="E84" s="20">
        <v>50</v>
      </c>
      <c r="F84" s="20">
        <v>50</v>
      </c>
      <c r="G84" s="20">
        <v>50</v>
      </c>
      <c r="H84" s="20">
        <v>50</v>
      </c>
      <c r="I84" s="20">
        <v>50</v>
      </c>
      <c r="J84" s="20">
        <v>50</v>
      </c>
      <c r="K84" s="20">
        <v>50</v>
      </c>
      <c r="L84" s="20">
        <v>50</v>
      </c>
      <c r="M84" s="20">
        <v>50</v>
      </c>
      <c r="N84" s="20">
        <v>50</v>
      </c>
      <c r="O84" s="20">
        <v>50</v>
      </c>
      <c r="P84" s="20">
        <v>50</v>
      </c>
      <c r="Q84" s="20">
        <v>50</v>
      </c>
      <c r="R84" s="20">
        <v>50</v>
      </c>
      <c r="S84" s="20">
        <v>50</v>
      </c>
      <c r="T84" s="20">
        <v>50</v>
      </c>
      <c r="U84" s="20">
        <v>50</v>
      </c>
      <c r="V84" s="20">
        <v>50</v>
      </c>
      <c r="W84" s="20">
        <v>50</v>
      </c>
      <c r="X84" s="20">
        <v>50</v>
      </c>
      <c r="Y84" s="20">
        <v>50</v>
      </c>
      <c r="Z84" s="20">
        <v>50</v>
      </c>
      <c r="AA84" s="20">
        <v>50</v>
      </c>
      <c r="AB84" s="20">
        <v>1200</v>
      </c>
      <c r="AF84" s="18"/>
    </row>
    <row r="85" spans="1:32" x14ac:dyDescent="0.2">
      <c r="A85" s="24" t="s">
        <v>54</v>
      </c>
      <c r="B85" s="20">
        <v>101813145</v>
      </c>
      <c r="C85" s="20" t="s">
        <v>48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5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5</v>
      </c>
      <c r="AF85" s="18"/>
    </row>
    <row r="86" spans="1:32" x14ac:dyDescent="0.2">
      <c r="A86" s="24" t="s">
        <v>54</v>
      </c>
      <c r="B86" s="20">
        <v>101813145</v>
      </c>
      <c r="C86" s="20" t="s">
        <v>48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F86" s="18"/>
    </row>
    <row r="87" spans="1:32" x14ac:dyDescent="0.2">
      <c r="A87" s="24" t="s">
        <v>54</v>
      </c>
      <c r="B87" s="20">
        <v>101813274</v>
      </c>
      <c r="C87" s="20" t="s">
        <v>48</v>
      </c>
      <c r="D87" s="20">
        <v>50</v>
      </c>
      <c r="E87" s="20">
        <v>50</v>
      </c>
      <c r="F87" s="20">
        <v>50</v>
      </c>
      <c r="G87" s="20">
        <v>50</v>
      </c>
      <c r="H87" s="20">
        <v>50</v>
      </c>
      <c r="I87" s="20">
        <v>50</v>
      </c>
      <c r="J87" s="20">
        <v>50</v>
      </c>
      <c r="K87" s="20">
        <v>50</v>
      </c>
      <c r="L87" s="20">
        <v>50</v>
      </c>
      <c r="M87" s="20">
        <v>50</v>
      </c>
      <c r="N87" s="20">
        <v>50</v>
      </c>
      <c r="O87" s="20">
        <v>50</v>
      </c>
      <c r="P87" s="20">
        <v>50</v>
      </c>
      <c r="Q87" s="20">
        <v>50</v>
      </c>
      <c r="R87" s="20">
        <v>50</v>
      </c>
      <c r="S87" s="20">
        <v>50</v>
      </c>
      <c r="T87" s="20">
        <v>50</v>
      </c>
      <c r="U87" s="20">
        <v>50</v>
      </c>
      <c r="V87" s="20">
        <v>50</v>
      </c>
      <c r="W87" s="20">
        <v>50</v>
      </c>
      <c r="X87" s="20">
        <v>50</v>
      </c>
      <c r="Y87" s="20">
        <v>50</v>
      </c>
      <c r="Z87" s="20">
        <v>50</v>
      </c>
      <c r="AA87" s="20">
        <v>50</v>
      </c>
      <c r="AB87" s="20">
        <v>1200</v>
      </c>
      <c r="AF87" s="18"/>
    </row>
    <row r="88" spans="1:32" x14ac:dyDescent="0.2">
      <c r="A88" s="24" t="s">
        <v>54</v>
      </c>
      <c r="B88" s="20">
        <v>101836499</v>
      </c>
      <c r="C88" s="20" t="s">
        <v>48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1</v>
      </c>
      <c r="AB88" s="20">
        <v>1</v>
      </c>
      <c r="AF88" s="18"/>
    </row>
    <row r="89" spans="1:32" x14ac:dyDescent="0.2">
      <c r="A89" s="24" t="s">
        <v>54</v>
      </c>
      <c r="B89" s="20">
        <v>101836499</v>
      </c>
      <c r="C89" s="20" t="s">
        <v>48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F89" s="18"/>
    </row>
    <row r="90" spans="1:32" x14ac:dyDescent="0.2">
      <c r="A90" s="24" t="s">
        <v>54</v>
      </c>
      <c r="B90" s="20">
        <v>101836499</v>
      </c>
      <c r="C90" s="20" t="s">
        <v>48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F90" s="18"/>
    </row>
    <row r="91" spans="1:32" x14ac:dyDescent="0.2">
      <c r="A91" s="24" t="s">
        <v>54</v>
      </c>
      <c r="B91" s="20">
        <v>101836499</v>
      </c>
      <c r="C91" s="20" t="s">
        <v>48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F91" s="18"/>
    </row>
    <row r="92" spans="1:32" x14ac:dyDescent="0.2">
      <c r="A92" s="24" t="s">
        <v>54</v>
      </c>
      <c r="B92" s="20">
        <v>101836499</v>
      </c>
      <c r="C92" s="20" t="s">
        <v>48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F92" s="18"/>
    </row>
    <row r="93" spans="1:32" x14ac:dyDescent="0.2">
      <c r="A93" s="24" t="s">
        <v>54</v>
      </c>
      <c r="B93" s="20">
        <v>101839090</v>
      </c>
      <c r="C93" s="20" t="s">
        <v>48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5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5</v>
      </c>
      <c r="AF93" s="18"/>
    </row>
    <row r="94" spans="1:32" x14ac:dyDescent="0.2">
      <c r="A94" s="24" t="s">
        <v>54</v>
      </c>
      <c r="B94" s="20">
        <v>101839090</v>
      </c>
      <c r="C94" s="20" t="s">
        <v>48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2</v>
      </c>
      <c r="O94" s="20">
        <v>0</v>
      </c>
      <c r="P94" s="20">
        <v>2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4</v>
      </c>
      <c r="AF94" s="18"/>
    </row>
    <row r="95" spans="1:32" x14ac:dyDescent="0.2">
      <c r="A95" s="24" t="s">
        <v>54</v>
      </c>
      <c r="B95" s="20">
        <v>101839090</v>
      </c>
      <c r="C95" s="20" t="s">
        <v>48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2</v>
      </c>
      <c r="O95" s="20">
        <v>1</v>
      </c>
      <c r="P95" s="20">
        <v>2</v>
      </c>
      <c r="Q95" s="20">
        <v>1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6</v>
      </c>
      <c r="AF95" s="18"/>
    </row>
    <row r="96" spans="1:32" x14ac:dyDescent="0.2">
      <c r="A96" s="24" t="s">
        <v>54</v>
      </c>
      <c r="B96" s="20">
        <v>101839090</v>
      </c>
      <c r="C96" s="20" t="s">
        <v>48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29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29</v>
      </c>
      <c r="AF96" s="18"/>
    </row>
    <row r="97" spans="1:32" x14ac:dyDescent="0.2">
      <c r="A97" s="24" t="s">
        <v>54</v>
      </c>
      <c r="B97" s="20">
        <v>101839090</v>
      </c>
      <c r="C97" s="20" t="s">
        <v>48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5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5</v>
      </c>
      <c r="AF97" s="18"/>
    </row>
    <row r="98" spans="1:32" x14ac:dyDescent="0.2">
      <c r="A98" s="24" t="s">
        <v>54</v>
      </c>
      <c r="B98" s="20">
        <v>101839090</v>
      </c>
      <c r="C98" s="20" t="s">
        <v>48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36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36</v>
      </c>
      <c r="AF98" s="18"/>
    </row>
    <row r="99" spans="1:32" x14ac:dyDescent="0.2">
      <c r="A99" s="24" t="s">
        <v>54</v>
      </c>
      <c r="B99" s="20">
        <v>101839090</v>
      </c>
      <c r="C99" s="20" t="s">
        <v>48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5</v>
      </c>
      <c r="O99" s="20">
        <v>5</v>
      </c>
      <c r="P99" s="20">
        <v>5</v>
      </c>
      <c r="Q99" s="20">
        <v>5</v>
      </c>
      <c r="R99" s="20">
        <v>5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25</v>
      </c>
      <c r="AF99" s="18"/>
    </row>
    <row r="100" spans="1:32" x14ac:dyDescent="0.2">
      <c r="A100" s="24" t="s">
        <v>54</v>
      </c>
      <c r="B100" s="20">
        <v>101839090</v>
      </c>
      <c r="C100" s="20" t="s">
        <v>48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8</v>
      </c>
      <c r="O100" s="20">
        <v>8</v>
      </c>
      <c r="P100" s="20">
        <v>8</v>
      </c>
      <c r="Q100" s="20">
        <v>8</v>
      </c>
      <c r="R100" s="20">
        <v>8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40</v>
      </c>
      <c r="AF100" s="18"/>
    </row>
    <row r="101" spans="1:32" x14ac:dyDescent="0.2">
      <c r="A101" s="24" t="s">
        <v>54</v>
      </c>
      <c r="B101" s="20">
        <v>101839090</v>
      </c>
      <c r="C101" s="20" t="s">
        <v>48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24</v>
      </c>
      <c r="O101" s="20">
        <v>24</v>
      </c>
      <c r="P101" s="20">
        <v>24</v>
      </c>
      <c r="Q101" s="20">
        <v>24</v>
      </c>
      <c r="R101" s="20">
        <v>24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120</v>
      </c>
      <c r="AF101" s="18"/>
    </row>
    <row r="102" spans="1:32" x14ac:dyDescent="0.2">
      <c r="A102" s="24" t="s">
        <v>54</v>
      </c>
      <c r="B102" s="20">
        <v>101839090</v>
      </c>
      <c r="C102" s="20" t="s">
        <v>48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10</v>
      </c>
      <c r="O102" s="20">
        <v>10</v>
      </c>
      <c r="P102" s="20">
        <v>10</v>
      </c>
      <c r="Q102" s="20">
        <v>10</v>
      </c>
      <c r="R102" s="20">
        <v>10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50</v>
      </c>
      <c r="AF102" s="18"/>
    </row>
    <row r="103" spans="1:32" x14ac:dyDescent="0.2">
      <c r="A103" s="24" t="s">
        <v>54</v>
      </c>
      <c r="B103" s="20">
        <v>101813145</v>
      </c>
      <c r="C103" s="20" t="s">
        <v>48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6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6</v>
      </c>
      <c r="AF103" s="18"/>
    </row>
    <row r="104" spans="1:32" x14ac:dyDescent="0.2">
      <c r="A104" s="24" t="s">
        <v>54</v>
      </c>
      <c r="B104" s="20">
        <v>101813145</v>
      </c>
      <c r="C104" s="20" t="s">
        <v>48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3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3</v>
      </c>
      <c r="AF104" s="18"/>
    </row>
    <row r="105" spans="1:32" x14ac:dyDescent="0.2">
      <c r="A105" s="24" t="s">
        <v>54</v>
      </c>
      <c r="B105" s="20">
        <v>101813145</v>
      </c>
      <c r="C105" s="20" t="s">
        <v>48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3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3</v>
      </c>
      <c r="AF105" s="18"/>
    </row>
    <row r="106" spans="1:32" x14ac:dyDescent="0.2">
      <c r="A106" s="24" t="s">
        <v>54</v>
      </c>
      <c r="B106" s="20">
        <v>101813145</v>
      </c>
      <c r="C106" s="20" t="s">
        <v>48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3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3</v>
      </c>
      <c r="AF106" s="18"/>
    </row>
    <row r="107" spans="1:32" x14ac:dyDescent="0.2">
      <c r="A107" s="24" t="s">
        <v>54</v>
      </c>
      <c r="B107" s="20">
        <v>101813145</v>
      </c>
      <c r="C107" s="20" t="s">
        <v>48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3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3</v>
      </c>
      <c r="AF107" s="18"/>
    </row>
    <row r="108" spans="1:32" x14ac:dyDescent="0.2">
      <c r="A108" s="24" t="s">
        <v>54</v>
      </c>
      <c r="B108" s="20">
        <v>101813145</v>
      </c>
      <c r="C108" s="20" t="s">
        <v>48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5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5</v>
      </c>
      <c r="AF108" s="18"/>
    </row>
    <row r="109" spans="1:32" x14ac:dyDescent="0.2">
      <c r="A109" s="24" t="s">
        <v>54</v>
      </c>
      <c r="B109" s="20">
        <v>101813145</v>
      </c>
      <c r="C109" s="20" t="s">
        <v>48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3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3</v>
      </c>
      <c r="AF109" s="18"/>
    </row>
    <row r="110" spans="1:32" x14ac:dyDescent="0.2">
      <c r="A110" s="24" t="s">
        <v>54</v>
      </c>
      <c r="B110" s="20">
        <v>101813145</v>
      </c>
      <c r="C110" s="20" t="s">
        <v>48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2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2</v>
      </c>
      <c r="AF110" s="18"/>
    </row>
    <row r="111" spans="1:32" x14ac:dyDescent="0.2">
      <c r="A111" s="24" t="s">
        <v>54</v>
      </c>
      <c r="B111" s="20">
        <v>101813145</v>
      </c>
      <c r="C111" s="20" t="s">
        <v>48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2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2</v>
      </c>
      <c r="AF111" s="18"/>
    </row>
    <row r="112" spans="1:32" x14ac:dyDescent="0.2">
      <c r="A112" s="24" t="s">
        <v>54</v>
      </c>
      <c r="B112" s="20">
        <v>101813145</v>
      </c>
      <c r="C112" s="20" t="s">
        <v>48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2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2</v>
      </c>
      <c r="AF112" s="18"/>
    </row>
    <row r="113" spans="1:32" x14ac:dyDescent="0.2">
      <c r="A113" s="24" t="s">
        <v>54</v>
      </c>
      <c r="B113" s="20">
        <v>101813145</v>
      </c>
      <c r="C113" s="20" t="s">
        <v>48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4</v>
      </c>
      <c r="X113" s="20">
        <v>0</v>
      </c>
      <c r="Y113" s="20">
        <v>0</v>
      </c>
      <c r="Z113" s="20">
        <v>0</v>
      </c>
      <c r="AA113" s="20">
        <v>0</v>
      </c>
      <c r="AB113" s="20">
        <v>4</v>
      </c>
      <c r="AF113" s="18"/>
    </row>
    <row r="114" spans="1:32" x14ac:dyDescent="0.2">
      <c r="A114" s="24" t="s">
        <v>54</v>
      </c>
      <c r="B114" s="20">
        <v>101813145</v>
      </c>
      <c r="C114" s="20" t="s">
        <v>48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1</v>
      </c>
      <c r="Y114" s="20">
        <v>0</v>
      </c>
      <c r="Z114" s="20">
        <v>0</v>
      </c>
      <c r="AA114" s="20">
        <v>0</v>
      </c>
      <c r="AB114" s="20">
        <v>1</v>
      </c>
      <c r="AF114" s="18"/>
    </row>
    <row r="115" spans="1:32" x14ac:dyDescent="0.2">
      <c r="A115" s="24" t="s">
        <v>54</v>
      </c>
      <c r="B115" s="20">
        <v>101813145</v>
      </c>
      <c r="C115" s="20" t="s">
        <v>48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2</v>
      </c>
      <c r="Z115" s="20">
        <v>0</v>
      </c>
      <c r="AA115" s="20">
        <v>0</v>
      </c>
      <c r="AB115" s="20">
        <v>2</v>
      </c>
      <c r="AF115" s="18"/>
    </row>
    <row r="116" spans="1:32" x14ac:dyDescent="0.2">
      <c r="A116" s="24" t="s">
        <v>54</v>
      </c>
      <c r="B116" s="20">
        <v>101813145</v>
      </c>
      <c r="C116" s="20" t="s">
        <v>48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2</v>
      </c>
      <c r="AA116" s="20">
        <v>0</v>
      </c>
      <c r="AB116" s="20">
        <v>2</v>
      </c>
      <c r="AF116" s="18"/>
    </row>
    <row r="117" spans="1:32" x14ac:dyDescent="0.2">
      <c r="A117" s="24" t="s">
        <v>54</v>
      </c>
      <c r="B117" s="20">
        <v>101813145</v>
      </c>
      <c r="C117" s="20" t="s">
        <v>48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4</v>
      </c>
      <c r="AB117" s="20">
        <v>4</v>
      </c>
      <c r="AF117" s="18"/>
    </row>
    <row r="118" spans="1:32" x14ac:dyDescent="0.2">
      <c r="A118" s="24" t="s">
        <v>54</v>
      </c>
      <c r="B118" s="20">
        <v>101813145</v>
      </c>
      <c r="C118" s="20" t="s">
        <v>48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F118" s="18"/>
    </row>
    <row r="119" spans="1:32" x14ac:dyDescent="0.2">
      <c r="A119" s="24" t="s">
        <v>54</v>
      </c>
      <c r="B119" s="20">
        <v>101813145</v>
      </c>
      <c r="C119" s="20" t="s">
        <v>48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F119" s="18"/>
    </row>
    <row r="120" spans="1:32" x14ac:dyDescent="0.2">
      <c r="A120" s="24" t="s">
        <v>54</v>
      </c>
      <c r="B120" s="20">
        <v>101813145</v>
      </c>
      <c r="C120" s="20" t="s">
        <v>48</v>
      </c>
      <c r="D120" s="20">
        <v>1</v>
      </c>
      <c r="E120" s="20">
        <v>1</v>
      </c>
      <c r="F120" s="20">
        <v>1</v>
      </c>
      <c r="G120" s="20">
        <v>1</v>
      </c>
      <c r="H120" s="20">
        <v>1</v>
      </c>
      <c r="I120" s="20">
        <v>1</v>
      </c>
      <c r="J120" s="20">
        <v>1</v>
      </c>
      <c r="K120" s="20">
        <v>1</v>
      </c>
      <c r="L120" s="20">
        <v>1</v>
      </c>
      <c r="M120" s="20">
        <v>1</v>
      </c>
      <c r="N120" s="20">
        <v>1</v>
      </c>
      <c r="O120" s="20">
        <v>1</v>
      </c>
      <c r="P120" s="20">
        <v>1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0">
        <v>1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20">
        <v>24</v>
      </c>
      <c r="AF120" s="18"/>
    </row>
    <row r="121" spans="1:32" x14ac:dyDescent="0.2">
      <c r="A121" s="24" t="s">
        <v>54</v>
      </c>
      <c r="B121" s="20">
        <v>101813145</v>
      </c>
      <c r="C121" s="20" t="s">
        <v>48</v>
      </c>
      <c r="D121" s="20">
        <v>3</v>
      </c>
      <c r="E121" s="20">
        <v>3</v>
      </c>
      <c r="F121" s="20">
        <v>3</v>
      </c>
      <c r="G121" s="20">
        <v>3</v>
      </c>
      <c r="H121" s="20">
        <v>3</v>
      </c>
      <c r="I121" s="20">
        <v>3</v>
      </c>
      <c r="J121" s="20">
        <v>3</v>
      </c>
      <c r="K121" s="20">
        <v>3</v>
      </c>
      <c r="L121" s="20">
        <v>3</v>
      </c>
      <c r="M121" s="20">
        <v>3</v>
      </c>
      <c r="N121" s="20">
        <v>3</v>
      </c>
      <c r="O121" s="20">
        <v>3</v>
      </c>
      <c r="P121" s="20">
        <v>3</v>
      </c>
      <c r="Q121" s="20">
        <v>3</v>
      </c>
      <c r="R121" s="20">
        <v>3</v>
      </c>
      <c r="S121" s="20">
        <v>3</v>
      </c>
      <c r="T121" s="20">
        <v>3</v>
      </c>
      <c r="U121" s="20">
        <v>3</v>
      </c>
      <c r="V121" s="20">
        <v>3</v>
      </c>
      <c r="W121" s="20">
        <v>3</v>
      </c>
      <c r="X121" s="20">
        <v>3</v>
      </c>
      <c r="Y121" s="20">
        <v>3</v>
      </c>
      <c r="Z121" s="20">
        <v>3</v>
      </c>
      <c r="AA121" s="20">
        <v>3</v>
      </c>
      <c r="AB121" s="20">
        <v>72</v>
      </c>
      <c r="AF121" s="18"/>
    </row>
    <row r="122" spans="1:32" x14ac:dyDescent="0.2">
      <c r="A122" s="24" t="s">
        <v>54</v>
      </c>
      <c r="B122" s="20">
        <v>101813145</v>
      </c>
      <c r="C122" s="20" t="s">
        <v>48</v>
      </c>
      <c r="D122" s="20">
        <v>59</v>
      </c>
      <c r="E122" s="20">
        <v>59</v>
      </c>
      <c r="F122" s="20">
        <v>59</v>
      </c>
      <c r="G122" s="20">
        <v>59</v>
      </c>
      <c r="H122" s="20">
        <v>59</v>
      </c>
      <c r="I122" s="20">
        <v>59</v>
      </c>
      <c r="J122" s="20">
        <v>59</v>
      </c>
      <c r="K122" s="20">
        <v>59</v>
      </c>
      <c r="L122" s="20">
        <v>59</v>
      </c>
      <c r="M122" s="20">
        <v>59</v>
      </c>
      <c r="N122" s="20">
        <v>59</v>
      </c>
      <c r="O122" s="20">
        <v>59</v>
      </c>
      <c r="P122" s="20">
        <v>59</v>
      </c>
      <c r="Q122" s="20">
        <v>59</v>
      </c>
      <c r="R122" s="20">
        <v>59</v>
      </c>
      <c r="S122" s="20">
        <v>59</v>
      </c>
      <c r="T122" s="20">
        <v>59</v>
      </c>
      <c r="U122" s="20">
        <v>59</v>
      </c>
      <c r="V122" s="20">
        <v>59</v>
      </c>
      <c r="W122" s="20">
        <v>59</v>
      </c>
      <c r="X122" s="20">
        <v>59</v>
      </c>
      <c r="Y122" s="20">
        <v>59</v>
      </c>
      <c r="Z122" s="20">
        <v>59</v>
      </c>
      <c r="AA122" s="20">
        <v>0</v>
      </c>
      <c r="AB122" s="20">
        <v>1357</v>
      </c>
      <c r="AF122" s="18"/>
    </row>
    <row r="123" spans="1:32" x14ac:dyDescent="0.2">
      <c r="A123" s="24" t="s">
        <v>54</v>
      </c>
      <c r="B123" s="20">
        <v>101813145</v>
      </c>
      <c r="C123" s="20" t="s">
        <v>48</v>
      </c>
      <c r="D123" s="20">
        <v>9</v>
      </c>
      <c r="E123" s="20">
        <v>9</v>
      </c>
      <c r="F123" s="20">
        <v>9</v>
      </c>
      <c r="G123" s="20">
        <v>9</v>
      </c>
      <c r="H123" s="20">
        <v>9</v>
      </c>
      <c r="I123" s="20">
        <v>9</v>
      </c>
      <c r="J123" s="20">
        <v>9</v>
      </c>
      <c r="K123" s="20">
        <v>9</v>
      </c>
      <c r="L123" s="20">
        <v>9</v>
      </c>
      <c r="M123" s="20">
        <v>9</v>
      </c>
      <c r="N123" s="20">
        <v>9</v>
      </c>
      <c r="O123" s="20">
        <v>9</v>
      </c>
      <c r="P123" s="20">
        <v>9</v>
      </c>
      <c r="Q123" s="20">
        <v>9</v>
      </c>
      <c r="R123" s="20">
        <v>9</v>
      </c>
      <c r="S123" s="20">
        <v>9</v>
      </c>
      <c r="T123" s="20">
        <v>9</v>
      </c>
      <c r="U123" s="20">
        <v>9</v>
      </c>
      <c r="V123" s="20">
        <v>9</v>
      </c>
      <c r="W123" s="20">
        <v>9</v>
      </c>
      <c r="X123" s="20">
        <v>9</v>
      </c>
      <c r="Y123" s="20">
        <v>9</v>
      </c>
      <c r="Z123" s="20">
        <v>9</v>
      </c>
      <c r="AA123" s="20">
        <v>0</v>
      </c>
      <c r="AB123" s="20">
        <v>207</v>
      </c>
      <c r="AF123" s="18"/>
    </row>
    <row r="124" spans="1:32" x14ac:dyDescent="0.2">
      <c r="A124" s="24" t="s">
        <v>54</v>
      </c>
      <c r="B124" s="20">
        <v>101813145</v>
      </c>
      <c r="C124" s="20" t="s">
        <v>48</v>
      </c>
      <c r="D124" s="20">
        <v>18</v>
      </c>
      <c r="E124" s="20">
        <v>18</v>
      </c>
      <c r="F124" s="20">
        <v>18</v>
      </c>
      <c r="G124" s="20">
        <v>18</v>
      </c>
      <c r="H124" s="20">
        <v>18</v>
      </c>
      <c r="I124" s="20">
        <v>18</v>
      </c>
      <c r="J124" s="20">
        <v>18</v>
      </c>
      <c r="K124" s="20">
        <v>18</v>
      </c>
      <c r="L124" s="20">
        <v>18</v>
      </c>
      <c r="M124" s="20">
        <v>18</v>
      </c>
      <c r="N124" s="20">
        <v>18</v>
      </c>
      <c r="O124" s="20">
        <v>18</v>
      </c>
      <c r="P124" s="20">
        <v>18</v>
      </c>
      <c r="Q124" s="20">
        <v>18</v>
      </c>
      <c r="R124" s="20">
        <v>18</v>
      </c>
      <c r="S124" s="20">
        <v>18</v>
      </c>
      <c r="T124" s="20">
        <v>18</v>
      </c>
      <c r="U124" s="20">
        <v>18</v>
      </c>
      <c r="V124" s="20">
        <v>18</v>
      </c>
      <c r="W124" s="20">
        <v>18</v>
      </c>
      <c r="X124" s="20">
        <v>18</v>
      </c>
      <c r="Y124" s="20">
        <v>18</v>
      </c>
      <c r="Z124" s="20">
        <v>18</v>
      </c>
      <c r="AA124" s="20">
        <v>0</v>
      </c>
      <c r="AB124" s="20">
        <v>414</v>
      </c>
      <c r="AF124" s="18"/>
    </row>
    <row r="125" spans="1:32" x14ac:dyDescent="0.2">
      <c r="A125" s="24" t="s">
        <v>54</v>
      </c>
      <c r="B125" s="20">
        <v>101813145</v>
      </c>
      <c r="C125" s="20" t="s">
        <v>48</v>
      </c>
      <c r="D125" s="20">
        <v>7</v>
      </c>
      <c r="E125" s="20">
        <v>7</v>
      </c>
      <c r="F125" s="20">
        <v>7</v>
      </c>
      <c r="G125" s="20">
        <v>7</v>
      </c>
      <c r="H125" s="20">
        <v>7</v>
      </c>
      <c r="I125" s="20">
        <v>7</v>
      </c>
      <c r="J125" s="20">
        <v>7</v>
      </c>
      <c r="K125" s="20">
        <v>7</v>
      </c>
      <c r="L125" s="20">
        <v>7</v>
      </c>
      <c r="M125" s="20">
        <v>7</v>
      </c>
      <c r="N125" s="20">
        <v>7</v>
      </c>
      <c r="O125" s="20">
        <v>7</v>
      </c>
      <c r="P125" s="20">
        <v>7</v>
      </c>
      <c r="Q125" s="20">
        <v>7</v>
      </c>
      <c r="R125" s="20">
        <v>7</v>
      </c>
      <c r="S125" s="20">
        <v>7</v>
      </c>
      <c r="T125" s="20">
        <v>7</v>
      </c>
      <c r="U125" s="20">
        <v>7</v>
      </c>
      <c r="V125" s="20">
        <v>7</v>
      </c>
      <c r="W125" s="20">
        <v>7</v>
      </c>
      <c r="X125" s="20">
        <v>7</v>
      </c>
      <c r="Y125" s="20">
        <v>7</v>
      </c>
      <c r="Z125" s="20">
        <v>7</v>
      </c>
      <c r="AA125" s="20">
        <v>0</v>
      </c>
      <c r="AB125" s="20">
        <v>161</v>
      </c>
      <c r="AF125" s="18"/>
    </row>
    <row r="126" spans="1:32" x14ac:dyDescent="0.2">
      <c r="A126" s="24" t="s">
        <v>54</v>
      </c>
      <c r="B126" s="20">
        <v>101813145</v>
      </c>
      <c r="C126" s="20" t="s">
        <v>48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2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2</v>
      </c>
      <c r="AF126" s="18"/>
    </row>
    <row r="127" spans="1:32" x14ac:dyDescent="0.2">
      <c r="A127" s="24" t="s">
        <v>54</v>
      </c>
      <c r="B127" s="20">
        <v>101813145</v>
      </c>
      <c r="C127" s="20" t="s">
        <v>48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2</v>
      </c>
      <c r="N127" s="20">
        <v>2</v>
      </c>
      <c r="O127" s="20">
        <v>2</v>
      </c>
      <c r="P127" s="20">
        <v>2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8</v>
      </c>
      <c r="AF127" s="18"/>
    </row>
    <row r="128" spans="1:32" x14ac:dyDescent="0.2">
      <c r="A128" s="24" t="s">
        <v>54</v>
      </c>
      <c r="B128" s="20">
        <v>101813145</v>
      </c>
      <c r="C128" s="20" t="s">
        <v>48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2</v>
      </c>
      <c r="R128" s="20">
        <v>2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4</v>
      </c>
      <c r="AF128" s="18"/>
    </row>
    <row r="129" spans="1:32" x14ac:dyDescent="0.2">
      <c r="A129" s="24" t="s">
        <v>54</v>
      </c>
      <c r="B129" s="20">
        <v>101813145</v>
      </c>
      <c r="C129" s="20" t="s">
        <v>48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2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2</v>
      </c>
      <c r="AF129" s="18"/>
    </row>
    <row r="130" spans="1:32" x14ac:dyDescent="0.2">
      <c r="A130" s="24" t="s">
        <v>54</v>
      </c>
      <c r="B130" s="20">
        <v>101813145</v>
      </c>
      <c r="C130" s="20" t="s">
        <v>48</v>
      </c>
      <c r="D130" s="20">
        <v>50</v>
      </c>
      <c r="E130" s="20">
        <v>50</v>
      </c>
      <c r="F130" s="20">
        <v>50</v>
      </c>
      <c r="G130" s="20">
        <v>50</v>
      </c>
      <c r="H130" s="20">
        <v>50</v>
      </c>
      <c r="I130" s="20">
        <v>50</v>
      </c>
      <c r="J130" s="20">
        <v>50</v>
      </c>
      <c r="K130" s="20">
        <v>50</v>
      </c>
      <c r="L130" s="20">
        <v>50</v>
      </c>
      <c r="M130" s="20">
        <v>50</v>
      </c>
      <c r="N130" s="20">
        <v>50</v>
      </c>
      <c r="O130" s="20">
        <v>50</v>
      </c>
      <c r="P130" s="20">
        <v>50</v>
      </c>
      <c r="Q130" s="20">
        <v>50</v>
      </c>
      <c r="R130" s="20">
        <v>50</v>
      </c>
      <c r="S130" s="20">
        <v>50</v>
      </c>
      <c r="T130" s="20">
        <v>50</v>
      </c>
      <c r="U130" s="20">
        <v>50</v>
      </c>
      <c r="V130" s="20">
        <v>50</v>
      </c>
      <c r="W130" s="20">
        <v>50</v>
      </c>
      <c r="X130" s="20">
        <v>50</v>
      </c>
      <c r="Y130" s="20">
        <v>50</v>
      </c>
      <c r="Z130" s="20">
        <v>50</v>
      </c>
      <c r="AA130" s="20">
        <v>50</v>
      </c>
      <c r="AB130" s="20">
        <v>1200</v>
      </c>
      <c r="AF130" s="18"/>
    </row>
    <row r="131" spans="1:32" x14ac:dyDescent="0.2">
      <c r="A131" s="24" t="s">
        <v>54</v>
      </c>
      <c r="B131" s="20">
        <v>101813145</v>
      </c>
      <c r="C131" s="20" t="s">
        <v>48</v>
      </c>
      <c r="D131" s="20">
        <v>2</v>
      </c>
      <c r="E131" s="20">
        <v>3</v>
      </c>
      <c r="F131" s="20">
        <v>3</v>
      </c>
      <c r="G131" s="20">
        <v>1</v>
      </c>
      <c r="H131" s="20">
        <v>4</v>
      </c>
      <c r="I131" s="20">
        <v>1</v>
      </c>
      <c r="J131" s="20">
        <v>1</v>
      </c>
      <c r="K131" s="20">
        <v>3</v>
      </c>
      <c r="L131" s="20">
        <v>0</v>
      </c>
      <c r="M131" s="20">
        <v>0</v>
      </c>
      <c r="N131" s="20">
        <v>0</v>
      </c>
      <c r="O131" s="20">
        <v>4</v>
      </c>
      <c r="P131" s="20">
        <v>3</v>
      </c>
      <c r="Q131" s="20">
        <v>4</v>
      </c>
      <c r="R131" s="20">
        <v>4</v>
      </c>
      <c r="S131" s="20">
        <v>5</v>
      </c>
      <c r="T131" s="20">
        <v>5</v>
      </c>
      <c r="U131" s="20">
        <v>4</v>
      </c>
      <c r="V131" s="20">
        <v>3</v>
      </c>
      <c r="W131" s="20">
        <v>3</v>
      </c>
      <c r="X131" s="20">
        <v>5</v>
      </c>
      <c r="Y131" s="20">
        <v>5</v>
      </c>
      <c r="Z131" s="20">
        <v>5</v>
      </c>
      <c r="AA131" s="20">
        <v>3</v>
      </c>
      <c r="AB131" s="20">
        <v>71</v>
      </c>
      <c r="AF131" s="18"/>
    </row>
    <row r="132" spans="1:32" x14ac:dyDescent="0.2">
      <c r="A132" s="24" t="s">
        <v>54</v>
      </c>
      <c r="B132" s="20">
        <v>101813145</v>
      </c>
      <c r="C132" s="20" t="s">
        <v>48</v>
      </c>
      <c r="D132" s="20">
        <v>8</v>
      </c>
      <c r="E132" s="20">
        <v>7</v>
      </c>
      <c r="F132" s="20">
        <v>7</v>
      </c>
      <c r="G132" s="20">
        <v>7</v>
      </c>
      <c r="H132" s="20">
        <v>7</v>
      </c>
      <c r="I132" s="20">
        <v>7</v>
      </c>
      <c r="J132" s="20">
        <v>8</v>
      </c>
      <c r="K132" s="20">
        <v>8</v>
      </c>
      <c r="L132" s="20">
        <v>6</v>
      </c>
      <c r="M132" s="20">
        <v>6</v>
      </c>
      <c r="N132" s="20">
        <v>6</v>
      </c>
      <c r="O132" s="20">
        <v>6</v>
      </c>
      <c r="P132" s="20">
        <v>6</v>
      </c>
      <c r="Q132" s="20">
        <v>6</v>
      </c>
      <c r="R132" s="20">
        <v>6</v>
      </c>
      <c r="S132" s="20">
        <v>6</v>
      </c>
      <c r="T132" s="20">
        <v>9</v>
      </c>
      <c r="U132" s="20">
        <v>9</v>
      </c>
      <c r="V132" s="20">
        <v>9</v>
      </c>
      <c r="W132" s="20">
        <v>9</v>
      </c>
      <c r="X132" s="20">
        <v>9</v>
      </c>
      <c r="Y132" s="20">
        <v>9</v>
      </c>
      <c r="Z132" s="20">
        <v>9</v>
      </c>
      <c r="AA132" s="20">
        <v>9</v>
      </c>
      <c r="AB132" s="20">
        <v>179</v>
      </c>
      <c r="AF132" s="18"/>
    </row>
    <row r="133" spans="1:32" x14ac:dyDescent="0.2">
      <c r="A133" s="24" t="s">
        <v>54</v>
      </c>
      <c r="B133" s="20">
        <v>101813145</v>
      </c>
      <c r="C133" s="20" t="s">
        <v>48</v>
      </c>
      <c r="D133" s="20">
        <v>6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6</v>
      </c>
      <c r="AF133" s="18"/>
    </row>
    <row r="134" spans="1:32" x14ac:dyDescent="0.2">
      <c r="A134" s="24" t="s">
        <v>54</v>
      </c>
      <c r="B134" s="20">
        <v>101813145</v>
      </c>
      <c r="C134" s="20" t="s">
        <v>48</v>
      </c>
      <c r="D134" s="20">
        <v>0</v>
      </c>
      <c r="E134" s="20">
        <v>6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6</v>
      </c>
      <c r="AF134" s="18"/>
    </row>
    <row r="135" spans="1:32" x14ac:dyDescent="0.2">
      <c r="A135" s="24" t="s">
        <v>54</v>
      </c>
      <c r="B135" s="20">
        <v>101813145</v>
      </c>
      <c r="C135" s="20" t="s">
        <v>48</v>
      </c>
      <c r="D135" s="20">
        <v>0</v>
      </c>
      <c r="E135" s="20">
        <v>0</v>
      </c>
      <c r="F135" s="20">
        <v>4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4</v>
      </c>
      <c r="AF135" s="18"/>
    </row>
    <row r="136" spans="1:32" x14ac:dyDescent="0.2">
      <c r="A136" s="24" t="s">
        <v>54</v>
      </c>
      <c r="B136" s="20">
        <v>101813145</v>
      </c>
      <c r="C136" s="20" t="s">
        <v>48</v>
      </c>
      <c r="D136" s="20">
        <v>0</v>
      </c>
      <c r="E136" s="20">
        <v>0</v>
      </c>
      <c r="F136" s="20">
        <v>0</v>
      </c>
      <c r="G136" s="20">
        <v>7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7</v>
      </c>
      <c r="AF136" s="18"/>
    </row>
    <row r="137" spans="1:32" x14ac:dyDescent="0.2">
      <c r="A137" s="24" t="s">
        <v>54</v>
      </c>
      <c r="B137" s="20">
        <v>101813145</v>
      </c>
      <c r="C137" s="20" t="s">
        <v>48</v>
      </c>
      <c r="D137" s="20">
        <v>0</v>
      </c>
      <c r="E137" s="20">
        <v>0</v>
      </c>
      <c r="F137" s="20">
        <v>0</v>
      </c>
      <c r="G137" s="20">
        <v>0</v>
      </c>
      <c r="H137" s="20">
        <v>4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4</v>
      </c>
      <c r="AF137" s="18"/>
    </row>
    <row r="138" spans="1:32" x14ac:dyDescent="0.2">
      <c r="A138" s="24" t="s">
        <v>54</v>
      </c>
      <c r="B138" s="20">
        <v>101839090</v>
      </c>
      <c r="C138" s="20" t="s">
        <v>48</v>
      </c>
      <c r="D138" s="20">
        <v>12</v>
      </c>
      <c r="E138" s="20">
        <v>16</v>
      </c>
      <c r="F138" s="20">
        <v>19</v>
      </c>
      <c r="G138" s="20">
        <v>21</v>
      </c>
      <c r="H138" s="20">
        <v>21</v>
      </c>
      <c r="I138" s="20">
        <v>21</v>
      </c>
      <c r="J138" s="20">
        <v>21</v>
      </c>
      <c r="K138" s="20">
        <v>21</v>
      </c>
      <c r="L138" s="20">
        <v>21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173</v>
      </c>
      <c r="AF138" s="18"/>
    </row>
    <row r="139" spans="1:32" x14ac:dyDescent="0.2">
      <c r="A139" s="24" t="s">
        <v>54</v>
      </c>
      <c r="B139" s="20">
        <v>101839090</v>
      </c>
      <c r="C139" s="20" t="s">
        <v>48</v>
      </c>
      <c r="D139" s="20">
        <v>2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2</v>
      </c>
      <c r="AF139" s="18"/>
    </row>
    <row r="140" spans="1:32" x14ac:dyDescent="0.2">
      <c r="A140" s="24" t="s">
        <v>54</v>
      </c>
      <c r="B140" s="20">
        <v>101839090</v>
      </c>
      <c r="C140" s="20" t="s">
        <v>48</v>
      </c>
      <c r="D140" s="20">
        <v>9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9</v>
      </c>
      <c r="AF140" s="18"/>
    </row>
    <row r="141" spans="1:32" x14ac:dyDescent="0.2">
      <c r="A141" s="24" t="s">
        <v>54</v>
      </c>
      <c r="B141" s="20">
        <v>101839090</v>
      </c>
      <c r="C141" s="20" t="s">
        <v>48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20</v>
      </c>
      <c r="X141" s="20">
        <v>20</v>
      </c>
      <c r="Y141" s="20">
        <v>20</v>
      </c>
      <c r="Z141" s="20">
        <v>0</v>
      </c>
      <c r="AA141" s="20">
        <v>0</v>
      </c>
      <c r="AB141" s="20">
        <v>60</v>
      </c>
      <c r="AF141" s="18"/>
    </row>
    <row r="142" spans="1:32" x14ac:dyDescent="0.2">
      <c r="A142" s="24" t="s">
        <v>54</v>
      </c>
      <c r="B142" s="20">
        <v>101839090</v>
      </c>
      <c r="C142" s="20" t="s">
        <v>48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5</v>
      </c>
      <c r="X142" s="20">
        <v>5</v>
      </c>
      <c r="Y142" s="20">
        <v>0</v>
      </c>
      <c r="Z142" s="20">
        <v>0</v>
      </c>
      <c r="AA142" s="20">
        <v>0</v>
      </c>
      <c r="AB142" s="20">
        <v>10</v>
      </c>
      <c r="AF142" s="18"/>
    </row>
    <row r="143" spans="1:32" x14ac:dyDescent="0.2">
      <c r="A143" s="24" t="s">
        <v>54</v>
      </c>
      <c r="B143" s="20">
        <v>101839090</v>
      </c>
      <c r="C143" s="20" t="s">
        <v>48</v>
      </c>
      <c r="D143" s="20">
        <v>23</v>
      </c>
      <c r="E143" s="20">
        <v>31</v>
      </c>
      <c r="F143" s="20">
        <v>38</v>
      </c>
      <c r="G143" s="20">
        <v>41</v>
      </c>
      <c r="H143" s="20">
        <v>41</v>
      </c>
      <c r="I143" s="20">
        <v>41</v>
      </c>
      <c r="J143" s="20">
        <v>41</v>
      </c>
      <c r="K143" s="20">
        <v>41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297</v>
      </c>
      <c r="AF143" s="18"/>
    </row>
    <row r="144" spans="1:32" x14ac:dyDescent="0.2">
      <c r="A144" s="24" t="s">
        <v>54</v>
      </c>
      <c r="B144" s="20">
        <v>101839090</v>
      </c>
      <c r="C144" s="20" t="s">
        <v>48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25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25</v>
      </c>
      <c r="AF144" s="18"/>
    </row>
    <row r="145" spans="1:32" x14ac:dyDescent="0.2">
      <c r="A145" s="24" t="s">
        <v>54</v>
      </c>
      <c r="B145" s="20">
        <v>101839090</v>
      </c>
      <c r="C145" s="20" t="s">
        <v>48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35</v>
      </c>
      <c r="M145" s="20">
        <v>35</v>
      </c>
      <c r="N145" s="20">
        <v>35</v>
      </c>
      <c r="O145" s="20">
        <v>35</v>
      </c>
      <c r="P145" s="20">
        <v>35</v>
      </c>
      <c r="Q145" s="20">
        <v>35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210</v>
      </c>
      <c r="AF145" s="18"/>
    </row>
    <row r="146" spans="1:32" x14ac:dyDescent="0.2">
      <c r="A146" s="24" t="s">
        <v>54</v>
      </c>
      <c r="B146" s="20">
        <v>101839090</v>
      </c>
      <c r="C146" s="20" t="s">
        <v>48</v>
      </c>
      <c r="D146" s="20">
        <v>1</v>
      </c>
      <c r="E146" s="20">
        <v>1</v>
      </c>
      <c r="F146" s="20">
        <v>1</v>
      </c>
      <c r="G146" s="20">
        <v>1</v>
      </c>
      <c r="H146" s="20">
        <v>1</v>
      </c>
      <c r="I146" s="20">
        <v>1</v>
      </c>
      <c r="J146" s="20">
        <v>1</v>
      </c>
      <c r="K146" s="20">
        <v>1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8</v>
      </c>
      <c r="AF146" s="18"/>
    </row>
    <row r="147" spans="1:32" x14ac:dyDescent="0.2">
      <c r="A147" s="24" t="s">
        <v>54</v>
      </c>
      <c r="B147" s="20">
        <v>101839090</v>
      </c>
      <c r="C147" s="20" t="s">
        <v>48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10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10</v>
      </c>
      <c r="AF147" s="18"/>
    </row>
    <row r="148" spans="1:32" x14ac:dyDescent="0.2">
      <c r="A148" s="24" t="s">
        <v>54</v>
      </c>
      <c r="B148" s="20">
        <v>101839090</v>
      </c>
      <c r="C148" s="20" t="s">
        <v>48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10</v>
      </c>
      <c r="X148" s="20">
        <v>10</v>
      </c>
      <c r="Y148" s="20">
        <v>0</v>
      </c>
      <c r="Z148" s="20">
        <v>0</v>
      </c>
      <c r="AA148" s="20">
        <v>0</v>
      </c>
      <c r="AB148" s="20">
        <v>20</v>
      </c>
      <c r="AF148" s="18"/>
    </row>
    <row r="149" spans="1:32" x14ac:dyDescent="0.2">
      <c r="A149" s="24" t="s">
        <v>54</v>
      </c>
      <c r="B149" s="20">
        <v>101839090</v>
      </c>
      <c r="C149" s="20" t="s">
        <v>48</v>
      </c>
      <c r="D149" s="20">
        <v>0</v>
      </c>
      <c r="E149" s="20">
        <v>11</v>
      </c>
      <c r="F149" s="20">
        <v>11</v>
      </c>
      <c r="G149" s="20">
        <v>11</v>
      </c>
      <c r="H149" s="20">
        <v>11</v>
      </c>
      <c r="I149" s="20">
        <v>11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55</v>
      </c>
      <c r="AF149" s="18"/>
    </row>
    <row r="150" spans="1:32" x14ac:dyDescent="0.2">
      <c r="A150" s="24" t="s">
        <v>54</v>
      </c>
      <c r="B150" s="20">
        <v>101839090</v>
      </c>
      <c r="C150" s="20" t="s">
        <v>48</v>
      </c>
      <c r="D150" s="20">
        <v>0</v>
      </c>
      <c r="E150" s="20">
        <v>4</v>
      </c>
      <c r="F150" s="20">
        <v>4</v>
      </c>
      <c r="G150" s="20">
        <v>4</v>
      </c>
      <c r="H150" s="20">
        <v>4</v>
      </c>
      <c r="I150" s="20">
        <v>4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20</v>
      </c>
      <c r="AF150" s="18"/>
    </row>
    <row r="151" spans="1:32" x14ac:dyDescent="0.2">
      <c r="A151" s="24" t="s">
        <v>54</v>
      </c>
      <c r="B151" s="20">
        <v>101839090</v>
      </c>
      <c r="C151" s="20" t="s">
        <v>48</v>
      </c>
      <c r="D151" s="20">
        <v>17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17</v>
      </c>
      <c r="AF151" s="18"/>
    </row>
    <row r="152" spans="1:32" x14ac:dyDescent="0.2">
      <c r="A152" s="24" t="s">
        <v>54</v>
      </c>
      <c r="B152" s="20">
        <v>101839090</v>
      </c>
      <c r="C152" s="20" t="s">
        <v>48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10</v>
      </c>
      <c r="M152" s="20">
        <v>10</v>
      </c>
      <c r="N152" s="20">
        <v>10</v>
      </c>
      <c r="O152" s="20">
        <v>10</v>
      </c>
      <c r="P152" s="20">
        <v>10</v>
      </c>
      <c r="Q152" s="20">
        <v>10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60</v>
      </c>
      <c r="AF152" s="18"/>
    </row>
    <row r="153" spans="1:32" x14ac:dyDescent="0.2">
      <c r="A153" s="24" t="s">
        <v>54</v>
      </c>
      <c r="B153" s="20">
        <v>101839090</v>
      </c>
      <c r="C153" s="20" t="s">
        <v>48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10</v>
      </c>
      <c r="K153" s="20">
        <v>10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20</v>
      </c>
      <c r="AF153" s="18"/>
    </row>
    <row r="154" spans="1:32" x14ac:dyDescent="0.2">
      <c r="A154" s="24" t="s">
        <v>54</v>
      </c>
      <c r="B154" s="20">
        <v>101839090</v>
      </c>
      <c r="C154" s="20" t="s">
        <v>48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F154" s="18"/>
    </row>
    <row r="155" spans="1:32" x14ac:dyDescent="0.2">
      <c r="A155" s="24" t="s">
        <v>54</v>
      </c>
      <c r="B155" s="20">
        <v>101839090</v>
      </c>
      <c r="C155" s="20" t="s">
        <v>48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F155" s="18"/>
    </row>
    <row r="156" spans="1:32" x14ac:dyDescent="0.2">
      <c r="A156" s="24" t="s">
        <v>54</v>
      </c>
      <c r="B156" s="20">
        <v>101839090</v>
      </c>
      <c r="C156" s="20" t="s">
        <v>48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1</v>
      </c>
      <c r="V156" s="20">
        <v>2</v>
      </c>
      <c r="W156" s="20">
        <v>2</v>
      </c>
      <c r="X156" s="20">
        <v>2</v>
      </c>
      <c r="Y156" s="20">
        <v>0</v>
      </c>
      <c r="Z156" s="20">
        <v>0</v>
      </c>
      <c r="AA156" s="20">
        <v>0</v>
      </c>
      <c r="AB156" s="20">
        <v>7</v>
      </c>
      <c r="AF156" s="18"/>
    </row>
    <row r="157" spans="1:32" x14ac:dyDescent="0.2">
      <c r="A157" s="24" t="s">
        <v>54</v>
      </c>
      <c r="B157" s="20">
        <v>101839090</v>
      </c>
      <c r="C157" s="20" t="s">
        <v>48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3</v>
      </c>
      <c r="U157" s="20">
        <v>3</v>
      </c>
      <c r="V157" s="20">
        <v>3</v>
      </c>
      <c r="W157" s="20">
        <v>3</v>
      </c>
      <c r="X157" s="20">
        <v>3</v>
      </c>
      <c r="Y157" s="20">
        <v>0</v>
      </c>
      <c r="Z157" s="20">
        <v>0</v>
      </c>
      <c r="AA157" s="20">
        <v>0</v>
      </c>
      <c r="AB157" s="20">
        <v>15</v>
      </c>
      <c r="AF157" s="18"/>
    </row>
    <row r="158" spans="1:32" x14ac:dyDescent="0.2">
      <c r="A158" s="24" t="s">
        <v>54</v>
      </c>
      <c r="B158" s="20">
        <v>101839090</v>
      </c>
      <c r="C158" s="20" t="s">
        <v>48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F158" s="18"/>
    </row>
    <row r="159" spans="1:32" x14ac:dyDescent="0.2">
      <c r="A159" s="24" t="s">
        <v>54</v>
      </c>
      <c r="B159" s="20">
        <v>101839921</v>
      </c>
      <c r="C159" s="20" t="s">
        <v>48</v>
      </c>
      <c r="D159" s="20">
        <v>36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36</v>
      </c>
      <c r="AF159" s="18"/>
    </row>
    <row r="160" spans="1:32" x14ac:dyDescent="0.2">
      <c r="A160" s="24" t="s">
        <v>54</v>
      </c>
      <c r="B160" s="20">
        <v>101839921</v>
      </c>
      <c r="C160" s="20" t="s">
        <v>48</v>
      </c>
      <c r="D160" s="20">
        <v>100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100</v>
      </c>
      <c r="AF160" s="18"/>
    </row>
    <row r="161" spans="1:32" x14ac:dyDescent="0.2">
      <c r="A161" s="24" t="s">
        <v>54</v>
      </c>
      <c r="B161" s="20">
        <v>101839921</v>
      </c>
      <c r="C161" s="20" t="s">
        <v>48</v>
      </c>
      <c r="D161" s="20">
        <v>10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10</v>
      </c>
      <c r="AF161" s="18"/>
    </row>
    <row r="162" spans="1:32" x14ac:dyDescent="0.2">
      <c r="A162" s="24" t="s">
        <v>54</v>
      </c>
      <c r="B162" s="20">
        <v>101839921</v>
      </c>
      <c r="C162" s="20" t="s">
        <v>48</v>
      </c>
      <c r="D162" s="20">
        <v>0</v>
      </c>
      <c r="E162" s="20">
        <v>94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94</v>
      </c>
      <c r="AF162" s="18"/>
    </row>
    <row r="163" spans="1:32" x14ac:dyDescent="0.2">
      <c r="A163" s="24" t="s">
        <v>54</v>
      </c>
      <c r="B163" s="20">
        <v>101839921</v>
      </c>
      <c r="C163" s="20" t="s">
        <v>48</v>
      </c>
      <c r="D163" s="20">
        <v>0</v>
      </c>
      <c r="E163" s="20">
        <v>53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53</v>
      </c>
      <c r="AF163" s="18"/>
    </row>
    <row r="164" spans="1:32" x14ac:dyDescent="0.2">
      <c r="A164" s="24" t="s">
        <v>54</v>
      </c>
      <c r="B164" s="20">
        <v>101839921</v>
      </c>
      <c r="C164" s="20" t="s">
        <v>48</v>
      </c>
      <c r="D164" s="20">
        <v>0</v>
      </c>
      <c r="E164" s="20">
        <v>0</v>
      </c>
      <c r="F164" s="20">
        <v>96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96</v>
      </c>
      <c r="AF164" s="18"/>
    </row>
    <row r="165" spans="1:32" x14ac:dyDescent="0.2">
      <c r="A165" s="24" t="s">
        <v>54</v>
      </c>
      <c r="B165" s="20">
        <v>101839921</v>
      </c>
      <c r="C165" s="20" t="s">
        <v>48</v>
      </c>
      <c r="D165" s="20">
        <v>0</v>
      </c>
      <c r="E165" s="20">
        <v>0</v>
      </c>
      <c r="F165" s="20">
        <v>43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43</v>
      </c>
      <c r="AF165" s="18"/>
    </row>
    <row r="166" spans="1:32" x14ac:dyDescent="0.2">
      <c r="A166" s="24" t="s">
        <v>54</v>
      </c>
      <c r="B166" s="20">
        <v>101839921</v>
      </c>
      <c r="C166" s="20" t="s">
        <v>48</v>
      </c>
      <c r="D166" s="20">
        <v>0</v>
      </c>
      <c r="E166" s="20">
        <v>0</v>
      </c>
      <c r="F166" s="20">
        <v>0</v>
      </c>
      <c r="G166" s="20">
        <v>16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16</v>
      </c>
      <c r="AF166" s="18"/>
    </row>
    <row r="167" spans="1:32" x14ac:dyDescent="0.2">
      <c r="A167" s="24" t="s">
        <v>54</v>
      </c>
      <c r="B167" s="20">
        <v>101839921</v>
      </c>
      <c r="C167" s="20" t="s">
        <v>48</v>
      </c>
      <c r="D167" s="20">
        <v>0</v>
      </c>
      <c r="E167" s="20">
        <v>0</v>
      </c>
      <c r="F167" s="20">
        <v>0</v>
      </c>
      <c r="G167" s="20">
        <v>0</v>
      </c>
      <c r="H167" s="20">
        <v>19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19</v>
      </c>
      <c r="AF167" s="18"/>
    </row>
    <row r="168" spans="1:32" x14ac:dyDescent="0.2">
      <c r="A168" s="24" t="s">
        <v>54</v>
      </c>
      <c r="B168" s="20">
        <v>101839921</v>
      </c>
      <c r="C168" s="20" t="s">
        <v>48</v>
      </c>
      <c r="D168" s="20">
        <v>0</v>
      </c>
      <c r="E168" s="20">
        <v>35</v>
      </c>
      <c r="F168" s="20">
        <v>35</v>
      </c>
      <c r="G168" s="20">
        <v>35</v>
      </c>
      <c r="H168" s="20">
        <v>35</v>
      </c>
      <c r="I168" s="20">
        <v>35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175</v>
      </c>
      <c r="AF168" s="18"/>
    </row>
    <row r="169" spans="1:32" x14ac:dyDescent="0.2">
      <c r="A169" s="24" t="s">
        <v>54</v>
      </c>
      <c r="B169" s="20">
        <v>101839921</v>
      </c>
      <c r="C169" s="20" t="s">
        <v>48</v>
      </c>
      <c r="D169" s="20">
        <v>0</v>
      </c>
      <c r="E169" s="20">
        <v>50</v>
      </c>
      <c r="F169" s="20">
        <v>50</v>
      </c>
      <c r="G169" s="20">
        <v>50</v>
      </c>
      <c r="H169" s="20">
        <v>50</v>
      </c>
      <c r="I169" s="20">
        <v>50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250</v>
      </c>
      <c r="AF169" s="18"/>
    </row>
    <row r="170" spans="1:32" x14ac:dyDescent="0.2">
      <c r="A170" s="24" t="s">
        <v>54</v>
      </c>
      <c r="B170" s="20">
        <v>101839921</v>
      </c>
      <c r="C170" s="20" t="s">
        <v>48</v>
      </c>
      <c r="D170" s="20">
        <v>22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22</v>
      </c>
      <c r="AF170" s="18"/>
    </row>
    <row r="171" spans="1:32" x14ac:dyDescent="0.2">
      <c r="A171" s="24" t="s">
        <v>54</v>
      </c>
      <c r="B171" s="20">
        <v>101839921</v>
      </c>
      <c r="C171" s="20" t="s">
        <v>48</v>
      </c>
      <c r="D171" s="20">
        <v>50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50</v>
      </c>
      <c r="AF171" s="18"/>
    </row>
    <row r="172" spans="1:32" x14ac:dyDescent="0.2">
      <c r="A172" s="24" t="s">
        <v>54</v>
      </c>
      <c r="B172" s="20">
        <v>101839921</v>
      </c>
      <c r="C172" s="20" t="s">
        <v>48</v>
      </c>
      <c r="D172" s="20">
        <v>6</v>
      </c>
      <c r="E172" s="20">
        <v>8</v>
      </c>
      <c r="F172" s="20">
        <v>9</v>
      </c>
      <c r="G172" s="20">
        <v>10</v>
      </c>
      <c r="H172" s="20">
        <v>10</v>
      </c>
      <c r="I172" s="20">
        <v>10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53</v>
      </c>
      <c r="AF172" s="18"/>
    </row>
    <row r="173" spans="1:32" x14ac:dyDescent="0.2">
      <c r="A173" s="24" t="s">
        <v>54</v>
      </c>
      <c r="B173" s="20">
        <v>101839921</v>
      </c>
      <c r="C173" s="20" t="s">
        <v>48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F173" s="18"/>
    </row>
    <row r="174" spans="1:32" x14ac:dyDescent="0.2">
      <c r="A174" s="24" t="s">
        <v>54</v>
      </c>
      <c r="B174" s="20">
        <v>101839921</v>
      </c>
      <c r="C174" s="20" t="s">
        <v>48</v>
      </c>
      <c r="D174" s="20">
        <v>2</v>
      </c>
      <c r="E174" s="20">
        <v>3</v>
      </c>
      <c r="F174" s="20">
        <v>4</v>
      </c>
      <c r="G174" s="20">
        <v>4</v>
      </c>
      <c r="H174" s="20">
        <v>4</v>
      </c>
      <c r="I174" s="20">
        <v>4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21</v>
      </c>
      <c r="AF174" s="18"/>
    </row>
    <row r="175" spans="1:32" x14ac:dyDescent="0.2">
      <c r="A175" s="24" t="s">
        <v>54</v>
      </c>
      <c r="B175" s="20">
        <v>101839921</v>
      </c>
      <c r="C175" s="20" t="s">
        <v>48</v>
      </c>
      <c r="D175" s="20">
        <v>1</v>
      </c>
      <c r="E175" s="20">
        <v>1</v>
      </c>
      <c r="F175" s="20">
        <v>1</v>
      </c>
      <c r="G175" s="20">
        <v>1</v>
      </c>
      <c r="H175" s="20">
        <v>1</v>
      </c>
      <c r="I175" s="20">
        <v>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6</v>
      </c>
      <c r="AF175" s="18"/>
    </row>
    <row r="176" spans="1:32" x14ac:dyDescent="0.2">
      <c r="A176" s="24" t="s">
        <v>54</v>
      </c>
      <c r="B176" s="20">
        <v>101839921</v>
      </c>
      <c r="C176" s="20" t="s">
        <v>48</v>
      </c>
      <c r="D176" s="20">
        <v>0</v>
      </c>
      <c r="E176" s="20">
        <v>0</v>
      </c>
      <c r="F176" s="20">
        <v>0</v>
      </c>
      <c r="G176" s="20">
        <v>22</v>
      </c>
      <c r="H176" s="20">
        <v>22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44</v>
      </c>
      <c r="AF176" s="18"/>
    </row>
    <row r="177" spans="1:32" x14ac:dyDescent="0.2">
      <c r="A177" s="24" t="s">
        <v>54</v>
      </c>
      <c r="B177" s="20">
        <v>101839921</v>
      </c>
      <c r="C177" s="20" t="s">
        <v>48</v>
      </c>
      <c r="D177" s="20">
        <v>0</v>
      </c>
      <c r="E177" s="20">
        <v>0</v>
      </c>
      <c r="F177" s="20">
        <v>0</v>
      </c>
      <c r="G177" s="20">
        <v>2</v>
      </c>
      <c r="H177" s="20">
        <v>2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4</v>
      </c>
      <c r="AF177" s="18"/>
    </row>
    <row r="178" spans="1:32" x14ac:dyDescent="0.2">
      <c r="A178" s="24" t="s">
        <v>54</v>
      </c>
      <c r="B178" s="20">
        <v>101839999</v>
      </c>
      <c r="C178" s="20" t="s">
        <v>48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17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17</v>
      </c>
      <c r="AF178" s="18"/>
    </row>
    <row r="179" spans="1:32" x14ac:dyDescent="0.2">
      <c r="A179" s="24" t="s">
        <v>54</v>
      </c>
      <c r="B179" s="20">
        <v>101839999</v>
      </c>
      <c r="C179" s="20" t="s">
        <v>48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F179" s="18"/>
    </row>
    <row r="180" spans="1:32" x14ac:dyDescent="0.2">
      <c r="A180" s="24" t="s">
        <v>54</v>
      </c>
      <c r="B180" s="20">
        <v>101839999</v>
      </c>
      <c r="C180" s="20" t="s">
        <v>48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1</v>
      </c>
      <c r="R180" s="20">
        <v>1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2</v>
      </c>
      <c r="AF180" s="18"/>
    </row>
    <row r="181" spans="1:32" x14ac:dyDescent="0.2">
      <c r="A181" s="24" t="s">
        <v>54</v>
      </c>
      <c r="B181" s="20">
        <v>101839999</v>
      </c>
      <c r="C181" s="20" t="s">
        <v>48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5</v>
      </c>
      <c r="O181" s="20">
        <v>5</v>
      </c>
      <c r="P181" s="20">
        <v>5</v>
      </c>
      <c r="Q181" s="20">
        <v>3</v>
      </c>
      <c r="R181" s="20">
        <v>3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21</v>
      </c>
      <c r="AF181" s="18"/>
    </row>
    <row r="182" spans="1:32" x14ac:dyDescent="0.2">
      <c r="A182" s="24" t="s">
        <v>54</v>
      </c>
      <c r="B182" s="20">
        <v>101839999</v>
      </c>
      <c r="C182" s="20" t="s">
        <v>48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3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3</v>
      </c>
      <c r="AF182" s="18"/>
    </row>
    <row r="183" spans="1:32" x14ac:dyDescent="0.2">
      <c r="A183" s="24" t="s">
        <v>54</v>
      </c>
      <c r="B183" s="20">
        <v>101839999</v>
      </c>
      <c r="C183" s="20" t="s">
        <v>48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4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4</v>
      </c>
      <c r="AF183" s="18"/>
    </row>
    <row r="184" spans="1:32" x14ac:dyDescent="0.2">
      <c r="A184" s="24" t="s">
        <v>54</v>
      </c>
      <c r="B184" s="20">
        <v>101839999</v>
      </c>
      <c r="C184" s="20" t="s">
        <v>48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5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5</v>
      </c>
      <c r="AF184" s="18"/>
    </row>
    <row r="185" spans="1:32" x14ac:dyDescent="0.2">
      <c r="A185" s="24" t="s">
        <v>54</v>
      </c>
      <c r="B185" s="20">
        <v>101839999</v>
      </c>
      <c r="C185" s="20" t="s">
        <v>48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21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21</v>
      </c>
      <c r="AF185" s="18"/>
    </row>
    <row r="186" spans="1:32" x14ac:dyDescent="0.2">
      <c r="A186" s="24" t="s">
        <v>54</v>
      </c>
      <c r="B186" s="20">
        <v>101839999</v>
      </c>
      <c r="C186" s="20" t="s">
        <v>48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2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2</v>
      </c>
      <c r="AF186" s="18"/>
    </row>
    <row r="187" spans="1:32" x14ac:dyDescent="0.2">
      <c r="A187" s="24" t="s">
        <v>54</v>
      </c>
      <c r="B187" s="20">
        <v>101839999</v>
      </c>
      <c r="C187" s="20" t="s">
        <v>48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75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75</v>
      </c>
      <c r="AF187" s="18"/>
    </row>
    <row r="188" spans="1:32" x14ac:dyDescent="0.2">
      <c r="A188" s="24" t="s">
        <v>54</v>
      </c>
      <c r="B188" s="20">
        <v>101839999</v>
      </c>
      <c r="C188" s="20" t="s">
        <v>48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11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11</v>
      </c>
      <c r="AF188" s="18"/>
    </row>
    <row r="189" spans="1:32" x14ac:dyDescent="0.2">
      <c r="A189" s="24" t="s">
        <v>54</v>
      </c>
      <c r="B189" s="20">
        <v>101839999</v>
      </c>
      <c r="C189" s="20" t="s">
        <v>48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34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34</v>
      </c>
      <c r="AF189" s="18"/>
    </row>
    <row r="190" spans="1:32" x14ac:dyDescent="0.2">
      <c r="A190" s="24" t="s">
        <v>54</v>
      </c>
      <c r="B190" s="20">
        <v>101839999</v>
      </c>
      <c r="C190" s="20" t="s">
        <v>48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5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5</v>
      </c>
      <c r="AF190" s="18"/>
    </row>
    <row r="191" spans="1:32" x14ac:dyDescent="0.2">
      <c r="A191" s="24" t="s">
        <v>54</v>
      </c>
      <c r="B191" s="20">
        <v>101839999</v>
      </c>
      <c r="C191" s="20" t="s">
        <v>48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30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30</v>
      </c>
      <c r="AF191" s="18"/>
    </row>
    <row r="192" spans="1:32" x14ac:dyDescent="0.2">
      <c r="A192" s="24" t="s">
        <v>54</v>
      </c>
      <c r="B192" s="20">
        <v>101839999</v>
      </c>
      <c r="C192" s="20" t="s">
        <v>48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6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6</v>
      </c>
      <c r="AF192" s="18"/>
    </row>
    <row r="193" spans="1:32" x14ac:dyDescent="0.2">
      <c r="A193" s="24" t="s">
        <v>54</v>
      </c>
      <c r="B193" s="20">
        <v>101839999</v>
      </c>
      <c r="C193" s="20" t="s">
        <v>48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83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83</v>
      </c>
      <c r="AF193" s="18"/>
    </row>
    <row r="194" spans="1:32" x14ac:dyDescent="0.2">
      <c r="A194" s="24" t="s">
        <v>54</v>
      </c>
      <c r="B194" s="20">
        <v>101839999</v>
      </c>
      <c r="C194" s="20" t="s">
        <v>48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41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41</v>
      </c>
      <c r="AF194" s="18"/>
    </row>
    <row r="195" spans="1:32" x14ac:dyDescent="0.2">
      <c r="A195" s="24" t="s">
        <v>54</v>
      </c>
      <c r="B195" s="20">
        <v>101839999</v>
      </c>
      <c r="C195" s="20" t="s">
        <v>48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41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41</v>
      </c>
      <c r="AF195" s="18"/>
    </row>
    <row r="196" spans="1:32" x14ac:dyDescent="0.2">
      <c r="A196" s="24" t="s">
        <v>54</v>
      </c>
      <c r="B196" s="20">
        <v>101839999</v>
      </c>
      <c r="C196" s="20" t="s">
        <v>48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12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12</v>
      </c>
      <c r="AF196" s="18"/>
    </row>
    <row r="197" spans="1:32" x14ac:dyDescent="0.2">
      <c r="A197" s="24" t="s">
        <v>54</v>
      </c>
      <c r="B197" s="20">
        <v>101839999</v>
      </c>
      <c r="C197" s="20" t="s">
        <v>48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18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18</v>
      </c>
      <c r="AF197" s="18"/>
    </row>
    <row r="198" spans="1:32" x14ac:dyDescent="0.2">
      <c r="A198" s="24" t="s">
        <v>54</v>
      </c>
      <c r="B198" s="20">
        <v>101839999</v>
      </c>
      <c r="C198" s="20" t="s">
        <v>48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39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39</v>
      </c>
      <c r="AF198" s="18"/>
    </row>
    <row r="199" spans="1:32" x14ac:dyDescent="0.2">
      <c r="A199" s="24" t="s">
        <v>54</v>
      </c>
      <c r="B199" s="20">
        <v>101839999</v>
      </c>
      <c r="C199" s="20" t="s">
        <v>48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78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78</v>
      </c>
      <c r="AF199" s="18"/>
    </row>
    <row r="200" spans="1:32" x14ac:dyDescent="0.2">
      <c r="A200" s="24" t="s">
        <v>54</v>
      </c>
      <c r="B200" s="20">
        <v>101839999</v>
      </c>
      <c r="C200" s="20" t="s">
        <v>48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5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5</v>
      </c>
      <c r="AF200" s="18"/>
    </row>
    <row r="201" spans="1:32" x14ac:dyDescent="0.2">
      <c r="A201" s="24" t="s">
        <v>54</v>
      </c>
      <c r="B201" s="20">
        <v>101839999</v>
      </c>
      <c r="C201" s="20" t="s">
        <v>48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5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5</v>
      </c>
      <c r="AF201" s="18"/>
    </row>
    <row r="202" spans="1:32" x14ac:dyDescent="0.2">
      <c r="A202" s="24" t="s">
        <v>54</v>
      </c>
      <c r="B202" s="20">
        <v>101839999</v>
      </c>
      <c r="C202" s="20" t="s">
        <v>48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5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5</v>
      </c>
      <c r="AF202" s="18"/>
    </row>
    <row r="203" spans="1:32" x14ac:dyDescent="0.2">
      <c r="A203" s="24" t="s">
        <v>54</v>
      </c>
      <c r="B203" s="20">
        <v>101839999</v>
      </c>
      <c r="C203" s="20" t="s">
        <v>48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5</v>
      </c>
      <c r="X203" s="20">
        <v>0</v>
      </c>
      <c r="Y203" s="20">
        <v>0</v>
      </c>
      <c r="Z203" s="20">
        <v>0</v>
      </c>
      <c r="AA203" s="20">
        <v>0</v>
      </c>
      <c r="AB203" s="20">
        <v>5</v>
      </c>
      <c r="AF203" s="18"/>
    </row>
    <row r="204" spans="1:32" x14ac:dyDescent="0.2">
      <c r="A204" s="24" t="s">
        <v>54</v>
      </c>
      <c r="B204" s="20">
        <v>101839999</v>
      </c>
      <c r="C204" s="20" t="s">
        <v>48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5</v>
      </c>
      <c r="Y204" s="20">
        <v>0</v>
      </c>
      <c r="Z204" s="20">
        <v>0</v>
      </c>
      <c r="AA204" s="20">
        <v>0</v>
      </c>
      <c r="AB204" s="20">
        <v>5</v>
      </c>
      <c r="AF204" s="18"/>
    </row>
    <row r="205" spans="1:32" x14ac:dyDescent="0.2">
      <c r="A205" s="24" t="s">
        <v>54</v>
      </c>
      <c r="B205" s="20">
        <v>101839999</v>
      </c>
      <c r="C205" s="20" t="s">
        <v>48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24</v>
      </c>
      <c r="Z205" s="20">
        <v>0</v>
      </c>
      <c r="AA205" s="20">
        <v>0</v>
      </c>
      <c r="AB205" s="20">
        <v>24</v>
      </c>
      <c r="AF205" s="18"/>
    </row>
    <row r="206" spans="1:32" x14ac:dyDescent="0.2">
      <c r="A206" s="24" t="s">
        <v>54</v>
      </c>
      <c r="B206" s="20">
        <v>101839999</v>
      </c>
      <c r="C206" s="20" t="s">
        <v>48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60</v>
      </c>
      <c r="AA206" s="20">
        <v>0</v>
      </c>
      <c r="AB206" s="20">
        <v>60</v>
      </c>
      <c r="AF206" s="18"/>
    </row>
    <row r="207" spans="1:32" x14ac:dyDescent="0.2">
      <c r="A207" s="24" t="s">
        <v>54</v>
      </c>
      <c r="B207" s="20">
        <v>101839090</v>
      </c>
      <c r="C207" s="20" t="s">
        <v>48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7</v>
      </c>
      <c r="O207" s="20">
        <v>7</v>
      </c>
      <c r="P207" s="20">
        <v>7</v>
      </c>
      <c r="Q207" s="20">
        <v>7</v>
      </c>
      <c r="R207" s="20">
        <v>7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35</v>
      </c>
      <c r="AF207" s="18"/>
    </row>
    <row r="208" spans="1:32" x14ac:dyDescent="0.2">
      <c r="A208" s="24" t="s">
        <v>54</v>
      </c>
      <c r="B208" s="20">
        <v>101839090</v>
      </c>
      <c r="C208" s="20" t="s">
        <v>48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11</v>
      </c>
      <c r="O208" s="20">
        <v>11</v>
      </c>
      <c r="P208" s="20">
        <v>11</v>
      </c>
      <c r="Q208" s="20">
        <v>10</v>
      </c>
      <c r="R208" s="20">
        <v>10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53</v>
      </c>
      <c r="AF208" s="18"/>
    </row>
    <row r="209" spans="1:32" x14ac:dyDescent="0.2">
      <c r="A209" s="24" t="s">
        <v>54</v>
      </c>
      <c r="B209" s="20">
        <v>101839090</v>
      </c>
      <c r="C209" s="20" t="s">
        <v>48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17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17</v>
      </c>
      <c r="AF209" s="18"/>
    </row>
    <row r="210" spans="1:32" x14ac:dyDescent="0.2">
      <c r="A210" s="24" t="s">
        <v>54</v>
      </c>
      <c r="B210" s="20">
        <v>101839090</v>
      </c>
      <c r="C210" s="20" t="s">
        <v>48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14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14</v>
      </c>
      <c r="AF210" s="18"/>
    </row>
    <row r="211" spans="1:32" x14ac:dyDescent="0.2">
      <c r="A211" s="24" t="s">
        <v>54</v>
      </c>
      <c r="B211" s="20">
        <v>101839090</v>
      </c>
      <c r="C211" s="20" t="s">
        <v>48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32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32</v>
      </c>
      <c r="AF211" s="18"/>
    </row>
    <row r="212" spans="1:32" x14ac:dyDescent="0.2">
      <c r="A212" s="24" t="s">
        <v>54</v>
      </c>
      <c r="B212" s="20">
        <v>101839090</v>
      </c>
      <c r="C212" s="20" t="s">
        <v>48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81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81</v>
      </c>
      <c r="AF212" s="18"/>
    </row>
    <row r="213" spans="1:32" x14ac:dyDescent="0.2">
      <c r="A213" s="24" t="s">
        <v>54</v>
      </c>
      <c r="B213" s="20">
        <v>101839090</v>
      </c>
      <c r="C213" s="20" t="s">
        <v>48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59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59</v>
      </c>
      <c r="AF213" s="18"/>
    </row>
    <row r="214" spans="1:32" x14ac:dyDescent="0.2">
      <c r="A214" s="24" t="s">
        <v>54</v>
      </c>
      <c r="B214" s="20">
        <v>101839090</v>
      </c>
      <c r="C214" s="20" t="s">
        <v>48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22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22</v>
      </c>
      <c r="AF214" s="18"/>
    </row>
    <row r="215" spans="1:32" x14ac:dyDescent="0.2">
      <c r="A215" s="24" t="s">
        <v>54</v>
      </c>
      <c r="B215" s="20">
        <v>101839090</v>
      </c>
      <c r="C215" s="20" t="s">
        <v>48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60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60</v>
      </c>
      <c r="AF215" s="18"/>
    </row>
    <row r="216" spans="1:32" x14ac:dyDescent="0.2">
      <c r="A216" s="24" t="s">
        <v>54</v>
      </c>
      <c r="B216" s="20">
        <v>101839090</v>
      </c>
      <c r="C216" s="20" t="s">
        <v>48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21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21</v>
      </c>
      <c r="AF216" s="18"/>
    </row>
    <row r="217" spans="1:32" x14ac:dyDescent="0.2">
      <c r="A217" s="24" t="s">
        <v>54</v>
      </c>
      <c r="B217" s="20">
        <v>101839090</v>
      </c>
      <c r="C217" s="20" t="s">
        <v>48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81</v>
      </c>
      <c r="X217" s="20">
        <v>0</v>
      </c>
      <c r="Y217" s="20">
        <v>0</v>
      </c>
      <c r="Z217" s="20">
        <v>0</v>
      </c>
      <c r="AA217" s="20">
        <v>0</v>
      </c>
      <c r="AB217" s="20">
        <v>81</v>
      </c>
      <c r="AF217" s="18"/>
    </row>
    <row r="218" spans="1:32" x14ac:dyDescent="0.2">
      <c r="A218" s="24" t="s">
        <v>54</v>
      </c>
      <c r="B218" s="20">
        <v>101839090</v>
      </c>
      <c r="C218" s="20" t="s">
        <v>48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61</v>
      </c>
      <c r="Y218" s="20">
        <v>0</v>
      </c>
      <c r="Z218" s="20">
        <v>0</v>
      </c>
      <c r="AA218" s="20">
        <v>0</v>
      </c>
      <c r="AB218" s="20">
        <v>61</v>
      </c>
      <c r="AF218" s="18"/>
    </row>
    <row r="219" spans="1:32" x14ac:dyDescent="0.2">
      <c r="A219" s="24" t="s">
        <v>54</v>
      </c>
      <c r="B219" s="20">
        <v>101839090</v>
      </c>
      <c r="C219" s="20" t="s">
        <v>48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20</v>
      </c>
      <c r="Y219" s="20">
        <v>0</v>
      </c>
      <c r="Z219" s="20">
        <v>0</v>
      </c>
      <c r="AA219" s="20">
        <v>0</v>
      </c>
      <c r="AB219" s="20">
        <v>20</v>
      </c>
      <c r="AF219" s="18"/>
    </row>
    <row r="220" spans="1:32" x14ac:dyDescent="0.2">
      <c r="A220" s="24" t="s">
        <v>54</v>
      </c>
      <c r="B220" s="20">
        <v>101839090</v>
      </c>
      <c r="C220" s="20" t="s">
        <v>48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9</v>
      </c>
      <c r="Z220" s="20">
        <v>0</v>
      </c>
      <c r="AA220" s="20">
        <v>0</v>
      </c>
      <c r="AB220" s="20">
        <v>9</v>
      </c>
      <c r="AF220" s="18"/>
    </row>
    <row r="221" spans="1:32" x14ac:dyDescent="0.2">
      <c r="A221" s="24" t="s">
        <v>54</v>
      </c>
      <c r="B221" s="20">
        <v>101839090</v>
      </c>
      <c r="C221" s="20" t="s">
        <v>48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77</v>
      </c>
      <c r="Z221" s="20">
        <v>0</v>
      </c>
      <c r="AA221" s="20">
        <v>0</v>
      </c>
      <c r="AB221" s="20">
        <v>77</v>
      </c>
      <c r="AF221" s="18"/>
    </row>
    <row r="222" spans="1:32" x14ac:dyDescent="0.2">
      <c r="A222" s="24" t="s">
        <v>54</v>
      </c>
      <c r="B222" s="20">
        <v>101839090</v>
      </c>
      <c r="C222" s="20" t="s">
        <v>48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17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17</v>
      </c>
      <c r="AF222" s="18"/>
    </row>
    <row r="223" spans="1:32" x14ac:dyDescent="0.2">
      <c r="A223" s="24" t="s">
        <v>54</v>
      </c>
      <c r="B223" s="20">
        <v>101839090</v>
      </c>
      <c r="C223" s="20" t="s">
        <v>48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F223" s="18"/>
    </row>
    <row r="224" spans="1:32" x14ac:dyDescent="0.2">
      <c r="A224" s="24" t="s">
        <v>54</v>
      </c>
      <c r="B224" s="20">
        <v>101839090</v>
      </c>
      <c r="C224" s="20" t="s">
        <v>48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F224" s="18"/>
    </row>
    <row r="225" spans="1:32" x14ac:dyDescent="0.2">
      <c r="A225" s="24" t="s">
        <v>54</v>
      </c>
      <c r="B225" s="20">
        <v>101839090</v>
      </c>
      <c r="C225" s="20" t="s">
        <v>48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F225" s="18"/>
    </row>
    <row r="226" spans="1:32" x14ac:dyDescent="0.2">
      <c r="A226" s="24" t="s">
        <v>54</v>
      </c>
      <c r="B226" s="20">
        <v>101839090</v>
      </c>
      <c r="C226" s="20" t="s">
        <v>48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F226" s="18"/>
    </row>
    <row r="227" spans="1:32" x14ac:dyDescent="0.2">
      <c r="A227" s="24" t="s">
        <v>54</v>
      </c>
      <c r="B227" s="20">
        <v>101839090</v>
      </c>
      <c r="C227" s="20" t="s">
        <v>48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F227" s="18"/>
    </row>
    <row r="228" spans="1:32" x14ac:dyDescent="0.2">
      <c r="A228" s="24" t="s">
        <v>54</v>
      </c>
      <c r="B228" s="20">
        <v>101839090</v>
      </c>
      <c r="C228" s="20" t="s">
        <v>48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F228" s="18"/>
    </row>
    <row r="229" spans="1:32" x14ac:dyDescent="0.2">
      <c r="A229" s="24" t="s">
        <v>54</v>
      </c>
      <c r="B229" s="20">
        <v>101839090</v>
      </c>
      <c r="C229" s="20" t="s">
        <v>48</v>
      </c>
      <c r="D229" s="20">
        <v>5</v>
      </c>
      <c r="E229" s="20">
        <v>6</v>
      </c>
      <c r="F229" s="20">
        <v>7</v>
      </c>
      <c r="G229" s="20">
        <v>8</v>
      </c>
      <c r="H229" s="20">
        <v>8</v>
      </c>
      <c r="I229" s="20">
        <v>8</v>
      </c>
      <c r="J229" s="20">
        <v>8</v>
      </c>
      <c r="K229" s="20">
        <v>8</v>
      </c>
      <c r="L229" s="20">
        <v>3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61</v>
      </c>
      <c r="AF229" s="18"/>
    </row>
    <row r="230" spans="1:32" x14ac:dyDescent="0.2">
      <c r="A230" s="24" t="s">
        <v>54</v>
      </c>
      <c r="B230" s="20">
        <v>101839999</v>
      </c>
      <c r="C230" s="20" t="s">
        <v>48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F230" s="18"/>
    </row>
    <row r="231" spans="1:32" x14ac:dyDescent="0.2">
      <c r="A231" s="24" t="s">
        <v>54</v>
      </c>
      <c r="B231" s="20">
        <v>101839999</v>
      </c>
      <c r="C231" s="20" t="s">
        <v>48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58</v>
      </c>
      <c r="AB231" s="20">
        <v>58</v>
      </c>
      <c r="AF231" s="18"/>
    </row>
    <row r="232" spans="1:32" x14ac:dyDescent="0.2">
      <c r="A232" s="24" t="s">
        <v>54</v>
      </c>
      <c r="B232" s="20">
        <v>101839999</v>
      </c>
      <c r="C232" s="20" t="s">
        <v>48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F232" s="18"/>
    </row>
    <row r="233" spans="1:32" x14ac:dyDescent="0.2">
      <c r="A233" s="24" t="s">
        <v>54</v>
      </c>
      <c r="B233" s="20">
        <v>101839999</v>
      </c>
      <c r="C233" s="20" t="s">
        <v>48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F233" s="18"/>
    </row>
    <row r="234" spans="1:32" x14ac:dyDescent="0.2">
      <c r="A234" s="24" t="s">
        <v>54</v>
      </c>
      <c r="B234" s="20">
        <v>101839999</v>
      </c>
      <c r="C234" s="20" t="s">
        <v>48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4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25</v>
      </c>
      <c r="AA234" s="20">
        <v>25</v>
      </c>
      <c r="AB234" s="20">
        <v>54</v>
      </c>
      <c r="AF234" s="18"/>
    </row>
    <row r="235" spans="1:32" x14ac:dyDescent="0.2">
      <c r="A235" s="24" t="s">
        <v>54</v>
      </c>
      <c r="B235" s="20">
        <v>101839999</v>
      </c>
      <c r="C235" s="20" t="s">
        <v>48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25</v>
      </c>
      <c r="AA235" s="20">
        <v>25</v>
      </c>
      <c r="AB235" s="20">
        <v>50</v>
      </c>
      <c r="AF235" s="18"/>
    </row>
    <row r="236" spans="1:32" x14ac:dyDescent="0.2">
      <c r="A236" s="24" t="s">
        <v>54</v>
      </c>
      <c r="B236" s="20">
        <v>101839999</v>
      </c>
      <c r="C236" s="20" t="s">
        <v>48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F236" s="18"/>
    </row>
    <row r="237" spans="1:32" x14ac:dyDescent="0.2">
      <c r="A237" s="24" t="s">
        <v>54</v>
      </c>
      <c r="B237" s="20">
        <v>101839999</v>
      </c>
      <c r="C237" s="20" t="s">
        <v>48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F237" s="18"/>
    </row>
    <row r="238" spans="1:32" x14ac:dyDescent="0.2">
      <c r="A238" s="24" t="s">
        <v>54</v>
      </c>
      <c r="B238" s="20">
        <v>101839999</v>
      </c>
      <c r="C238" s="20" t="s">
        <v>48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F238" s="18"/>
    </row>
    <row r="239" spans="1:32" x14ac:dyDescent="0.2">
      <c r="A239" s="24" t="s">
        <v>54</v>
      </c>
      <c r="B239" s="20">
        <v>101839999</v>
      </c>
      <c r="C239" s="20" t="s">
        <v>48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F239" s="18"/>
    </row>
    <row r="240" spans="1:32" x14ac:dyDescent="0.2">
      <c r="A240" s="24" t="s">
        <v>54</v>
      </c>
      <c r="B240" s="20">
        <v>101839999</v>
      </c>
      <c r="C240" s="20" t="s">
        <v>48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25</v>
      </c>
      <c r="AA240" s="20">
        <v>25</v>
      </c>
      <c r="AB240" s="20">
        <v>50</v>
      </c>
      <c r="AF240" s="18"/>
    </row>
    <row r="241" spans="1:32" x14ac:dyDescent="0.2">
      <c r="A241" s="24" t="s">
        <v>54</v>
      </c>
      <c r="B241" s="20">
        <v>101839999</v>
      </c>
      <c r="C241" s="20" t="s">
        <v>48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F241" s="18"/>
    </row>
    <row r="242" spans="1:32" x14ac:dyDescent="0.2">
      <c r="A242" s="24" t="s">
        <v>54</v>
      </c>
      <c r="B242" s="20">
        <v>101839999</v>
      </c>
      <c r="C242" s="20" t="s">
        <v>48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4</v>
      </c>
      <c r="K242" s="20">
        <v>4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8</v>
      </c>
      <c r="AF242" s="18"/>
    </row>
    <row r="243" spans="1:32" x14ac:dyDescent="0.2">
      <c r="A243" s="24" t="s">
        <v>54</v>
      </c>
      <c r="B243" s="20">
        <v>101839999</v>
      </c>
      <c r="C243" s="20" t="s">
        <v>48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1</v>
      </c>
      <c r="X243" s="20">
        <v>1</v>
      </c>
      <c r="Y243" s="20">
        <v>0</v>
      </c>
      <c r="Z243" s="20">
        <v>0</v>
      </c>
      <c r="AA243" s="20">
        <v>0</v>
      </c>
      <c r="AB243" s="20">
        <v>2</v>
      </c>
      <c r="AF243" s="18"/>
    </row>
    <row r="244" spans="1:32" x14ac:dyDescent="0.2">
      <c r="A244" s="24" t="s">
        <v>54</v>
      </c>
      <c r="B244" s="20">
        <v>101839999</v>
      </c>
      <c r="C244" s="20" t="s">
        <v>48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1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1</v>
      </c>
      <c r="AF244" s="18"/>
    </row>
    <row r="245" spans="1:32" x14ac:dyDescent="0.2">
      <c r="A245" s="24" t="s">
        <v>54</v>
      </c>
      <c r="B245" s="20">
        <v>101839999</v>
      </c>
      <c r="C245" s="20" t="s">
        <v>48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</v>
      </c>
      <c r="K245" s="20">
        <v>1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2</v>
      </c>
      <c r="AF245" s="18"/>
    </row>
    <row r="246" spans="1:32" x14ac:dyDescent="0.2">
      <c r="A246" s="24" t="s">
        <v>54</v>
      </c>
      <c r="B246" s="20">
        <v>101839999</v>
      </c>
      <c r="C246" s="20" t="s">
        <v>48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5</v>
      </c>
      <c r="AF246" s="18"/>
    </row>
    <row r="247" spans="1:32" x14ac:dyDescent="0.2">
      <c r="A247" s="24" t="s">
        <v>54</v>
      </c>
      <c r="B247" s="20">
        <v>101839999</v>
      </c>
      <c r="C247" s="20" t="s">
        <v>48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1</v>
      </c>
      <c r="Z247" s="20">
        <v>0</v>
      </c>
      <c r="AA247" s="20">
        <v>0</v>
      </c>
      <c r="AB247" s="20">
        <v>1</v>
      </c>
      <c r="AF247" s="18"/>
    </row>
    <row r="248" spans="1:32" x14ac:dyDescent="0.2">
      <c r="A248" s="24" t="s">
        <v>54</v>
      </c>
      <c r="B248" s="20">
        <v>101839999</v>
      </c>
      <c r="C248" s="20" t="s">
        <v>48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10</v>
      </c>
      <c r="Z248" s="20">
        <v>0</v>
      </c>
      <c r="AA248" s="20">
        <v>0</v>
      </c>
      <c r="AB248" s="20">
        <v>10</v>
      </c>
      <c r="AF248" s="18"/>
    </row>
    <row r="249" spans="1:32" x14ac:dyDescent="0.2">
      <c r="A249" s="24" t="s">
        <v>54</v>
      </c>
      <c r="B249" s="20">
        <v>101839999</v>
      </c>
      <c r="C249" s="20" t="s">
        <v>48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5</v>
      </c>
      <c r="Z249" s="20">
        <v>0</v>
      </c>
      <c r="AA249" s="20">
        <v>0</v>
      </c>
      <c r="AB249" s="20">
        <v>5</v>
      </c>
      <c r="AF249" s="18"/>
    </row>
    <row r="250" spans="1:32" x14ac:dyDescent="0.2">
      <c r="A250" s="24" t="s">
        <v>54</v>
      </c>
      <c r="B250" s="20">
        <v>101839999</v>
      </c>
      <c r="C250" s="20" t="s">
        <v>48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1</v>
      </c>
      <c r="U250" s="20">
        <v>9</v>
      </c>
      <c r="V250" s="20">
        <v>19</v>
      </c>
      <c r="W250" s="20">
        <v>19</v>
      </c>
      <c r="X250" s="20">
        <v>19</v>
      </c>
      <c r="Y250" s="20">
        <v>0</v>
      </c>
      <c r="Z250" s="20">
        <v>0</v>
      </c>
      <c r="AA250" s="20">
        <v>0</v>
      </c>
      <c r="AB250" s="20">
        <v>67</v>
      </c>
      <c r="AF250" s="18"/>
    </row>
    <row r="251" spans="1:32" x14ac:dyDescent="0.2">
      <c r="A251" s="24" t="s">
        <v>54</v>
      </c>
      <c r="B251" s="20">
        <v>101839999</v>
      </c>
      <c r="C251" s="20" t="s">
        <v>48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2</v>
      </c>
      <c r="O251" s="20">
        <v>2</v>
      </c>
      <c r="P251" s="20">
        <v>2</v>
      </c>
      <c r="Q251" s="20">
        <v>2</v>
      </c>
      <c r="R251" s="20">
        <v>2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10</v>
      </c>
      <c r="AF251" s="18"/>
    </row>
    <row r="252" spans="1:32" x14ac:dyDescent="0.2">
      <c r="A252" s="24" t="s">
        <v>54</v>
      </c>
      <c r="B252" s="20">
        <v>101839999</v>
      </c>
      <c r="C252" s="20" t="s">
        <v>48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3</v>
      </c>
      <c r="O252" s="20">
        <v>3</v>
      </c>
      <c r="P252" s="20">
        <v>3</v>
      </c>
      <c r="Q252" s="20">
        <v>3</v>
      </c>
      <c r="R252" s="20">
        <v>3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15</v>
      </c>
      <c r="AF252" s="18"/>
    </row>
    <row r="253" spans="1:32" x14ac:dyDescent="0.2">
      <c r="A253" s="24" t="s">
        <v>54</v>
      </c>
      <c r="B253" s="20">
        <v>101839999</v>
      </c>
      <c r="C253" s="20" t="s">
        <v>48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2</v>
      </c>
      <c r="O253" s="20">
        <v>2</v>
      </c>
      <c r="P253" s="20">
        <v>2</v>
      </c>
      <c r="Q253" s="20">
        <v>2</v>
      </c>
      <c r="R253" s="20">
        <v>2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10</v>
      </c>
      <c r="AF253" s="18"/>
    </row>
    <row r="254" spans="1:32" x14ac:dyDescent="0.2">
      <c r="A254" s="24" t="s">
        <v>54</v>
      </c>
      <c r="B254" s="20">
        <v>101840055</v>
      </c>
      <c r="C254" s="20" t="s">
        <v>48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20</v>
      </c>
      <c r="N254" s="20">
        <v>18</v>
      </c>
      <c r="O254" s="20">
        <v>6</v>
      </c>
      <c r="P254" s="20">
        <v>18</v>
      </c>
      <c r="Q254" s="20">
        <v>11</v>
      </c>
      <c r="R254" s="20">
        <v>4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77</v>
      </c>
      <c r="AF254" s="18"/>
    </row>
    <row r="255" spans="1:32" x14ac:dyDescent="0.2">
      <c r="A255" s="24" t="s">
        <v>54</v>
      </c>
      <c r="B255" s="20">
        <v>101840055</v>
      </c>
      <c r="C255" s="20" t="s">
        <v>48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2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2</v>
      </c>
      <c r="AF255" s="18"/>
    </row>
    <row r="256" spans="1:32" x14ac:dyDescent="0.2">
      <c r="A256" s="24" t="s">
        <v>54</v>
      </c>
      <c r="B256" s="20">
        <v>101840055</v>
      </c>
      <c r="C256" s="20" t="s">
        <v>48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4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4</v>
      </c>
      <c r="AF256" s="18"/>
    </row>
    <row r="257" spans="1:32" x14ac:dyDescent="0.2">
      <c r="A257" s="24" t="s">
        <v>54</v>
      </c>
      <c r="B257" s="20">
        <v>101840055</v>
      </c>
      <c r="C257" s="20" t="s">
        <v>48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4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4</v>
      </c>
      <c r="AF257" s="18"/>
    </row>
    <row r="258" spans="1:32" x14ac:dyDescent="0.2">
      <c r="A258" s="24" t="s">
        <v>54</v>
      </c>
      <c r="B258" s="20">
        <v>101840055</v>
      </c>
      <c r="C258" s="20" t="s">
        <v>48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4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4</v>
      </c>
      <c r="AF258" s="18"/>
    </row>
    <row r="259" spans="1:32" x14ac:dyDescent="0.2">
      <c r="A259" s="24" t="s">
        <v>54</v>
      </c>
      <c r="B259" s="20">
        <v>101840055</v>
      </c>
      <c r="C259" s="20" t="s">
        <v>48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51</v>
      </c>
      <c r="Z259" s="20">
        <v>0</v>
      </c>
      <c r="AA259" s="20">
        <v>0</v>
      </c>
      <c r="AB259" s="20">
        <v>51</v>
      </c>
      <c r="AF259" s="18"/>
    </row>
    <row r="260" spans="1:32" x14ac:dyDescent="0.2">
      <c r="A260" s="24" t="s">
        <v>54</v>
      </c>
      <c r="B260" s="20">
        <v>101840055</v>
      </c>
      <c r="C260" s="20" t="s">
        <v>48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F260" s="18"/>
    </row>
    <row r="261" spans="1:32" x14ac:dyDescent="0.2">
      <c r="A261" s="24" t="s">
        <v>54</v>
      </c>
      <c r="B261" s="20">
        <v>101840055</v>
      </c>
      <c r="C261" s="20" t="s">
        <v>48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F261" s="18"/>
    </row>
    <row r="262" spans="1:32" x14ac:dyDescent="0.2">
      <c r="A262" s="24" t="s">
        <v>54</v>
      </c>
      <c r="B262" s="20">
        <v>101840055</v>
      </c>
      <c r="C262" s="20" t="s">
        <v>48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F262" s="18"/>
    </row>
    <row r="263" spans="1:32" x14ac:dyDescent="0.2">
      <c r="A263" s="24" t="s">
        <v>54</v>
      </c>
      <c r="B263" s="20">
        <v>101840055</v>
      </c>
      <c r="C263" s="20" t="s">
        <v>48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F263" s="18"/>
    </row>
    <row r="264" spans="1:32" x14ac:dyDescent="0.2">
      <c r="A264" s="24" t="s">
        <v>54</v>
      </c>
      <c r="B264" s="20">
        <v>101840055</v>
      </c>
      <c r="C264" s="20" t="s">
        <v>48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F264" s="18"/>
    </row>
    <row r="265" spans="1:32" x14ac:dyDescent="0.2">
      <c r="A265" s="24" t="s">
        <v>54</v>
      </c>
      <c r="B265" s="20">
        <v>101840055</v>
      </c>
      <c r="C265" s="20" t="s">
        <v>48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4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4</v>
      </c>
      <c r="AF265" s="18"/>
    </row>
    <row r="266" spans="1:32" x14ac:dyDescent="0.2">
      <c r="A266" s="24" t="s">
        <v>54</v>
      </c>
      <c r="B266" s="20">
        <v>101840055</v>
      </c>
      <c r="C266" s="20" t="s">
        <v>48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F266" s="18"/>
    </row>
    <row r="267" spans="1:32" x14ac:dyDescent="0.2">
      <c r="A267" s="24" t="s">
        <v>54</v>
      </c>
      <c r="B267" s="20">
        <v>101840055</v>
      </c>
      <c r="C267" s="20" t="s">
        <v>48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F267" s="18"/>
    </row>
    <row r="268" spans="1:32" x14ac:dyDescent="0.2">
      <c r="A268" s="24" t="s">
        <v>54</v>
      </c>
      <c r="B268" s="20">
        <v>101840055</v>
      </c>
      <c r="C268" s="20" t="s">
        <v>48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F268" s="18"/>
    </row>
    <row r="269" spans="1:32" x14ac:dyDescent="0.2">
      <c r="A269" s="24" t="s">
        <v>54</v>
      </c>
      <c r="B269" s="20">
        <v>101840055</v>
      </c>
      <c r="C269" s="20" t="s">
        <v>48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F269" s="18"/>
    </row>
    <row r="270" spans="1:32" x14ac:dyDescent="0.2">
      <c r="A270" s="24" t="s">
        <v>54</v>
      </c>
      <c r="B270" s="20">
        <v>101840055</v>
      </c>
      <c r="C270" s="20" t="s">
        <v>48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F270" s="18"/>
    </row>
    <row r="271" spans="1:32" x14ac:dyDescent="0.2">
      <c r="A271" s="24" t="s">
        <v>54</v>
      </c>
      <c r="B271" s="20">
        <v>101840055</v>
      </c>
      <c r="C271" s="20" t="s">
        <v>48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F271" s="18"/>
    </row>
    <row r="272" spans="1:32" x14ac:dyDescent="0.2">
      <c r="A272" s="24" t="s">
        <v>54</v>
      </c>
      <c r="B272" s="20">
        <v>101840055</v>
      </c>
      <c r="C272" s="20" t="s">
        <v>48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6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6</v>
      </c>
      <c r="AF272" s="18"/>
    </row>
    <row r="273" spans="1:32" x14ac:dyDescent="0.2">
      <c r="A273" s="24" t="s">
        <v>54</v>
      </c>
      <c r="B273" s="20">
        <v>101840055</v>
      </c>
      <c r="C273" s="20" t="s">
        <v>48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4</v>
      </c>
      <c r="O273" s="20">
        <v>4</v>
      </c>
      <c r="P273" s="20">
        <v>4</v>
      </c>
      <c r="Q273" s="20">
        <v>4</v>
      </c>
      <c r="R273" s="20">
        <v>4</v>
      </c>
      <c r="S273" s="20">
        <v>4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24</v>
      </c>
      <c r="AF273" s="18"/>
    </row>
    <row r="274" spans="1:32" x14ac:dyDescent="0.2">
      <c r="A274" s="24" t="s">
        <v>54</v>
      </c>
      <c r="B274" s="20">
        <v>101840055</v>
      </c>
      <c r="C274" s="20" t="s">
        <v>48</v>
      </c>
      <c r="D274" s="20">
        <v>7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7</v>
      </c>
      <c r="AF274" s="18"/>
    </row>
    <row r="275" spans="1:32" x14ac:dyDescent="0.2">
      <c r="A275" s="24" t="s">
        <v>54</v>
      </c>
      <c r="B275" s="20">
        <v>101840055</v>
      </c>
      <c r="C275" s="20" t="s">
        <v>48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4</v>
      </c>
      <c r="N275" s="20">
        <v>4</v>
      </c>
      <c r="O275" s="20">
        <v>4</v>
      </c>
      <c r="P275" s="20">
        <v>4</v>
      </c>
      <c r="Q275" s="20">
        <v>4</v>
      </c>
      <c r="R275" s="20">
        <v>4</v>
      </c>
      <c r="S275" s="20">
        <v>4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4</v>
      </c>
      <c r="Z275" s="20">
        <v>0</v>
      </c>
      <c r="AA275" s="20">
        <v>0</v>
      </c>
      <c r="AB275" s="20">
        <v>32</v>
      </c>
      <c r="AF275" s="18"/>
    </row>
    <row r="276" spans="1:32" x14ac:dyDescent="0.2">
      <c r="A276" s="24" t="s">
        <v>54</v>
      </c>
      <c r="B276" s="20">
        <v>101840055</v>
      </c>
      <c r="C276" s="20" t="s">
        <v>48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2</v>
      </c>
      <c r="Z276" s="20">
        <v>0</v>
      </c>
      <c r="AA276" s="20">
        <v>0</v>
      </c>
      <c r="AB276" s="20">
        <v>2</v>
      </c>
      <c r="AF276" s="18"/>
    </row>
    <row r="277" spans="1:32" x14ac:dyDescent="0.2">
      <c r="A277" s="24" t="s">
        <v>54</v>
      </c>
      <c r="B277" s="20">
        <v>101840055</v>
      </c>
      <c r="C277" s="20" t="s">
        <v>48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22</v>
      </c>
      <c r="Z277" s="20">
        <v>0</v>
      </c>
      <c r="AA277" s="20">
        <v>0</v>
      </c>
      <c r="AB277" s="20">
        <v>22</v>
      </c>
      <c r="AF277" s="18"/>
    </row>
    <row r="278" spans="1:32" x14ac:dyDescent="0.2">
      <c r="A278" s="24" t="s">
        <v>54</v>
      </c>
      <c r="B278" s="20">
        <v>101840750</v>
      </c>
      <c r="C278" s="20" t="s">
        <v>48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22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22</v>
      </c>
      <c r="AF278" s="18"/>
    </row>
    <row r="279" spans="1:32" x14ac:dyDescent="0.2">
      <c r="A279" s="24" t="s">
        <v>54</v>
      </c>
      <c r="B279" s="20">
        <v>101840750</v>
      </c>
      <c r="C279" s="20" t="s">
        <v>48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2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2</v>
      </c>
      <c r="AF279" s="18"/>
    </row>
    <row r="280" spans="1:32" x14ac:dyDescent="0.2">
      <c r="A280" s="24" t="s">
        <v>54</v>
      </c>
      <c r="B280" s="20">
        <v>101844507</v>
      </c>
      <c r="C280" s="20" t="s">
        <v>48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13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13</v>
      </c>
      <c r="AF280" s="18"/>
    </row>
    <row r="281" spans="1:32" x14ac:dyDescent="0.2">
      <c r="A281" s="24" t="s">
        <v>54</v>
      </c>
      <c r="B281" s="20">
        <v>101844833</v>
      </c>
      <c r="C281" s="20" t="s">
        <v>48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55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55</v>
      </c>
      <c r="AF281" s="18"/>
    </row>
    <row r="282" spans="1:32" x14ac:dyDescent="0.2">
      <c r="A282" s="24" t="s">
        <v>54</v>
      </c>
      <c r="B282" s="20">
        <v>101845026</v>
      </c>
      <c r="C282" s="20" t="s">
        <v>48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29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29</v>
      </c>
      <c r="AF282" s="18"/>
    </row>
    <row r="283" spans="1:32" x14ac:dyDescent="0.2">
      <c r="A283" s="24" t="s">
        <v>54</v>
      </c>
      <c r="B283" s="20">
        <v>101845091</v>
      </c>
      <c r="C283" s="20" t="s">
        <v>48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F283" s="18"/>
    </row>
    <row r="284" spans="1:32" x14ac:dyDescent="0.2">
      <c r="A284" s="24" t="s">
        <v>54</v>
      </c>
      <c r="B284" s="20">
        <v>101845091</v>
      </c>
      <c r="C284" s="20" t="s">
        <v>48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F284" s="18"/>
    </row>
    <row r="285" spans="1:32" x14ac:dyDescent="0.2">
      <c r="A285" s="24" t="s">
        <v>54</v>
      </c>
      <c r="B285" s="20">
        <v>101846562</v>
      </c>
      <c r="C285" s="20" t="s">
        <v>48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F285" s="18"/>
    </row>
    <row r="286" spans="1:32" x14ac:dyDescent="0.2">
      <c r="A286" s="24" t="s">
        <v>54</v>
      </c>
      <c r="B286" s="20">
        <v>101846562</v>
      </c>
      <c r="C286" s="20" t="s">
        <v>48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F286" s="18"/>
    </row>
    <row r="287" spans="1:32" x14ac:dyDescent="0.2">
      <c r="A287" s="24" t="s">
        <v>54</v>
      </c>
      <c r="B287" s="20">
        <v>101846562</v>
      </c>
      <c r="C287" s="20" t="s">
        <v>48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F287" s="18"/>
    </row>
    <row r="288" spans="1:32" x14ac:dyDescent="0.2">
      <c r="A288" s="24" t="s">
        <v>54</v>
      </c>
      <c r="B288" s="20">
        <v>101846562</v>
      </c>
      <c r="C288" s="20" t="s">
        <v>48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F288" s="18"/>
    </row>
    <row r="289" spans="1:32" x14ac:dyDescent="0.2">
      <c r="A289" s="24" t="s">
        <v>54</v>
      </c>
      <c r="B289" s="20">
        <v>101846562</v>
      </c>
      <c r="C289" s="20" t="s">
        <v>48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F289" s="18"/>
    </row>
    <row r="290" spans="1:32" x14ac:dyDescent="0.2">
      <c r="A290" s="24" t="s">
        <v>54</v>
      </c>
      <c r="B290" s="20">
        <v>101846562</v>
      </c>
      <c r="C290" s="20" t="s">
        <v>48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F290" s="18"/>
    </row>
    <row r="291" spans="1:32" x14ac:dyDescent="0.2">
      <c r="A291" s="24" t="s">
        <v>54</v>
      </c>
      <c r="B291" s="20">
        <v>101846562</v>
      </c>
      <c r="C291" s="20" t="s">
        <v>48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F291" s="18"/>
    </row>
    <row r="292" spans="1:32" x14ac:dyDescent="0.2">
      <c r="A292" s="24" t="s">
        <v>54</v>
      </c>
      <c r="B292" s="20">
        <v>101846790</v>
      </c>
      <c r="C292" s="20" t="s">
        <v>48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74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74</v>
      </c>
      <c r="AF292" s="18"/>
    </row>
    <row r="293" spans="1:32" x14ac:dyDescent="0.2">
      <c r="A293" s="24" t="s">
        <v>54</v>
      </c>
      <c r="B293" s="20">
        <v>101847089</v>
      </c>
      <c r="C293" s="20" t="s">
        <v>48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24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24</v>
      </c>
      <c r="AF293" s="18"/>
    </row>
    <row r="294" spans="1:32" x14ac:dyDescent="0.2">
      <c r="A294" s="24" t="s">
        <v>54</v>
      </c>
      <c r="B294" s="20">
        <v>101847094</v>
      </c>
      <c r="C294" s="20" t="s">
        <v>48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15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15</v>
      </c>
      <c r="AF294" s="18"/>
    </row>
    <row r="295" spans="1:32" x14ac:dyDescent="0.2">
      <c r="A295" s="24" t="s">
        <v>54</v>
      </c>
      <c r="B295" s="20">
        <v>101847125</v>
      </c>
      <c r="C295" s="20" t="s">
        <v>48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25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25</v>
      </c>
      <c r="AF295" s="18"/>
    </row>
    <row r="296" spans="1:32" x14ac:dyDescent="0.2">
      <c r="A296" s="24" t="s">
        <v>54</v>
      </c>
      <c r="B296" s="20">
        <v>101847408</v>
      </c>
      <c r="C296" s="20" t="s">
        <v>48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F296" s="18"/>
    </row>
    <row r="297" spans="1:32" x14ac:dyDescent="0.2">
      <c r="A297" s="24" t="s">
        <v>54</v>
      </c>
      <c r="B297" s="20">
        <v>101847652</v>
      </c>
      <c r="C297" s="20" t="s">
        <v>48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98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98</v>
      </c>
      <c r="AF297" s="18"/>
    </row>
    <row r="298" spans="1:32" x14ac:dyDescent="0.2">
      <c r="A298" s="24" t="s">
        <v>54</v>
      </c>
      <c r="B298" s="20">
        <v>101847895</v>
      </c>
      <c r="C298" s="20" t="s">
        <v>48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136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136</v>
      </c>
      <c r="AF298" s="18"/>
    </row>
    <row r="299" spans="1:32" x14ac:dyDescent="0.2">
      <c r="A299" s="24" t="s">
        <v>54</v>
      </c>
      <c r="B299" s="20">
        <v>101847895</v>
      </c>
      <c r="C299" s="20" t="s">
        <v>48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61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61</v>
      </c>
      <c r="AF299" s="18"/>
    </row>
    <row r="300" spans="1:32" x14ac:dyDescent="0.2">
      <c r="A300" s="24" t="s">
        <v>54</v>
      </c>
      <c r="B300" s="20">
        <v>101848130</v>
      </c>
      <c r="C300" s="20" t="s">
        <v>48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202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202</v>
      </c>
      <c r="AF300" s="18"/>
    </row>
    <row r="301" spans="1:32" x14ac:dyDescent="0.2">
      <c r="A301" s="24" t="s">
        <v>54</v>
      </c>
      <c r="B301" s="20">
        <v>101848415</v>
      </c>
      <c r="C301" s="20" t="s">
        <v>48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205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205</v>
      </c>
      <c r="AF301" s="18"/>
    </row>
    <row r="302" spans="1:32" x14ac:dyDescent="0.2">
      <c r="A302" s="24" t="s">
        <v>54</v>
      </c>
      <c r="B302" s="20">
        <v>101848629</v>
      </c>
      <c r="C302" s="20" t="s">
        <v>48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144</v>
      </c>
      <c r="X302" s="20">
        <v>0</v>
      </c>
      <c r="Y302" s="20">
        <v>0</v>
      </c>
      <c r="Z302" s="20">
        <v>0</v>
      </c>
      <c r="AA302" s="20">
        <v>0</v>
      </c>
      <c r="AB302" s="20">
        <v>144</v>
      </c>
      <c r="AF302" s="18"/>
    </row>
    <row r="303" spans="1:32" x14ac:dyDescent="0.2">
      <c r="A303" s="24" t="s">
        <v>54</v>
      </c>
      <c r="B303" s="20">
        <v>101848629</v>
      </c>
      <c r="C303" s="20" t="s">
        <v>48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62</v>
      </c>
      <c r="X303" s="20">
        <v>0</v>
      </c>
      <c r="Y303" s="20">
        <v>0</v>
      </c>
      <c r="Z303" s="20">
        <v>0</v>
      </c>
      <c r="AA303" s="20">
        <v>0</v>
      </c>
      <c r="AB303" s="20">
        <v>62</v>
      </c>
      <c r="AF303" s="18"/>
    </row>
    <row r="304" spans="1:32" x14ac:dyDescent="0.2">
      <c r="A304" s="24" t="s">
        <v>54</v>
      </c>
      <c r="B304" s="20">
        <v>101848632</v>
      </c>
      <c r="C304" s="20" t="s">
        <v>48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1</v>
      </c>
      <c r="X304" s="20">
        <v>0</v>
      </c>
      <c r="Y304" s="20">
        <v>0</v>
      </c>
      <c r="Z304" s="20">
        <v>0</v>
      </c>
      <c r="AA304" s="20">
        <v>0</v>
      </c>
      <c r="AB304" s="20">
        <v>1</v>
      </c>
      <c r="AF304" s="18"/>
    </row>
    <row r="305" spans="1:32" x14ac:dyDescent="0.2">
      <c r="A305" s="24" t="s">
        <v>54</v>
      </c>
      <c r="B305" s="20">
        <v>101848846</v>
      </c>
      <c r="C305" s="20" t="s">
        <v>48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1</v>
      </c>
      <c r="Y305" s="20">
        <v>0</v>
      </c>
      <c r="Z305" s="20">
        <v>0</v>
      </c>
      <c r="AA305" s="20">
        <v>0</v>
      </c>
      <c r="AB305" s="20">
        <v>1</v>
      </c>
      <c r="AF305" s="18"/>
    </row>
    <row r="306" spans="1:32" x14ac:dyDescent="0.2">
      <c r="A306" s="24" t="s">
        <v>54</v>
      </c>
      <c r="B306" s="20">
        <v>101848846</v>
      </c>
      <c r="C306" s="20" t="s">
        <v>48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190</v>
      </c>
      <c r="Y306" s="20">
        <v>0</v>
      </c>
      <c r="Z306" s="20">
        <v>0</v>
      </c>
      <c r="AA306" s="20">
        <v>0</v>
      </c>
      <c r="AB306" s="20">
        <v>190</v>
      </c>
      <c r="AF306" s="18"/>
    </row>
    <row r="307" spans="1:32" x14ac:dyDescent="0.2">
      <c r="A307" s="24" t="s">
        <v>54</v>
      </c>
      <c r="B307" s="20">
        <v>101849050</v>
      </c>
      <c r="C307" s="20" t="s">
        <v>48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132</v>
      </c>
      <c r="Z307" s="20">
        <v>0</v>
      </c>
      <c r="AA307" s="20">
        <v>0</v>
      </c>
      <c r="AB307" s="20">
        <v>132</v>
      </c>
      <c r="AF307" s="18"/>
    </row>
    <row r="308" spans="1:32" x14ac:dyDescent="0.2">
      <c r="A308" s="24" t="s">
        <v>54</v>
      </c>
      <c r="B308" s="20">
        <v>101849233</v>
      </c>
      <c r="C308" s="20" t="s">
        <v>48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F308" s="18"/>
    </row>
    <row r="309" spans="1:32" x14ac:dyDescent="0.2">
      <c r="A309" s="37"/>
      <c r="B309" s="38"/>
      <c r="C309" s="38" t="s">
        <v>40</v>
      </c>
      <c r="D309" s="39">
        <v>566</v>
      </c>
      <c r="E309" s="39">
        <v>576</v>
      </c>
      <c r="F309" s="39">
        <v>579</v>
      </c>
      <c r="G309" s="39">
        <v>488</v>
      </c>
      <c r="H309" s="39">
        <v>491</v>
      </c>
      <c r="I309" s="39">
        <v>478</v>
      </c>
      <c r="J309" s="39">
        <v>403</v>
      </c>
      <c r="K309" s="39">
        <v>376</v>
      </c>
      <c r="L309" s="39">
        <v>352</v>
      </c>
      <c r="M309" s="39">
        <v>402</v>
      </c>
      <c r="N309" s="39">
        <v>432</v>
      </c>
      <c r="O309" s="39">
        <v>519</v>
      </c>
      <c r="P309" s="39">
        <v>576</v>
      </c>
      <c r="Q309" s="39">
        <v>552</v>
      </c>
      <c r="R309" s="39">
        <v>460</v>
      </c>
      <c r="S309" s="39">
        <v>554</v>
      </c>
      <c r="T309" s="39">
        <v>548</v>
      </c>
      <c r="U309" s="39">
        <v>563</v>
      </c>
      <c r="V309" s="39">
        <v>612</v>
      </c>
      <c r="W309" s="39">
        <v>616</v>
      </c>
      <c r="X309" s="39">
        <v>599</v>
      </c>
      <c r="Y309" s="39">
        <v>620</v>
      </c>
      <c r="Z309" s="39">
        <v>398</v>
      </c>
      <c r="AA309" s="39">
        <v>397</v>
      </c>
      <c r="AB309" s="39">
        <v>12157</v>
      </c>
      <c r="AF309" s="18"/>
    </row>
    <row r="310" spans="1:32" ht="12" customHeight="1" x14ac:dyDescent="0.2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</row>
    <row r="311" spans="1:32" x14ac:dyDescent="0.2">
      <c r="A311" s="8" t="s">
        <v>8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10"/>
    </row>
    <row r="312" spans="1:32" x14ac:dyDescent="0.2">
      <c r="A312" s="17"/>
      <c r="AF312" s="18"/>
    </row>
    <row r="313" spans="1:32" x14ac:dyDescent="0.2">
      <c r="A313" s="22" t="s">
        <v>55</v>
      </c>
      <c r="AF313" s="18"/>
    </row>
    <row r="314" spans="1:32" x14ac:dyDescent="0.2">
      <c r="A314" s="17"/>
      <c r="B314" s="17"/>
      <c r="AF314" s="18"/>
    </row>
    <row r="315" spans="1:32" x14ac:dyDescent="0.2">
      <c r="A315" s="22" t="s">
        <v>10</v>
      </c>
      <c r="B315" s="23">
        <v>43</v>
      </c>
      <c r="AF315" s="18"/>
    </row>
    <row r="316" spans="1:32" x14ac:dyDescent="0.2">
      <c r="A316" s="22" t="s">
        <v>11</v>
      </c>
      <c r="B316" s="23">
        <v>43</v>
      </c>
      <c r="AF316" s="18"/>
    </row>
    <row r="317" spans="1:32" x14ac:dyDescent="0.2">
      <c r="A317" s="22" t="s">
        <v>12</v>
      </c>
      <c r="B317" s="23">
        <v>118</v>
      </c>
      <c r="AF317" s="18"/>
    </row>
    <row r="318" spans="1:32" ht="12" customHeight="1" x14ac:dyDescent="0.2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3"/>
    </row>
    <row r="319" spans="1:32" x14ac:dyDescent="0.2">
      <c r="A319" s="8" t="s">
        <v>13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10"/>
    </row>
    <row r="320" spans="1:32" x14ac:dyDescent="0.2">
      <c r="A320" s="17"/>
      <c r="B320" s="17"/>
      <c r="C320" s="17"/>
      <c r="D320" s="17" t="s">
        <v>14</v>
      </c>
      <c r="E320" s="17" t="s">
        <v>15</v>
      </c>
      <c r="F320" s="17" t="s">
        <v>16</v>
      </c>
      <c r="G320" s="17" t="s">
        <v>17</v>
      </c>
      <c r="H320" s="17" t="s">
        <v>18</v>
      </c>
      <c r="I320" s="17" t="s">
        <v>19</v>
      </c>
      <c r="J320" s="17" t="s">
        <v>20</v>
      </c>
      <c r="K320" s="17" t="s">
        <v>21</v>
      </c>
      <c r="L320" s="17" t="s">
        <v>22</v>
      </c>
      <c r="M320" s="17" t="s">
        <v>23</v>
      </c>
      <c r="N320" s="17" t="s">
        <v>24</v>
      </c>
      <c r="O320" s="17" t="s">
        <v>25</v>
      </c>
      <c r="P320" s="17" t="s">
        <v>26</v>
      </c>
      <c r="Q320" s="17" t="s">
        <v>27</v>
      </c>
      <c r="R320" s="17" t="s">
        <v>28</v>
      </c>
      <c r="S320" s="17" t="s">
        <v>29</v>
      </c>
      <c r="T320" s="17" t="s">
        <v>30</v>
      </c>
      <c r="U320" s="17" t="s">
        <v>31</v>
      </c>
      <c r="V320" s="17" t="s">
        <v>32</v>
      </c>
      <c r="W320" s="17" t="s">
        <v>33</v>
      </c>
      <c r="X320" s="17" t="s">
        <v>34</v>
      </c>
      <c r="Y320" s="17" t="s">
        <v>35</v>
      </c>
      <c r="Z320" s="17" t="s">
        <v>36</v>
      </c>
      <c r="AA320" s="17" t="s">
        <v>37</v>
      </c>
      <c r="AB320" s="17" t="s">
        <v>38</v>
      </c>
      <c r="AF320" s="18"/>
    </row>
    <row r="321" spans="1:32" x14ac:dyDescent="0.2">
      <c r="A321" s="19" t="s">
        <v>39</v>
      </c>
      <c r="B321" s="24"/>
      <c r="C321" s="25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F321" s="18"/>
    </row>
    <row r="322" spans="1:32" x14ac:dyDescent="0.2">
      <c r="A322" s="19" t="s">
        <v>40</v>
      </c>
      <c r="B322" s="26" t="s">
        <v>41</v>
      </c>
      <c r="C322" s="25"/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0">
        <v>0</v>
      </c>
      <c r="AF322" s="18"/>
    </row>
    <row r="323" spans="1:32" x14ac:dyDescent="0.2">
      <c r="A323" s="19" t="s">
        <v>40</v>
      </c>
      <c r="B323" s="28" t="s">
        <v>42</v>
      </c>
      <c r="C323" s="25"/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0">
        <v>0</v>
      </c>
      <c r="AF323" s="18"/>
    </row>
    <row r="324" spans="1:32" x14ac:dyDescent="0.2">
      <c r="A324" s="19" t="s">
        <v>40</v>
      </c>
      <c r="B324" s="19" t="s">
        <v>43</v>
      </c>
      <c r="C324" s="25"/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F324" s="18"/>
    </row>
    <row r="325" spans="1:32" x14ac:dyDescent="0.2">
      <c r="A325" s="19" t="s">
        <v>40</v>
      </c>
      <c r="B325" s="24" t="s">
        <v>7</v>
      </c>
      <c r="C325" s="25"/>
      <c r="D325" s="20" t="s">
        <v>44</v>
      </c>
      <c r="E325" s="20" t="s">
        <v>44</v>
      </c>
      <c r="F325" s="20" t="s">
        <v>44</v>
      </c>
      <c r="G325" s="20" t="s">
        <v>44</v>
      </c>
      <c r="H325" s="20" t="s">
        <v>44</v>
      </c>
      <c r="I325" s="20" t="s">
        <v>44</v>
      </c>
      <c r="J325" s="20" t="s">
        <v>44</v>
      </c>
      <c r="K325" s="20" t="s">
        <v>44</v>
      </c>
      <c r="L325" s="20" t="s">
        <v>44</v>
      </c>
      <c r="M325" s="20" t="s">
        <v>44</v>
      </c>
      <c r="N325" s="20" t="s">
        <v>44</v>
      </c>
      <c r="O325" s="20" t="s">
        <v>44</v>
      </c>
      <c r="P325" s="20" t="s">
        <v>44</v>
      </c>
      <c r="Q325" s="20" t="s">
        <v>44</v>
      </c>
      <c r="R325" s="20" t="s">
        <v>44</v>
      </c>
      <c r="S325" s="20" t="s">
        <v>44</v>
      </c>
      <c r="T325" s="20" t="s">
        <v>44</v>
      </c>
      <c r="U325" s="20" t="s">
        <v>44</v>
      </c>
      <c r="V325" s="20" t="s">
        <v>44</v>
      </c>
      <c r="W325" s="20" t="s">
        <v>44</v>
      </c>
      <c r="X325" s="20" t="s">
        <v>44</v>
      </c>
      <c r="Y325" s="20" t="s">
        <v>44</v>
      </c>
      <c r="Z325" s="20" t="s">
        <v>44</v>
      </c>
      <c r="AA325" s="20" t="s">
        <v>44</v>
      </c>
      <c r="AB325" s="20" t="s">
        <v>44</v>
      </c>
      <c r="AF325" s="18"/>
    </row>
    <row r="326" spans="1:32" x14ac:dyDescent="0.2">
      <c r="A326" s="19" t="s">
        <v>40</v>
      </c>
      <c r="B326" s="24" t="s">
        <v>45</v>
      </c>
      <c r="C326" s="25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F326" s="18"/>
    </row>
    <row r="327" spans="1:32" x14ac:dyDescent="0.2">
      <c r="A327" s="19" t="s">
        <v>40</v>
      </c>
      <c r="B327" s="24" t="s">
        <v>46</v>
      </c>
      <c r="C327" s="25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F327" s="18"/>
    </row>
    <row r="328" spans="1:32" x14ac:dyDescent="0.2">
      <c r="A328" s="19" t="s">
        <v>40</v>
      </c>
      <c r="B328" s="24" t="s">
        <v>47</v>
      </c>
      <c r="C328" s="25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F328" s="18"/>
    </row>
    <row r="329" spans="1:32" x14ac:dyDescent="0.2">
      <c r="A329" s="19" t="s">
        <v>48</v>
      </c>
      <c r="B329" s="24"/>
      <c r="C329" s="25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F329" s="18"/>
    </row>
    <row r="330" spans="1:32" x14ac:dyDescent="0.2">
      <c r="A330" s="19" t="s">
        <v>40</v>
      </c>
      <c r="B330" s="26" t="s">
        <v>41</v>
      </c>
      <c r="C330" s="25"/>
      <c r="D330" s="27">
        <v>838</v>
      </c>
      <c r="E330" s="27">
        <v>933</v>
      </c>
      <c r="F330" s="27">
        <v>800</v>
      </c>
      <c r="G330" s="27">
        <v>799</v>
      </c>
      <c r="H330" s="27">
        <v>697</v>
      </c>
      <c r="I330" s="27">
        <v>578</v>
      </c>
      <c r="J330" s="27">
        <v>672</v>
      </c>
      <c r="K330" s="27">
        <v>681</v>
      </c>
      <c r="L330" s="27">
        <v>669</v>
      </c>
      <c r="M330" s="27">
        <v>858</v>
      </c>
      <c r="N330" s="27">
        <v>869</v>
      </c>
      <c r="O330" s="27">
        <v>851</v>
      </c>
      <c r="P330" s="27">
        <v>857</v>
      </c>
      <c r="Q330" s="27">
        <v>904</v>
      </c>
      <c r="R330" s="27">
        <v>952</v>
      </c>
      <c r="S330" s="27">
        <v>969</v>
      </c>
      <c r="T330" s="27">
        <v>726</v>
      </c>
      <c r="U330" s="27">
        <v>713</v>
      </c>
      <c r="V330" s="27">
        <v>743</v>
      </c>
      <c r="W330" s="27">
        <v>758</v>
      </c>
      <c r="X330" s="27">
        <v>841</v>
      </c>
      <c r="Y330" s="27">
        <v>1022</v>
      </c>
      <c r="Z330" s="27">
        <v>901</v>
      </c>
      <c r="AA330" s="27">
        <v>846</v>
      </c>
      <c r="AB330" s="20">
        <v>19477</v>
      </c>
      <c r="AF330" s="18"/>
    </row>
    <row r="331" spans="1:32" x14ac:dyDescent="0.2">
      <c r="A331" s="19" t="s">
        <v>40</v>
      </c>
      <c r="B331" s="28" t="s">
        <v>42</v>
      </c>
      <c r="C331" s="25"/>
      <c r="D331" s="29">
        <v>409</v>
      </c>
      <c r="E331" s="29">
        <v>501</v>
      </c>
      <c r="F331" s="29">
        <v>400</v>
      </c>
      <c r="G331" s="29">
        <v>399</v>
      </c>
      <c r="H331" s="29">
        <v>297</v>
      </c>
      <c r="I331" s="29">
        <v>372</v>
      </c>
      <c r="J331" s="29">
        <v>464</v>
      </c>
      <c r="K331" s="29">
        <v>481</v>
      </c>
      <c r="L331" s="29">
        <v>469</v>
      </c>
      <c r="M331" s="29">
        <v>458</v>
      </c>
      <c r="N331" s="29">
        <v>459</v>
      </c>
      <c r="O331" s="29">
        <v>451</v>
      </c>
      <c r="P331" s="29">
        <v>475</v>
      </c>
      <c r="Q331" s="29">
        <v>506</v>
      </c>
      <c r="R331" s="29">
        <v>515</v>
      </c>
      <c r="S331" s="29">
        <v>537</v>
      </c>
      <c r="T331" s="29">
        <v>526</v>
      </c>
      <c r="U331" s="29">
        <v>513</v>
      </c>
      <c r="V331" s="29">
        <v>543</v>
      </c>
      <c r="W331" s="29">
        <v>558</v>
      </c>
      <c r="X331" s="29">
        <v>631</v>
      </c>
      <c r="Y331" s="29">
        <v>570</v>
      </c>
      <c r="Z331" s="29">
        <v>365</v>
      </c>
      <c r="AA331" s="29">
        <v>389</v>
      </c>
      <c r="AB331" s="20">
        <v>11288</v>
      </c>
      <c r="AF331" s="18"/>
    </row>
    <row r="332" spans="1:32" x14ac:dyDescent="0.2">
      <c r="A332" s="19" t="s">
        <v>40</v>
      </c>
      <c r="B332" s="19" t="s">
        <v>43</v>
      </c>
      <c r="C332" s="25"/>
      <c r="D332" s="30">
        <v>429</v>
      </c>
      <c r="E332" s="30">
        <v>432</v>
      </c>
      <c r="F332" s="30">
        <v>400</v>
      </c>
      <c r="G332" s="30">
        <v>400</v>
      </c>
      <c r="H332" s="30">
        <v>400</v>
      </c>
      <c r="I332" s="30">
        <v>206</v>
      </c>
      <c r="J332" s="30">
        <v>208</v>
      </c>
      <c r="K332" s="30">
        <v>200</v>
      </c>
      <c r="L332" s="30">
        <v>200</v>
      </c>
      <c r="M332" s="30">
        <v>400</v>
      </c>
      <c r="N332" s="30">
        <v>410</v>
      </c>
      <c r="O332" s="30">
        <v>400</v>
      </c>
      <c r="P332" s="30">
        <v>382</v>
      </c>
      <c r="Q332" s="30">
        <v>398</v>
      </c>
      <c r="R332" s="30">
        <v>437</v>
      </c>
      <c r="S332" s="30">
        <v>432</v>
      </c>
      <c r="T332" s="30">
        <v>200</v>
      </c>
      <c r="U332" s="30">
        <v>200</v>
      </c>
      <c r="V332" s="30">
        <v>200</v>
      </c>
      <c r="W332" s="30">
        <v>200</v>
      </c>
      <c r="X332" s="30">
        <v>210</v>
      </c>
      <c r="Y332" s="30">
        <v>452</v>
      </c>
      <c r="Z332" s="30">
        <v>536</v>
      </c>
      <c r="AA332" s="30">
        <v>457</v>
      </c>
      <c r="AB332" s="30">
        <v>8189</v>
      </c>
      <c r="AF332" s="18"/>
    </row>
    <row r="333" spans="1:32" x14ac:dyDescent="0.2">
      <c r="A333" s="19" t="s">
        <v>40</v>
      </c>
      <c r="B333" s="24" t="s">
        <v>7</v>
      </c>
      <c r="C333" s="25"/>
      <c r="D333" s="21">
        <v>0.48809999999999998</v>
      </c>
      <c r="E333" s="21">
        <v>0.53700000000000003</v>
      </c>
      <c r="F333" s="21">
        <v>0.5</v>
      </c>
      <c r="G333" s="21">
        <v>0.49940000000000001</v>
      </c>
      <c r="H333" s="21">
        <v>0.42609999999999998</v>
      </c>
      <c r="I333" s="21">
        <v>0.64359999999999995</v>
      </c>
      <c r="J333" s="21">
        <v>0.6905</v>
      </c>
      <c r="K333" s="21">
        <v>0.70630000000000004</v>
      </c>
      <c r="L333" s="21">
        <v>0.70099999999999996</v>
      </c>
      <c r="M333" s="21">
        <v>0.53380000000000005</v>
      </c>
      <c r="N333" s="21">
        <v>0.5282</v>
      </c>
      <c r="O333" s="21">
        <v>0.53</v>
      </c>
      <c r="P333" s="21">
        <v>0.55430000000000001</v>
      </c>
      <c r="Q333" s="21">
        <v>0.55969999999999998</v>
      </c>
      <c r="R333" s="21">
        <v>0.54100000000000004</v>
      </c>
      <c r="S333" s="21">
        <v>0.55420000000000003</v>
      </c>
      <c r="T333" s="21">
        <v>0.72450000000000003</v>
      </c>
      <c r="U333" s="21">
        <v>0.71950000000000003</v>
      </c>
      <c r="V333" s="21">
        <v>0.73080000000000001</v>
      </c>
      <c r="W333" s="21">
        <v>0.73609999999999998</v>
      </c>
      <c r="X333" s="21">
        <v>0.75029999999999997</v>
      </c>
      <c r="Y333" s="21">
        <v>0.55769999999999997</v>
      </c>
      <c r="Z333" s="21">
        <v>0.40510000000000002</v>
      </c>
      <c r="AA333" s="21">
        <v>0.45979999999999999</v>
      </c>
      <c r="AB333" s="21">
        <v>0.5796</v>
      </c>
      <c r="AF333" s="18"/>
    </row>
    <row r="334" spans="1:32" x14ac:dyDescent="0.2">
      <c r="A334" s="19" t="s">
        <v>40</v>
      </c>
      <c r="B334" s="24" t="s">
        <v>45</v>
      </c>
      <c r="C334" s="25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F334" s="18"/>
    </row>
    <row r="335" spans="1:32" x14ac:dyDescent="0.2">
      <c r="A335" s="19" t="s">
        <v>40</v>
      </c>
      <c r="B335" s="24" t="s">
        <v>46</v>
      </c>
      <c r="C335" s="25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F335" s="18"/>
    </row>
    <row r="336" spans="1:32" x14ac:dyDescent="0.2">
      <c r="A336" s="19" t="s">
        <v>40</v>
      </c>
      <c r="B336" s="24" t="s">
        <v>47</v>
      </c>
      <c r="C336" s="25"/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F336" s="18"/>
    </row>
    <row r="337" spans="1:32" ht="12" customHeight="1" x14ac:dyDescent="0.2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3"/>
    </row>
    <row r="338" spans="1:32" x14ac:dyDescent="0.2">
      <c r="A338" s="8" t="s">
        <v>49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10"/>
    </row>
    <row r="339" spans="1:32" x14ac:dyDescent="0.2">
      <c r="A339" s="31" t="s">
        <v>50</v>
      </c>
      <c r="B339" s="32" t="s">
        <v>51</v>
      </c>
      <c r="C339" s="31" t="s">
        <v>53</v>
      </c>
      <c r="D339" s="31" t="s">
        <v>14</v>
      </c>
      <c r="E339" s="31" t="s">
        <v>15</v>
      </c>
      <c r="F339" s="31" t="s">
        <v>16</v>
      </c>
      <c r="G339" s="31" t="s">
        <v>17</v>
      </c>
      <c r="H339" s="31" t="s">
        <v>18</v>
      </c>
      <c r="I339" s="31" t="s">
        <v>19</v>
      </c>
      <c r="J339" s="31" t="s">
        <v>20</v>
      </c>
      <c r="K339" s="31" t="s">
        <v>21</v>
      </c>
      <c r="L339" s="31" t="s">
        <v>22</v>
      </c>
      <c r="M339" s="31" t="s">
        <v>23</v>
      </c>
      <c r="N339" s="31" t="s">
        <v>24</v>
      </c>
      <c r="O339" s="31" t="s">
        <v>25</v>
      </c>
      <c r="P339" s="31" t="s">
        <v>26</v>
      </c>
      <c r="Q339" s="31" t="s">
        <v>27</v>
      </c>
      <c r="R339" s="31" t="s">
        <v>28</v>
      </c>
      <c r="S339" s="31" t="s">
        <v>29</v>
      </c>
      <c r="T339" s="31" t="s">
        <v>30</v>
      </c>
      <c r="U339" s="31" t="s">
        <v>31</v>
      </c>
      <c r="V339" s="31" t="s">
        <v>32</v>
      </c>
      <c r="W339" s="31" t="s">
        <v>33</v>
      </c>
      <c r="X339" s="31" t="s">
        <v>34</v>
      </c>
      <c r="Y339" s="31" t="s">
        <v>35</v>
      </c>
      <c r="Z339" s="31" t="s">
        <v>36</v>
      </c>
      <c r="AA339" s="31" t="s">
        <v>37</v>
      </c>
      <c r="AB339" s="31" t="s">
        <v>38</v>
      </c>
      <c r="AF339" s="18"/>
    </row>
    <row r="340" spans="1:32" x14ac:dyDescent="0.2">
      <c r="A340" s="33"/>
      <c r="B340" s="34" t="s">
        <v>52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F340" s="18"/>
    </row>
    <row r="341" spans="1:32" x14ac:dyDescent="0.2">
      <c r="A341" s="22" t="s">
        <v>39</v>
      </c>
      <c r="B341" s="23"/>
      <c r="C341" s="23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F341" s="18"/>
    </row>
    <row r="342" spans="1:32" x14ac:dyDescent="0.2">
      <c r="A342" s="22" t="s">
        <v>41</v>
      </c>
      <c r="B342" s="23"/>
      <c r="C342" s="23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F342" s="18"/>
    </row>
    <row r="343" spans="1:32" x14ac:dyDescent="0.2">
      <c r="A343" s="36" t="s">
        <v>56</v>
      </c>
      <c r="B343" s="23" t="s">
        <v>44</v>
      </c>
      <c r="C343" s="23" t="s">
        <v>39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F343" s="18"/>
    </row>
    <row r="344" spans="1:32" x14ac:dyDescent="0.2">
      <c r="A344" s="37"/>
      <c r="B344" s="38"/>
      <c r="C344" s="38" t="s">
        <v>40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F344" s="18"/>
    </row>
    <row r="345" spans="1:32" x14ac:dyDescent="0.2">
      <c r="A345" s="19" t="s">
        <v>42</v>
      </c>
      <c r="B345" s="20"/>
      <c r="C345" s="2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F345" s="18"/>
    </row>
    <row r="346" spans="1:32" x14ac:dyDescent="0.2">
      <c r="A346" s="24" t="s">
        <v>56</v>
      </c>
      <c r="B346" s="20" t="s">
        <v>44</v>
      </c>
      <c r="C346" s="20" t="s">
        <v>39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F346" s="18"/>
    </row>
    <row r="347" spans="1:32" x14ac:dyDescent="0.2">
      <c r="A347" s="37"/>
      <c r="B347" s="38"/>
      <c r="C347" s="38" t="s">
        <v>40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0</v>
      </c>
      <c r="Z347" s="39">
        <v>0</v>
      </c>
      <c r="AA347" s="39">
        <v>0</v>
      </c>
      <c r="AB347" s="39">
        <v>0</v>
      </c>
      <c r="AF347" s="18"/>
    </row>
    <row r="348" spans="1:32" x14ac:dyDescent="0.2">
      <c r="A348" s="22" t="s">
        <v>48</v>
      </c>
      <c r="B348" s="23"/>
      <c r="C348" s="23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F348" s="18"/>
    </row>
    <row r="349" spans="1:32" x14ac:dyDescent="0.2">
      <c r="A349" s="22" t="s">
        <v>41</v>
      </c>
      <c r="B349" s="23"/>
      <c r="C349" s="23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F349" s="18"/>
    </row>
    <row r="350" spans="1:32" x14ac:dyDescent="0.2">
      <c r="A350" s="36" t="s">
        <v>56</v>
      </c>
      <c r="B350" s="23">
        <v>101824510</v>
      </c>
      <c r="C350" s="23" t="s">
        <v>48</v>
      </c>
      <c r="D350" s="23">
        <v>267</v>
      </c>
      <c r="E350" s="23">
        <v>265</v>
      </c>
      <c r="F350" s="23">
        <v>262</v>
      </c>
      <c r="G350" s="23">
        <v>263</v>
      </c>
      <c r="H350" s="23">
        <v>262</v>
      </c>
      <c r="I350" s="23">
        <v>260</v>
      </c>
      <c r="J350" s="23">
        <v>440</v>
      </c>
      <c r="K350" s="23">
        <v>432</v>
      </c>
      <c r="L350" s="23">
        <v>431</v>
      </c>
      <c r="M350" s="23">
        <v>433</v>
      </c>
      <c r="N350" s="23">
        <v>437</v>
      </c>
      <c r="O350" s="23">
        <v>439</v>
      </c>
      <c r="P350" s="23">
        <v>435</v>
      </c>
      <c r="Q350" s="23">
        <v>436</v>
      </c>
      <c r="R350" s="23">
        <v>439</v>
      </c>
      <c r="S350" s="23">
        <v>439</v>
      </c>
      <c r="T350" s="23">
        <v>435</v>
      </c>
      <c r="U350" s="23">
        <v>428</v>
      </c>
      <c r="V350" s="23">
        <v>436</v>
      </c>
      <c r="W350" s="23">
        <v>446</v>
      </c>
      <c r="X350" s="23">
        <v>443</v>
      </c>
      <c r="Y350" s="23">
        <v>448</v>
      </c>
      <c r="Z350" s="23">
        <v>264</v>
      </c>
      <c r="AA350" s="23">
        <v>262</v>
      </c>
      <c r="AB350" s="23">
        <v>9102</v>
      </c>
      <c r="AF350" s="18"/>
    </row>
    <row r="351" spans="1:32" x14ac:dyDescent="0.2">
      <c r="A351" s="36" t="s">
        <v>56</v>
      </c>
      <c r="B351" s="23">
        <v>101824708</v>
      </c>
      <c r="C351" s="23" t="s">
        <v>48</v>
      </c>
      <c r="D351" s="23">
        <v>13</v>
      </c>
      <c r="E351" s="23">
        <v>8</v>
      </c>
      <c r="F351" s="23">
        <v>10</v>
      </c>
      <c r="G351" s="23">
        <v>11</v>
      </c>
      <c r="H351" s="23">
        <v>9</v>
      </c>
      <c r="I351" s="23">
        <v>6</v>
      </c>
      <c r="J351" s="23">
        <v>5</v>
      </c>
      <c r="K351" s="23">
        <v>4</v>
      </c>
      <c r="L351" s="23">
        <v>3</v>
      </c>
      <c r="M351" s="23">
        <v>1</v>
      </c>
      <c r="N351" s="23">
        <v>1</v>
      </c>
      <c r="O351" s="23">
        <v>1</v>
      </c>
      <c r="P351" s="23">
        <v>2</v>
      </c>
      <c r="Q351" s="23">
        <v>3</v>
      </c>
      <c r="R351" s="23">
        <v>4</v>
      </c>
      <c r="S351" s="23">
        <v>6</v>
      </c>
      <c r="T351" s="23">
        <v>7</v>
      </c>
      <c r="U351" s="23">
        <v>5</v>
      </c>
      <c r="V351" s="23">
        <v>4</v>
      </c>
      <c r="W351" s="23">
        <v>4</v>
      </c>
      <c r="X351" s="23">
        <v>3</v>
      </c>
      <c r="Y351" s="23">
        <v>1</v>
      </c>
      <c r="Z351" s="23">
        <v>1</v>
      </c>
      <c r="AA351" s="23">
        <v>1</v>
      </c>
      <c r="AB351" s="23">
        <v>113</v>
      </c>
      <c r="AF351" s="18"/>
    </row>
    <row r="352" spans="1:32" x14ac:dyDescent="0.2">
      <c r="A352" s="36" t="s">
        <v>56</v>
      </c>
      <c r="B352" s="23">
        <v>101847382</v>
      </c>
      <c r="C352" s="23" t="s">
        <v>48</v>
      </c>
      <c r="D352" s="23">
        <v>400</v>
      </c>
      <c r="E352" s="23">
        <v>400</v>
      </c>
      <c r="F352" s="23">
        <v>400</v>
      </c>
      <c r="G352" s="23">
        <v>400</v>
      </c>
      <c r="H352" s="23">
        <v>400</v>
      </c>
      <c r="I352" s="23">
        <v>200</v>
      </c>
      <c r="J352" s="23">
        <v>200</v>
      </c>
      <c r="K352" s="23">
        <v>200</v>
      </c>
      <c r="L352" s="23">
        <v>200</v>
      </c>
      <c r="M352" s="23">
        <v>400</v>
      </c>
      <c r="N352" s="23">
        <v>400</v>
      </c>
      <c r="O352" s="23">
        <v>400</v>
      </c>
      <c r="P352" s="23">
        <v>400</v>
      </c>
      <c r="Q352" s="23">
        <v>400</v>
      </c>
      <c r="R352" s="23">
        <v>400</v>
      </c>
      <c r="S352" s="23">
        <v>400</v>
      </c>
      <c r="T352" s="23">
        <v>200</v>
      </c>
      <c r="U352" s="23">
        <v>200</v>
      </c>
      <c r="V352" s="23">
        <v>200</v>
      </c>
      <c r="W352" s="23">
        <v>200</v>
      </c>
      <c r="X352" s="23">
        <v>200</v>
      </c>
      <c r="Y352" s="23">
        <v>400</v>
      </c>
      <c r="Z352" s="23">
        <v>400</v>
      </c>
      <c r="AA352" s="23">
        <v>400</v>
      </c>
      <c r="AB352" s="23">
        <v>7800</v>
      </c>
      <c r="AF352" s="18"/>
    </row>
    <row r="353" spans="1:32" x14ac:dyDescent="0.2">
      <c r="A353" s="36" t="s">
        <v>56</v>
      </c>
      <c r="B353" s="23">
        <v>101849450</v>
      </c>
      <c r="C353" s="23" t="s">
        <v>48</v>
      </c>
      <c r="D353" s="23">
        <v>25</v>
      </c>
      <c r="E353" s="23">
        <v>25</v>
      </c>
      <c r="F353" s="23">
        <v>25</v>
      </c>
      <c r="G353" s="23">
        <v>25</v>
      </c>
      <c r="H353" s="23">
        <v>25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125</v>
      </c>
      <c r="AF353" s="18"/>
    </row>
    <row r="354" spans="1:32" x14ac:dyDescent="0.2">
      <c r="A354" s="36" t="s">
        <v>56</v>
      </c>
      <c r="B354" s="23">
        <v>101849518</v>
      </c>
      <c r="C354" s="23" t="s">
        <v>48</v>
      </c>
      <c r="D354" s="23">
        <v>0</v>
      </c>
      <c r="E354" s="23">
        <v>100</v>
      </c>
      <c r="F354" s="23">
        <v>100</v>
      </c>
      <c r="G354" s="23">
        <v>100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300</v>
      </c>
      <c r="AF354" s="18"/>
    </row>
    <row r="355" spans="1:32" x14ac:dyDescent="0.2">
      <c r="A355" s="36" t="s">
        <v>56</v>
      </c>
      <c r="B355" s="23">
        <v>101849735</v>
      </c>
      <c r="C355" s="23" t="s">
        <v>48</v>
      </c>
      <c r="D355" s="23">
        <v>73</v>
      </c>
      <c r="E355" s="23">
        <v>78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151</v>
      </c>
      <c r="AF355" s="18"/>
    </row>
    <row r="356" spans="1:32" x14ac:dyDescent="0.2">
      <c r="A356" s="36" t="s">
        <v>56</v>
      </c>
      <c r="B356" s="23">
        <v>101849839</v>
      </c>
      <c r="C356" s="23" t="s">
        <v>48</v>
      </c>
      <c r="D356" s="23">
        <v>36</v>
      </c>
      <c r="E356" s="23">
        <v>36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72</v>
      </c>
      <c r="AF356" s="18"/>
    </row>
    <row r="357" spans="1:32" x14ac:dyDescent="0.2">
      <c r="A357" s="36" t="s">
        <v>56</v>
      </c>
      <c r="B357" s="23">
        <v>101849858</v>
      </c>
      <c r="C357" s="23" t="s">
        <v>48</v>
      </c>
      <c r="D357" s="23">
        <v>21</v>
      </c>
      <c r="E357" s="23">
        <v>21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42</v>
      </c>
      <c r="AF357" s="18"/>
    </row>
    <row r="358" spans="1:32" x14ac:dyDescent="0.2">
      <c r="A358" s="36" t="s">
        <v>56</v>
      </c>
      <c r="B358" s="23">
        <v>101849919</v>
      </c>
      <c r="C358" s="23" t="s">
        <v>48</v>
      </c>
      <c r="D358" s="23">
        <v>3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3</v>
      </c>
      <c r="AF358" s="18"/>
    </row>
    <row r="359" spans="1:32" x14ac:dyDescent="0.2">
      <c r="A359" s="36" t="s">
        <v>56</v>
      </c>
      <c r="B359" s="23">
        <v>101850507</v>
      </c>
      <c r="C359" s="23" t="s">
        <v>48</v>
      </c>
      <c r="D359" s="23">
        <v>0</v>
      </c>
      <c r="E359" s="23">
        <v>0</v>
      </c>
      <c r="F359" s="23">
        <v>3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3</v>
      </c>
      <c r="AF359" s="18"/>
    </row>
    <row r="360" spans="1:32" x14ac:dyDescent="0.2">
      <c r="A360" s="36" t="s">
        <v>56</v>
      </c>
      <c r="B360" s="23">
        <v>101854779</v>
      </c>
      <c r="C360" s="23" t="s">
        <v>48</v>
      </c>
      <c r="D360" s="23">
        <v>0</v>
      </c>
      <c r="E360" s="23">
        <v>0</v>
      </c>
      <c r="F360" s="23">
        <v>0</v>
      </c>
      <c r="G360" s="23">
        <v>0</v>
      </c>
      <c r="H360" s="23">
        <v>1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1</v>
      </c>
      <c r="AF360" s="18"/>
    </row>
    <row r="361" spans="1:32" x14ac:dyDescent="0.2">
      <c r="A361" s="36" t="s">
        <v>56</v>
      </c>
      <c r="B361" s="23">
        <v>101854960</v>
      </c>
      <c r="C361" s="23" t="s">
        <v>48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12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12</v>
      </c>
      <c r="AF361" s="18"/>
    </row>
    <row r="362" spans="1:32" x14ac:dyDescent="0.2">
      <c r="A362" s="36" t="s">
        <v>56</v>
      </c>
      <c r="B362" s="23">
        <v>101854990</v>
      </c>
      <c r="C362" s="23" t="s">
        <v>48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100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100</v>
      </c>
      <c r="AF362" s="18"/>
    </row>
    <row r="363" spans="1:32" x14ac:dyDescent="0.2">
      <c r="A363" s="36" t="s">
        <v>56</v>
      </c>
      <c r="B363" s="23">
        <v>101855265</v>
      </c>
      <c r="C363" s="23" t="s">
        <v>48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27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27</v>
      </c>
      <c r="AF363" s="18"/>
    </row>
    <row r="364" spans="1:32" x14ac:dyDescent="0.2">
      <c r="A364" s="36" t="s">
        <v>56</v>
      </c>
      <c r="B364" s="23">
        <v>101855750</v>
      </c>
      <c r="C364" s="23" t="s">
        <v>48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31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31</v>
      </c>
      <c r="AF364" s="18"/>
    </row>
    <row r="365" spans="1:32" x14ac:dyDescent="0.2">
      <c r="A365" s="36" t="s">
        <v>56</v>
      </c>
      <c r="B365" s="23">
        <v>101855756</v>
      </c>
      <c r="C365" s="23" t="s">
        <v>48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12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12</v>
      </c>
      <c r="AF365" s="18"/>
    </row>
    <row r="366" spans="1:32" x14ac:dyDescent="0.2">
      <c r="A366" s="36" t="s">
        <v>56</v>
      </c>
      <c r="B366" s="23">
        <v>101855760</v>
      </c>
      <c r="C366" s="23" t="s">
        <v>48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2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2</v>
      </c>
      <c r="AF366" s="18"/>
    </row>
    <row r="367" spans="1:32" x14ac:dyDescent="0.2">
      <c r="A367" s="36" t="s">
        <v>56</v>
      </c>
      <c r="B367" s="23">
        <v>101856093</v>
      </c>
      <c r="C367" s="23" t="s">
        <v>48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34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34</v>
      </c>
      <c r="AF367" s="18"/>
    </row>
    <row r="368" spans="1:32" x14ac:dyDescent="0.2">
      <c r="A368" s="36" t="s">
        <v>56</v>
      </c>
      <c r="B368" s="23">
        <v>101856152</v>
      </c>
      <c r="C368" s="23" t="s">
        <v>48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1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1</v>
      </c>
      <c r="AF368" s="18"/>
    </row>
    <row r="369" spans="1:32" x14ac:dyDescent="0.2">
      <c r="A369" s="36" t="s">
        <v>56</v>
      </c>
      <c r="B369" s="23">
        <v>101856381</v>
      </c>
      <c r="C369" s="23" t="s">
        <v>48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24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24</v>
      </c>
      <c r="AF369" s="18"/>
    </row>
    <row r="370" spans="1:32" x14ac:dyDescent="0.2">
      <c r="A370" s="36" t="s">
        <v>56</v>
      </c>
      <c r="B370" s="23">
        <v>101856766</v>
      </c>
      <c r="C370" s="23" t="s">
        <v>48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31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31</v>
      </c>
      <c r="AF370" s="18"/>
    </row>
    <row r="371" spans="1:32" x14ac:dyDescent="0.2">
      <c r="A371" s="36" t="s">
        <v>56</v>
      </c>
      <c r="B371" s="23">
        <v>101857079</v>
      </c>
      <c r="C371" s="23" t="s">
        <v>48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11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11</v>
      </c>
      <c r="AF371" s="18"/>
    </row>
    <row r="372" spans="1:32" x14ac:dyDescent="0.2">
      <c r="A372" s="36" t="s">
        <v>56</v>
      </c>
      <c r="B372" s="23">
        <v>101857368</v>
      </c>
      <c r="C372" s="23" t="s">
        <v>48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20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20</v>
      </c>
      <c r="AF372" s="18"/>
    </row>
    <row r="373" spans="1:32" x14ac:dyDescent="0.2">
      <c r="A373" s="36" t="s">
        <v>56</v>
      </c>
      <c r="B373" s="23">
        <v>101857686</v>
      </c>
      <c r="C373" s="23" t="s">
        <v>48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65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65</v>
      </c>
      <c r="AF373" s="18"/>
    </row>
    <row r="374" spans="1:32" x14ac:dyDescent="0.2">
      <c r="A374" s="36" t="s">
        <v>56</v>
      </c>
      <c r="B374" s="23">
        <v>101857858</v>
      </c>
      <c r="C374" s="23" t="s">
        <v>48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40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40</v>
      </c>
      <c r="AF374" s="18"/>
    </row>
    <row r="375" spans="1:32" x14ac:dyDescent="0.2">
      <c r="A375" s="36" t="s">
        <v>56</v>
      </c>
      <c r="B375" s="23">
        <v>101857920</v>
      </c>
      <c r="C375" s="23" t="s">
        <v>48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62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23">
        <v>62</v>
      </c>
      <c r="AF375" s="18"/>
    </row>
    <row r="376" spans="1:32" x14ac:dyDescent="0.2">
      <c r="A376" s="36" t="s">
        <v>56</v>
      </c>
      <c r="B376" s="23">
        <v>101857933</v>
      </c>
      <c r="C376" s="23" t="s">
        <v>48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7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23">
        <v>7</v>
      </c>
      <c r="AF376" s="18"/>
    </row>
    <row r="377" spans="1:32" x14ac:dyDescent="0.2">
      <c r="A377" s="36" t="s">
        <v>56</v>
      </c>
      <c r="B377" s="23">
        <v>101858006</v>
      </c>
      <c r="C377" s="23" t="s">
        <v>48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59</v>
      </c>
      <c r="T377" s="23">
        <v>38</v>
      </c>
      <c r="U377" s="23">
        <v>40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137</v>
      </c>
      <c r="AF377" s="18"/>
    </row>
    <row r="378" spans="1:32" x14ac:dyDescent="0.2">
      <c r="A378" s="36" t="s">
        <v>56</v>
      </c>
      <c r="B378" s="23">
        <v>101858203</v>
      </c>
      <c r="C378" s="23" t="s">
        <v>48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65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65</v>
      </c>
      <c r="AF378" s="18"/>
    </row>
    <row r="379" spans="1:32" x14ac:dyDescent="0.2">
      <c r="A379" s="36" t="s">
        <v>56</v>
      </c>
      <c r="B379" s="23">
        <v>101858469</v>
      </c>
      <c r="C379" s="23" t="s">
        <v>48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45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45</v>
      </c>
      <c r="AF379" s="18"/>
    </row>
    <row r="380" spans="1:32" x14ac:dyDescent="0.2">
      <c r="A380" s="36" t="s">
        <v>56</v>
      </c>
      <c r="B380" s="23">
        <v>101858536</v>
      </c>
      <c r="C380" s="23" t="s">
        <v>48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1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1</v>
      </c>
      <c r="AF380" s="18"/>
    </row>
    <row r="381" spans="1:32" x14ac:dyDescent="0.2">
      <c r="A381" s="36" t="s">
        <v>56</v>
      </c>
      <c r="B381" s="23">
        <v>101858836</v>
      </c>
      <c r="C381" s="23" t="s">
        <v>48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40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40</v>
      </c>
      <c r="AF381" s="18"/>
    </row>
    <row r="382" spans="1:32" x14ac:dyDescent="0.2">
      <c r="A382" s="36" t="s">
        <v>56</v>
      </c>
      <c r="B382" s="23">
        <v>101858975</v>
      </c>
      <c r="C382" s="23" t="s">
        <v>48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41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41</v>
      </c>
      <c r="AF382" s="18"/>
    </row>
    <row r="383" spans="1:32" x14ac:dyDescent="0.2">
      <c r="A383" s="36" t="s">
        <v>56</v>
      </c>
      <c r="B383" s="23">
        <v>101859101</v>
      </c>
      <c r="C383" s="23" t="s">
        <v>48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62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62</v>
      </c>
      <c r="AF383" s="18"/>
    </row>
    <row r="384" spans="1:32" x14ac:dyDescent="0.2">
      <c r="A384" s="36" t="s">
        <v>56</v>
      </c>
      <c r="B384" s="23">
        <v>101859296</v>
      </c>
      <c r="C384" s="23" t="s">
        <v>48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41</v>
      </c>
      <c r="X384" s="23">
        <v>0</v>
      </c>
      <c r="Y384" s="23">
        <v>0</v>
      </c>
      <c r="Z384" s="23">
        <v>0</v>
      </c>
      <c r="AA384" s="23">
        <v>0</v>
      </c>
      <c r="AB384" s="23">
        <v>41</v>
      </c>
      <c r="AF384" s="18"/>
    </row>
    <row r="385" spans="1:32" x14ac:dyDescent="0.2">
      <c r="A385" s="36" t="s">
        <v>56</v>
      </c>
      <c r="B385" s="23">
        <v>101859400</v>
      </c>
      <c r="C385" s="23" t="s">
        <v>48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67</v>
      </c>
      <c r="X385" s="23">
        <v>0</v>
      </c>
      <c r="Y385" s="23">
        <v>0</v>
      </c>
      <c r="Z385" s="23">
        <v>0</v>
      </c>
      <c r="AA385" s="23">
        <v>0</v>
      </c>
      <c r="AB385" s="23">
        <v>67</v>
      </c>
      <c r="AF385" s="18"/>
    </row>
    <row r="386" spans="1:32" x14ac:dyDescent="0.2">
      <c r="A386" s="36" t="s">
        <v>56</v>
      </c>
      <c r="B386" s="23">
        <v>101859605</v>
      </c>
      <c r="C386" s="23" t="s">
        <v>48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42</v>
      </c>
      <c r="Y386" s="23">
        <v>0</v>
      </c>
      <c r="Z386" s="23">
        <v>0</v>
      </c>
      <c r="AA386" s="23">
        <v>0</v>
      </c>
      <c r="AB386" s="23">
        <v>42</v>
      </c>
      <c r="AF386" s="18"/>
    </row>
    <row r="387" spans="1:32" x14ac:dyDescent="0.2">
      <c r="A387" s="36" t="s">
        <v>56</v>
      </c>
      <c r="B387" s="23">
        <v>101859640</v>
      </c>
      <c r="C387" s="23" t="s">
        <v>48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63</v>
      </c>
      <c r="Z387" s="23">
        <v>85</v>
      </c>
      <c r="AA387" s="23">
        <v>85</v>
      </c>
      <c r="AB387" s="23">
        <v>233</v>
      </c>
      <c r="AF387" s="18"/>
    </row>
    <row r="388" spans="1:32" x14ac:dyDescent="0.2">
      <c r="A388" s="36" t="s">
        <v>56</v>
      </c>
      <c r="B388" s="23">
        <v>101859794</v>
      </c>
      <c r="C388" s="23" t="s">
        <v>48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153</v>
      </c>
      <c r="Y388" s="23">
        <v>0</v>
      </c>
      <c r="Z388" s="23">
        <v>0</v>
      </c>
      <c r="AA388" s="23">
        <v>0</v>
      </c>
      <c r="AB388" s="23">
        <v>153</v>
      </c>
      <c r="AF388" s="18"/>
    </row>
    <row r="389" spans="1:32" x14ac:dyDescent="0.2">
      <c r="A389" s="36" t="s">
        <v>56</v>
      </c>
      <c r="B389" s="23">
        <v>101860093</v>
      </c>
      <c r="C389" s="23" t="s">
        <v>48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110</v>
      </c>
      <c r="Z389" s="23">
        <v>0</v>
      </c>
      <c r="AA389" s="23">
        <v>0</v>
      </c>
      <c r="AB389" s="23">
        <v>110</v>
      </c>
      <c r="AF389" s="18"/>
    </row>
    <row r="390" spans="1:32" x14ac:dyDescent="0.2">
      <c r="A390" s="36" t="s">
        <v>56</v>
      </c>
      <c r="B390" s="23">
        <v>101860180</v>
      </c>
      <c r="C390" s="23" t="s">
        <v>48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73</v>
      </c>
      <c r="AA390" s="23">
        <v>96</v>
      </c>
      <c r="AB390" s="23">
        <v>169</v>
      </c>
      <c r="AF390" s="18"/>
    </row>
    <row r="391" spans="1:32" x14ac:dyDescent="0.2">
      <c r="A391" s="36" t="s">
        <v>56</v>
      </c>
      <c r="B391" s="23">
        <v>101860440</v>
      </c>
      <c r="C391" s="23" t="s">
        <v>48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78</v>
      </c>
      <c r="AA391" s="23">
        <v>0</v>
      </c>
      <c r="AB391" s="23">
        <v>78</v>
      </c>
      <c r="AF391" s="18"/>
    </row>
    <row r="392" spans="1:32" x14ac:dyDescent="0.2">
      <c r="A392" s="36" t="s">
        <v>56</v>
      </c>
      <c r="B392" s="23">
        <v>101860730</v>
      </c>
      <c r="C392" s="23" t="s">
        <v>48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2</v>
      </c>
      <c r="AB392" s="23">
        <v>2</v>
      </c>
      <c r="AF392" s="18"/>
    </row>
    <row r="393" spans="1:32" x14ac:dyDescent="0.2">
      <c r="A393" s="37"/>
      <c r="B393" s="38"/>
      <c r="C393" s="38" t="s">
        <v>40</v>
      </c>
      <c r="D393" s="39">
        <v>838</v>
      </c>
      <c r="E393" s="39">
        <v>933</v>
      </c>
      <c r="F393" s="39">
        <v>800</v>
      </c>
      <c r="G393" s="39">
        <v>799</v>
      </c>
      <c r="H393" s="39">
        <v>697</v>
      </c>
      <c r="I393" s="39">
        <v>578</v>
      </c>
      <c r="J393" s="39">
        <v>672</v>
      </c>
      <c r="K393" s="39">
        <v>681</v>
      </c>
      <c r="L393" s="39">
        <v>669</v>
      </c>
      <c r="M393" s="39">
        <v>858</v>
      </c>
      <c r="N393" s="39">
        <v>869</v>
      </c>
      <c r="O393" s="39">
        <v>851</v>
      </c>
      <c r="P393" s="39">
        <v>857</v>
      </c>
      <c r="Q393" s="39">
        <v>904</v>
      </c>
      <c r="R393" s="39">
        <v>952</v>
      </c>
      <c r="S393" s="39">
        <v>969</v>
      </c>
      <c r="T393" s="39">
        <v>726</v>
      </c>
      <c r="U393" s="39">
        <v>713</v>
      </c>
      <c r="V393" s="39">
        <v>743</v>
      </c>
      <c r="W393" s="39">
        <v>758</v>
      </c>
      <c r="X393" s="39">
        <v>841</v>
      </c>
      <c r="Y393" s="39">
        <v>1022</v>
      </c>
      <c r="Z393" s="39">
        <v>901</v>
      </c>
      <c r="AA393" s="39">
        <v>846</v>
      </c>
      <c r="AB393" s="39">
        <v>19477</v>
      </c>
      <c r="AF393" s="18"/>
    </row>
    <row r="394" spans="1:32" x14ac:dyDescent="0.2">
      <c r="A394" s="19" t="s">
        <v>42</v>
      </c>
      <c r="B394" s="20"/>
      <c r="C394" s="2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F394" s="18"/>
    </row>
    <row r="395" spans="1:32" x14ac:dyDescent="0.2">
      <c r="A395" s="24" t="s">
        <v>56</v>
      </c>
      <c r="B395" s="20">
        <v>101824510</v>
      </c>
      <c r="C395" s="20" t="s">
        <v>48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2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2</v>
      </c>
      <c r="AF395" s="18"/>
    </row>
    <row r="396" spans="1:32" x14ac:dyDescent="0.2">
      <c r="A396" s="24" t="s">
        <v>56</v>
      </c>
      <c r="B396" s="20">
        <v>101824510</v>
      </c>
      <c r="C396" s="20" t="s">
        <v>48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1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1</v>
      </c>
      <c r="AF396" s="18"/>
    </row>
    <row r="397" spans="1:32" x14ac:dyDescent="0.2">
      <c r="A397" s="24" t="s">
        <v>56</v>
      </c>
      <c r="B397" s="20">
        <v>101824510</v>
      </c>
      <c r="C397" s="20" t="s">
        <v>48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1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1</v>
      </c>
      <c r="AF397" s="18"/>
    </row>
    <row r="398" spans="1:32" x14ac:dyDescent="0.2">
      <c r="A398" s="24" t="s">
        <v>56</v>
      </c>
      <c r="B398" s="20">
        <v>101824510</v>
      </c>
      <c r="C398" s="20" t="s">
        <v>48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1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1</v>
      </c>
      <c r="AF398" s="18"/>
    </row>
    <row r="399" spans="1:32" x14ac:dyDescent="0.2">
      <c r="A399" s="24" t="s">
        <v>56</v>
      </c>
      <c r="B399" s="20">
        <v>101824510</v>
      </c>
      <c r="C399" s="20" t="s">
        <v>48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3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3</v>
      </c>
      <c r="AF399" s="18"/>
    </row>
    <row r="400" spans="1:32" x14ac:dyDescent="0.2">
      <c r="A400" s="24" t="s">
        <v>56</v>
      </c>
      <c r="B400" s="20">
        <v>101824510</v>
      </c>
      <c r="C400" s="20" t="s">
        <v>48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1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1</v>
      </c>
      <c r="AF400" s="18"/>
    </row>
    <row r="401" spans="1:32" x14ac:dyDescent="0.2">
      <c r="A401" s="24" t="s">
        <v>56</v>
      </c>
      <c r="B401" s="20">
        <v>101824510</v>
      </c>
      <c r="C401" s="20" t="s">
        <v>48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1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1</v>
      </c>
      <c r="AF401" s="18"/>
    </row>
    <row r="402" spans="1:32" x14ac:dyDescent="0.2">
      <c r="A402" s="24" t="s">
        <v>56</v>
      </c>
      <c r="B402" s="20">
        <v>101824510</v>
      </c>
      <c r="C402" s="20" t="s">
        <v>48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3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3</v>
      </c>
      <c r="AF402" s="18"/>
    </row>
    <row r="403" spans="1:32" x14ac:dyDescent="0.2">
      <c r="A403" s="24" t="s">
        <v>56</v>
      </c>
      <c r="B403" s="20">
        <v>101824510</v>
      </c>
      <c r="C403" s="20" t="s">
        <v>48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2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2</v>
      </c>
      <c r="AF403" s="18"/>
    </row>
    <row r="404" spans="1:32" x14ac:dyDescent="0.2">
      <c r="A404" s="24" t="s">
        <v>56</v>
      </c>
      <c r="B404" s="20">
        <v>101824510</v>
      </c>
      <c r="C404" s="20" t="s">
        <v>48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1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1</v>
      </c>
      <c r="AF404" s="18"/>
    </row>
    <row r="405" spans="1:32" x14ac:dyDescent="0.2">
      <c r="A405" s="24" t="s">
        <v>56</v>
      </c>
      <c r="B405" s="20">
        <v>101824510</v>
      </c>
      <c r="C405" s="20" t="s">
        <v>48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3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3</v>
      </c>
      <c r="AF405" s="18"/>
    </row>
    <row r="406" spans="1:32" x14ac:dyDescent="0.2">
      <c r="A406" s="24" t="s">
        <v>56</v>
      </c>
      <c r="B406" s="20">
        <v>101824510</v>
      </c>
      <c r="C406" s="20" t="s">
        <v>48</v>
      </c>
      <c r="D406" s="20">
        <v>50</v>
      </c>
      <c r="E406" s="20">
        <v>50</v>
      </c>
      <c r="F406" s="20">
        <v>50</v>
      </c>
      <c r="G406" s="20">
        <v>50</v>
      </c>
      <c r="H406" s="20">
        <v>50</v>
      </c>
      <c r="I406" s="20">
        <v>50</v>
      </c>
      <c r="J406" s="20">
        <v>200</v>
      </c>
      <c r="K406" s="20">
        <v>200</v>
      </c>
      <c r="L406" s="20">
        <v>200</v>
      </c>
      <c r="M406" s="20">
        <v>200</v>
      </c>
      <c r="N406" s="20">
        <v>200</v>
      </c>
      <c r="O406" s="20">
        <v>200</v>
      </c>
      <c r="P406" s="20">
        <v>200</v>
      </c>
      <c r="Q406" s="20">
        <v>200</v>
      </c>
      <c r="R406" s="20">
        <v>200</v>
      </c>
      <c r="S406" s="20">
        <v>200</v>
      </c>
      <c r="T406" s="20">
        <v>200</v>
      </c>
      <c r="U406" s="20">
        <v>200</v>
      </c>
      <c r="V406" s="20">
        <v>200</v>
      </c>
      <c r="W406" s="20">
        <v>200</v>
      </c>
      <c r="X406" s="20">
        <v>200</v>
      </c>
      <c r="Y406" s="20">
        <v>200</v>
      </c>
      <c r="Z406" s="20">
        <v>50</v>
      </c>
      <c r="AA406" s="20">
        <v>50</v>
      </c>
      <c r="AB406" s="20">
        <v>3600</v>
      </c>
      <c r="AF406" s="18"/>
    </row>
    <row r="407" spans="1:32" x14ac:dyDescent="0.2">
      <c r="A407" s="24" t="s">
        <v>56</v>
      </c>
      <c r="B407" s="20">
        <v>101824510</v>
      </c>
      <c r="C407" s="20" t="s">
        <v>48</v>
      </c>
      <c r="D407" s="20">
        <v>4</v>
      </c>
      <c r="E407" s="20">
        <v>4</v>
      </c>
      <c r="F407" s="20">
        <v>3</v>
      </c>
      <c r="G407" s="20">
        <v>2</v>
      </c>
      <c r="H407" s="20">
        <v>0</v>
      </c>
      <c r="I407" s="20">
        <v>0</v>
      </c>
      <c r="J407" s="20">
        <v>6</v>
      </c>
      <c r="K407" s="20">
        <v>0</v>
      </c>
      <c r="L407" s="20">
        <v>0</v>
      </c>
      <c r="M407" s="20">
        <v>0</v>
      </c>
      <c r="N407" s="20">
        <v>0</v>
      </c>
      <c r="O407" s="20">
        <v>4</v>
      </c>
      <c r="P407" s="20">
        <v>5</v>
      </c>
      <c r="Q407" s="20">
        <v>8</v>
      </c>
      <c r="R407" s="20">
        <v>8</v>
      </c>
      <c r="S407" s="20">
        <v>9</v>
      </c>
      <c r="T407" s="20">
        <v>7</v>
      </c>
      <c r="U407" s="20">
        <v>6</v>
      </c>
      <c r="V407" s="20">
        <v>17</v>
      </c>
      <c r="W407" s="20">
        <v>20</v>
      </c>
      <c r="X407" s="20">
        <v>17</v>
      </c>
      <c r="Y407" s="20">
        <v>20</v>
      </c>
      <c r="Z407" s="20">
        <v>5</v>
      </c>
      <c r="AA407" s="20">
        <v>6</v>
      </c>
      <c r="AB407" s="20">
        <v>151</v>
      </c>
      <c r="AF407" s="18"/>
    </row>
    <row r="408" spans="1:32" x14ac:dyDescent="0.2">
      <c r="A408" s="24" t="s">
        <v>56</v>
      </c>
      <c r="B408" s="20">
        <v>101824510</v>
      </c>
      <c r="C408" s="20" t="s">
        <v>48</v>
      </c>
      <c r="D408" s="20">
        <v>8</v>
      </c>
      <c r="E408" s="20">
        <v>7</v>
      </c>
      <c r="F408" s="20">
        <v>7</v>
      </c>
      <c r="G408" s="20">
        <v>7</v>
      </c>
      <c r="H408" s="20">
        <v>7</v>
      </c>
      <c r="I408" s="20">
        <v>7</v>
      </c>
      <c r="J408" s="20">
        <v>4</v>
      </c>
      <c r="K408" s="20">
        <v>3</v>
      </c>
      <c r="L408" s="20">
        <v>4</v>
      </c>
      <c r="M408" s="20">
        <v>4</v>
      </c>
      <c r="N408" s="20">
        <v>4</v>
      </c>
      <c r="O408" s="20">
        <v>3</v>
      </c>
      <c r="P408" s="20">
        <v>2</v>
      </c>
      <c r="Q408" s="20">
        <v>3</v>
      </c>
      <c r="R408" s="20">
        <v>4</v>
      </c>
      <c r="S408" s="20">
        <v>4</v>
      </c>
      <c r="T408" s="20">
        <v>4</v>
      </c>
      <c r="U408" s="20">
        <v>4</v>
      </c>
      <c r="V408" s="20">
        <v>4</v>
      </c>
      <c r="W408" s="20">
        <v>4</v>
      </c>
      <c r="X408" s="20">
        <v>4</v>
      </c>
      <c r="Y408" s="20">
        <v>4</v>
      </c>
      <c r="Z408" s="20">
        <v>9</v>
      </c>
      <c r="AA408" s="20">
        <v>9</v>
      </c>
      <c r="AB408" s="20">
        <v>120</v>
      </c>
      <c r="AF408" s="18"/>
    </row>
    <row r="409" spans="1:32" x14ac:dyDescent="0.2">
      <c r="A409" s="24" t="s">
        <v>56</v>
      </c>
      <c r="B409" s="20">
        <v>101824510</v>
      </c>
      <c r="C409" s="20" t="s">
        <v>48</v>
      </c>
      <c r="D409" s="20">
        <v>0</v>
      </c>
      <c r="E409" s="20">
        <v>7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7</v>
      </c>
      <c r="AF409" s="18"/>
    </row>
    <row r="410" spans="1:32" x14ac:dyDescent="0.2">
      <c r="A410" s="24" t="s">
        <v>56</v>
      </c>
      <c r="B410" s="20">
        <v>101824510</v>
      </c>
      <c r="C410" s="20" t="s">
        <v>48</v>
      </c>
      <c r="D410" s="20">
        <v>0</v>
      </c>
      <c r="E410" s="20">
        <v>0</v>
      </c>
      <c r="F410" s="20">
        <v>5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5</v>
      </c>
      <c r="AF410" s="18"/>
    </row>
    <row r="411" spans="1:32" x14ac:dyDescent="0.2">
      <c r="A411" s="24" t="s">
        <v>56</v>
      </c>
      <c r="B411" s="20">
        <v>101824510</v>
      </c>
      <c r="C411" s="20" t="s">
        <v>48</v>
      </c>
      <c r="D411" s="20">
        <v>0</v>
      </c>
      <c r="E411" s="20">
        <v>0</v>
      </c>
      <c r="F411" s="20">
        <v>0</v>
      </c>
      <c r="G411" s="20">
        <v>7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7</v>
      </c>
      <c r="AF411" s="18"/>
    </row>
    <row r="412" spans="1:32" x14ac:dyDescent="0.2">
      <c r="A412" s="24" t="s">
        <v>56</v>
      </c>
      <c r="B412" s="20">
        <v>101824510</v>
      </c>
      <c r="C412" s="20" t="s">
        <v>48</v>
      </c>
      <c r="D412" s="20">
        <v>0</v>
      </c>
      <c r="E412" s="20">
        <v>0</v>
      </c>
      <c r="F412" s="20">
        <v>0</v>
      </c>
      <c r="G412" s="20">
        <v>0</v>
      </c>
      <c r="H412" s="20">
        <v>8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8</v>
      </c>
      <c r="AF412" s="18"/>
    </row>
    <row r="413" spans="1:32" x14ac:dyDescent="0.2">
      <c r="A413" s="24" t="s">
        <v>56</v>
      </c>
      <c r="B413" s="20">
        <v>101824510</v>
      </c>
      <c r="C413" s="20" t="s">
        <v>48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5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5</v>
      </c>
      <c r="AF413" s="18"/>
    </row>
    <row r="414" spans="1:32" x14ac:dyDescent="0.2">
      <c r="A414" s="24" t="s">
        <v>56</v>
      </c>
      <c r="B414" s="20">
        <v>101824510</v>
      </c>
      <c r="C414" s="20" t="s">
        <v>48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5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5</v>
      </c>
      <c r="AF414" s="18"/>
    </row>
    <row r="415" spans="1:32" x14ac:dyDescent="0.2">
      <c r="A415" s="24" t="s">
        <v>56</v>
      </c>
      <c r="B415" s="20">
        <v>101824510</v>
      </c>
      <c r="C415" s="20" t="s">
        <v>48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7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7</v>
      </c>
      <c r="AF415" s="18"/>
    </row>
    <row r="416" spans="1:32" x14ac:dyDescent="0.2">
      <c r="A416" s="24" t="s">
        <v>56</v>
      </c>
      <c r="B416" s="20">
        <v>101824510</v>
      </c>
      <c r="C416" s="20" t="s">
        <v>48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10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10</v>
      </c>
      <c r="AF416" s="18"/>
    </row>
    <row r="417" spans="1:32" x14ac:dyDescent="0.2">
      <c r="A417" s="24" t="s">
        <v>56</v>
      </c>
      <c r="B417" s="20">
        <v>101824510</v>
      </c>
      <c r="C417" s="20" t="s">
        <v>48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3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3</v>
      </c>
      <c r="AF417" s="18"/>
    </row>
    <row r="418" spans="1:32" x14ac:dyDescent="0.2">
      <c r="A418" s="24" t="s">
        <v>56</v>
      </c>
      <c r="B418" s="20">
        <v>101824510</v>
      </c>
      <c r="C418" s="20" t="s">
        <v>48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5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5</v>
      </c>
      <c r="AF418" s="18"/>
    </row>
    <row r="419" spans="1:32" x14ac:dyDescent="0.2">
      <c r="A419" s="24" t="s">
        <v>56</v>
      </c>
      <c r="B419" s="20">
        <v>101824510</v>
      </c>
      <c r="C419" s="20" t="s">
        <v>48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2</v>
      </c>
      <c r="Z419" s="20">
        <v>0</v>
      </c>
      <c r="AA419" s="20">
        <v>0</v>
      </c>
      <c r="AB419" s="20">
        <v>2</v>
      </c>
      <c r="AF419" s="18"/>
    </row>
    <row r="420" spans="1:32" x14ac:dyDescent="0.2">
      <c r="A420" s="24" t="s">
        <v>56</v>
      </c>
      <c r="B420" s="20">
        <v>101824510</v>
      </c>
      <c r="C420" s="20" t="s">
        <v>48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3</v>
      </c>
      <c r="AA420" s="20">
        <v>0</v>
      </c>
      <c r="AB420" s="20">
        <v>3</v>
      </c>
      <c r="AF420" s="18"/>
    </row>
    <row r="421" spans="1:32" x14ac:dyDescent="0.2">
      <c r="A421" s="24" t="s">
        <v>56</v>
      </c>
      <c r="B421" s="20">
        <v>101824510</v>
      </c>
      <c r="C421" s="20" t="s">
        <v>48</v>
      </c>
      <c r="D421" s="20">
        <v>50</v>
      </c>
      <c r="E421" s="20">
        <v>50</v>
      </c>
      <c r="F421" s="20">
        <v>50</v>
      </c>
      <c r="G421" s="20">
        <v>50</v>
      </c>
      <c r="H421" s="20">
        <v>50</v>
      </c>
      <c r="I421" s="20">
        <v>50</v>
      </c>
      <c r="J421" s="20">
        <v>50</v>
      </c>
      <c r="K421" s="20">
        <v>50</v>
      </c>
      <c r="L421" s="20">
        <v>50</v>
      </c>
      <c r="M421" s="20">
        <v>50</v>
      </c>
      <c r="N421" s="20">
        <v>50</v>
      </c>
      <c r="O421" s="20">
        <v>50</v>
      </c>
      <c r="P421" s="20">
        <v>50</v>
      </c>
      <c r="Q421" s="20">
        <v>50</v>
      </c>
      <c r="R421" s="20">
        <v>50</v>
      </c>
      <c r="S421" s="20">
        <v>50</v>
      </c>
      <c r="T421" s="20">
        <v>50</v>
      </c>
      <c r="U421" s="20">
        <v>50</v>
      </c>
      <c r="V421" s="20">
        <v>50</v>
      </c>
      <c r="W421" s="20">
        <v>50</v>
      </c>
      <c r="X421" s="20">
        <v>50</v>
      </c>
      <c r="Y421" s="20">
        <v>50</v>
      </c>
      <c r="Z421" s="20">
        <v>50</v>
      </c>
      <c r="AA421" s="20">
        <v>50</v>
      </c>
      <c r="AB421" s="20">
        <v>1200</v>
      </c>
      <c r="AF421" s="18"/>
    </row>
    <row r="422" spans="1:32" x14ac:dyDescent="0.2">
      <c r="A422" s="24" t="s">
        <v>56</v>
      </c>
      <c r="B422" s="20">
        <v>101824510</v>
      </c>
      <c r="C422" s="20" t="s">
        <v>48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25</v>
      </c>
      <c r="K422" s="20">
        <v>25</v>
      </c>
      <c r="L422" s="20">
        <v>25</v>
      </c>
      <c r="M422" s="20">
        <v>25</v>
      </c>
      <c r="N422" s="20">
        <v>25</v>
      </c>
      <c r="O422" s="20">
        <v>25</v>
      </c>
      <c r="P422" s="20">
        <v>25</v>
      </c>
      <c r="Q422" s="20">
        <v>25</v>
      </c>
      <c r="R422" s="20">
        <v>25</v>
      </c>
      <c r="S422" s="20">
        <v>25</v>
      </c>
      <c r="T422" s="20">
        <v>25</v>
      </c>
      <c r="U422" s="20">
        <v>15</v>
      </c>
      <c r="V422" s="20">
        <v>15</v>
      </c>
      <c r="W422" s="20">
        <v>25</v>
      </c>
      <c r="X422" s="20">
        <v>25</v>
      </c>
      <c r="Y422" s="20">
        <v>25</v>
      </c>
      <c r="Z422" s="20">
        <v>0</v>
      </c>
      <c r="AA422" s="20">
        <v>0</v>
      </c>
      <c r="AB422" s="20">
        <v>380</v>
      </c>
      <c r="AF422" s="18"/>
    </row>
    <row r="423" spans="1:32" x14ac:dyDescent="0.2">
      <c r="A423" s="24" t="s">
        <v>56</v>
      </c>
      <c r="B423" s="20">
        <v>101824510</v>
      </c>
      <c r="C423" s="20" t="s">
        <v>48</v>
      </c>
      <c r="D423" s="20">
        <v>1</v>
      </c>
      <c r="E423" s="20">
        <v>1</v>
      </c>
      <c r="F423" s="20">
        <v>1</v>
      </c>
      <c r="G423" s="20">
        <v>1</v>
      </c>
      <c r="H423" s="20">
        <v>1</v>
      </c>
      <c r="I423" s="20">
        <v>1</v>
      </c>
      <c r="J423" s="20">
        <v>1</v>
      </c>
      <c r="K423" s="20">
        <v>1</v>
      </c>
      <c r="L423" s="20">
        <v>1</v>
      </c>
      <c r="M423" s="20">
        <v>1</v>
      </c>
      <c r="N423" s="20">
        <v>1</v>
      </c>
      <c r="O423" s="20">
        <v>1</v>
      </c>
      <c r="P423" s="20">
        <v>1</v>
      </c>
      <c r="Q423" s="20">
        <v>1</v>
      </c>
      <c r="R423" s="20">
        <v>1</v>
      </c>
      <c r="S423" s="20">
        <v>1</v>
      </c>
      <c r="T423" s="20">
        <v>1</v>
      </c>
      <c r="U423" s="20">
        <v>1</v>
      </c>
      <c r="V423" s="20">
        <v>1</v>
      </c>
      <c r="W423" s="20">
        <v>1</v>
      </c>
      <c r="X423" s="20">
        <v>1</v>
      </c>
      <c r="Y423" s="20">
        <v>1</v>
      </c>
      <c r="Z423" s="20">
        <v>1</v>
      </c>
      <c r="AA423" s="20">
        <v>1</v>
      </c>
      <c r="AB423" s="20">
        <v>24</v>
      </c>
      <c r="AF423" s="18"/>
    </row>
    <row r="424" spans="1:32" x14ac:dyDescent="0.2">
      <c r="A424" s="24" t="s">
        <v>56</v>
      </c>
      <c r="B424" s="20">
        <v>101824510</v>
      </c>
      <c r="C424" s="20" t="s">
        <v>48</v>
      </c>
      <c r="D424" s="20">
        <v>3</v>
      </c>
      <c r="E424" s="20">
        <v>3</v>
      </c>
      <c r="F424" s="20">
        <v>3</v>
      </c>
      <c r="G424" s="20">
        <v>3</v>
      </c>
      <c r="H424" s="20">
        <v>3</v>
      </c>
      <c r="I424" s="20">
        <v>3</v>
      </c>
      <c r="J424" s="20">
        <v>3</v>
      </c>
      <c r="K424" s="20">
        <v>3</v>
      </c>
      <c r="L424" s="20">
        <v>3</v>
      </c>
      <c r="M424" s="20">
        <v>3</v>
      </c>
      <c r="N424" s="20">
        <v>3</v>
      </c>
      <c r="O424" s="20">
        <v>3</v>
      </c>
      <c r="P424" s="20">
        <v>3</v>
      </c>
      <c r="Q424" s="20">
        <v>3</v>
      </c>
      <c r="R424" s="20">
        <v>3</v>
      </c>
      <c r="S424" s="20">
        <v>3</v>
      </c>
      <c r="T424" s="20">
        <v>3</v>
      </c>
      <c r="U424" s="20">
        <v>3</v>
      </c>
      <c r="V424" s="20">
        <v>3</v>
      </c>
      <c r="W424" s="20">
        <v>3</v>
      </c>
      <c r="X424" s="20">
        <v>3</v>
      </c>
      <c r="Y424" s="20">
        <v>3</v>
      </c>
      <c r="Z424" s="20">
        <v>3</v>
      </c>
      <c r="AA424" s="20">
        <v>3</v>
      </c>
      <c r="AB424" s="20">
        <v>72</v>
      </c>
      <c r="AF424" s="18"/>
    </row>
    <row r="425" spans="1:32" x14ac:dyDescent="0.2">
      <c r="A425" s="24" t="s">
        <v>56</v>
      </c>
      <c r="B425" s="20">
        <v>101824510</v>
      </c>
      <c r="C425" s="20" t="s">
        <v>48</v>
      </c>
      <c r="D425" s="20">
        <v>59</v>
      </c>
      <c r="E425" s="20">
        <v>59</v>
      </c>
      <c r="F425" s="20">
        <v>59</v>
      </c>
      <c r="G425" s="20">
        <v>59</v>
      </c>
      <c r="H425" s="20">
        <v>59</v>
      </c>
      <c r="I425" s="20">
        <v>59</v>
      </c>
      <c r="J425" s="20">
        <v>59</v>
      </c>
      <c r="K425" s="20">
        <v>59</v>
      </c>
      <c r="L425" s="20">
        <v>59</v>
      </c>
      <c r="M425" s="20">
        <v>59</v>
      </c>
      <c r="N425" s="20">
        <v>59</v>
      </c>
      <c r="O425" s="20">
        <v>59</v>
      </c>
      <c r="P425" s="20">
        <v>59</v>
      </c>
      <c r="Q425" s="20">
        <v>59</v>
      </c>
      <c r="R425" s="20">
        <v>59</v>
      </c>
      <c r="S425" s="20">
        <v>59</v>
      </c>
      <c r="T425" s="20">
        <v>59</v>
      </c>
      <c r="U425" s="20">
        <v>59</v>
      </c>
      <c r="V425" s="20">
        <v>59</v>
      </c>
      <c r="W425" s="20">
        <v>59</v>
      </c>
      <c r="X425" s="20">
        <v>59</v>
      </c>
      <c r="Y425" s="20">
        <v>59</v>
      </c>
      <c r="Z425" s="20">
        <v>59</v>
      </c>
      <c r="AA425" s="20">
        <v>59</v>
      </c>
      <c r="AB425" s="20">
        <v>1416</v>
      </c>
      <c r="AF425" s="18"/>
    </row>
    <row r="426" spans="1:32" x14ac:dyDescent="0.2">
      <c r="A426" s="24" t="s">
        <v>56</v>
      </c>
      <c r="B426" s="20">
        <v>101824510</v>
      </c>
      <c r="C426" s="20" t="s">
        <v>48</v>
      </c>
      <c r="D426" s="20">
        <v>7</v>
      </c>
      <c r="E426" s="20">
        <v>7</v>
      </c>
      <c r="F426" s="20">
        <v>7</v>
      </c>
      <c r="G426" s="20">
        <v>7</v>
      </c>
      <c r="H426" s="20">
        <v>7</v>
      </c>
      <c r="I426" s="20">
        <v>7</v>
      </c>
      <c r="J426" s="20">
        <v>7</v>
      </c>
      <c r="K426" s="20">
        <v>7</v>
      </c>
      <c r="L426" s="20">
        <v>7</v>
      </c>
      <c r="M426" s="20">
        <v>7</v>
      </c>
      <c r="N426" s="20">
        <v>7</v>
      </c>
      <c r="O426" s="20">
        <v>7</v>
      </c>
      <c r="P426" s="20">
        <v>7</v>
      </c>
      <c r="Q426" s="20">
        <v>7</v>
      </c>
      <c r="R426" s="20">
        <v>7</v>
      </c>
      <c r="S426" s="20">
        <v>7</v>
      </c>
      <c r="T426" s="20">
        <v>7</v>
      </c>
      <c r="U426" s="20">
        <v>7</v>
      </c>
      <c r="V426" s="20">
        <v>7</v>
      </c>
      <c r="W426" s="20">
        <v>7</v>
      </c>
      <c r="X426" s="20">
        <v>7</v>
      </c>
      <c r="Y426" s="20">
        <v>7</v>
      </c>
      <c r="Z426" s="20">
        <v>7</v>
      </c>
      <c r="AA426" s="20">
        <v>7</v>
      </c>
      <c r="AB426" s="20">
        <v>168</v>
      </c>
      <c r="AF426" s="18"/>
    </row>
    <row r="427" spans="1:32" x14ac:dyDescent="0.2">
      <c r="A427" s="24" t="s">
        <v>56</v>
      </c>
      <c r="B427" s="20">
        <v>101824510</v>
      </c>
      <c r="C427" s="20" t="s">
        <v>48</v>
      </c>
      <c r="D427" s="20">
        <v>9</v>
      </c>
      <c r="E427" s="20">
        <v>9</v>
      </c>
      <c r="F427" s="20">
        <v>9</v>
      </c>
      <c r="G427" s="20">
        <v>9</v>
      </c>
      <c r="H427" s="20">
        <v>9</v>
      </c>
      <c r="I427" s="20">
        <v>9</v>
      </c>
      <c r="J427" s="20">
        <v>9</v>
      </c>
      <c r="K427" s="20">
        <v>9</v>
      </c>
      <c r="L427" s="20">
        <v>9</v>
      </c>
      <c r="M427" s="20">
        <v>9</v>
      </c>
      <c r="N427" s="20">
        <v>9</v>
      </c>
      <c r="O427" s="20">
        <v>9</v>
      </c>
      <c r="P427" s="20">
        <v>9</v>
      </c>
      <c r="Q427" s="20">
        <v>9</v>
      </c>
      <c r="R427" s="20">
        <v>9</v>
      </c>
      <c r="S427" s="20">
        <v>9</v>
      </c>
      <c r="T427" s="20">
        <v>9</v>
      </c>
      <c r="U427" s="20">
        <v>9</v>
      </c>
      <c r="V427" s="20">
        <v>9</v>
      </c>
      <c r="W427" s="20">
        <v>9</v>
      </c>
      <c r="X427" s="20">
        <v>9</v>
      </c>
      <c r="Y427" s="20">
        <v>9</v>
      </c>
      <c r="Z427" s="20">
        <v>9</v>
      </c>
      <c r="AA427" s="20">
        <v>9</v>
      </c>
      <c r="AB427" s="20">
        <v>216</v>
      </c>
      <c r="AF427" s="18"/>
    </row>
    <row r="428" spans="1:32" x14ac:dyDescent="0.2">
      <c r="A428" s="24" t="s">
        <v>56</v>
      </c>
      <c r="B428" s="20">
        <v>101824510</v>
      </c>
      <c r="C428" s="20" t="s">
        <v>48</v>
      </c>
      <c r="D428" s="20">
        <v>18</v>
      </c>
      <c r="E428" s="20">
        <v>18</v>
      </c>
      <c r="F428" s="20">
        <v>18</v>
      </c>
      <c r="G428" s="20">
        <v>18</v>
      </c>
      <c r="H428" s="20">
        <v>18</v>
      </c>
      <c r="I428" s="20">
        <v>18</v>
      </c>
      <c r="J428" s="20">
        <v>18</v>
      </c>
      <c r="K428" s="20">
        <v>18</v>
      </c>
      <c r="L428" s="20">
        <v>18</v>
      </c>
      <c r="M428" s="20">
        <v>18</v>
      </c>
      <c r="N428" s="20">
        <v>18</v>
      </c>
      <c r="O428" s="20">
        <v>18</v>
      </c>
      <c r="P428" s="20">
        <v>18</v>
      </c>
      <c r="Q428" s="20">
        <v>18</v>
      </c>
      <c r="R428" s="20">
        <v>18</v>
      </c>
      <c r="S428" s="20">
        <v>18</v>
      </c>
      <c r="T428" s="20">
        <v>18</v>
      </c>
      <c r="U428" s="20">
        <v>18</v>
      </c>
      <c r="V428" s="20">
        <v>18</v>
      </c>
      <c r="W428" s="20">
        <v>18</v>
      </c>
      <c r="X428" s="20">
        <v>18</v>
      </c>
      <c r="Y428" s="20">
        <v>18</v>
      </c>
      <c r="Z428" s="20">
        <v>18</v>
      </c>
      <c r="AA428" s="20">
        <v>18</v>
      </c>
      <c r="AB428" s="20">
        <v>432</v>
      </c>
      <c r="AF428" s="18"/>
    </row>
    <row r="429" spans="1:32" x14ac:dyDescent="0.2">
      <c r="A429" s="24" t="s">
        <v>56</v>
      </c>
      <c r="B429" s="20">
        <v>101824510</v>
      </c>
      <c r="C429" s="20" t="s">
        <v>48</v>
      </c>
      <c r="D429" s="20">
        <v>50</v>
      </c>
      <c r="E429" s="20">
        <v>50</v>
      </c>
      <c r="F429" s="20">
        <v>50</v>
      </c>
      <c r="G429" s="20">
        <v>50</v>
      </c>
      <c r="H429" s="20">
        <v>50</v>
      </c>
      <c r="I429" s="20">
        <v>50</v>
      </c>
      <c r="J429" s="20">
        <v>50</v>
      </c>
      <c r="K429" s="20">
        <v>50</v>
      </c>
      <c r="L429" s="20">
        <v>50</v>
      </c>
      <c r="M429" s="20">
        <v>50</v>
      </c>
      <c r="N429" s="20">
        <v>50</v>
      </c>
      <c r="O429" s="20">
        <v>50</v>
      </c>
      <c r="P429" s="20">
        <v>50</v>
      </c>
      <c r="Q429" s="20">
        <v>50</v>
      </c>
      <c r="R429" s="20">
        <v>50</v>
      </c>
      <c r="S429" s="20">
        <v>50</v>
      </c>
      <c r="T429" s="20">
        <v>50</v>
      </c>
      <c r="U429" s="20">
        <v>50</v>
      </c>
      <c r="V429" s="20">
        <v>50</v>
      </c>
      <c r="W429" s="20">
        <v>50</v>
      </c>
      <c r="X429" s="20">
        <v>50</v>
      </c>
      <c r="Y429" s="20">
        <v>50</v>
      </c>
      <c r="Z429" s="20">
        <v>50</v>
      </c>
      <c r="AA429" s="20">
        <v>50</v>
      </c>
      <c r="AB429" s="20">
        <v>1200</v>
      </c>
      <c r="AF429" s="18"/>
    </row>
    <row r="430" spans="1:32" x14ac:dyDescent="0.2">
      <c r="A430" s="24" t="s">
        <v>56</v>
      </c>
      <c r="B430" s="20">
        <v>101824510</v>
      </c>
      <c r="C430" s="20" t="s">
        <v>48</v>
      </c>
      <c r="D430" s="20">
        <v>8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8</v>
      </c>
      <c r="AF430" s="18"/>
    </row>
    <row r="431" spans="1:32" x14ac:dyDescent="0.2">
      <c r="A431" s="24" t="s">
        <v>56</v>
      </c>
      <c r="B431" s="20">
        <v>101824708</v>
      </c>
      <c r="C431" s="20" t="s">
        <v>48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F431" s="18"/>
    </row>
    <row r="432" spans="1:32" x14ac:dyDescent="0.2">
      <c r="A432" s="24" t="s">
        <v>56</v>
      </c>
      <c r="B432" s="20">
        <v>101824708</v>
      </c>
      <c r="C432" s="20" t="s">
        <v>48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F432" s="18"/>
    </row>
    <row r="433" spans="1:32" x14ac:dyDescent="0.2">
      <c r="A433" s="24" t="s">
        <v>56</v>
      </c>
      <c r="B433" s="20">
        <v>101824708</v>
      </c>
      <c r="C433" s="20" t="s">
        <v>48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F433" s="18"/>
    </row>
    <row r="434" spans="1:32" x14ac:dyDescent="0.2">
      <c r="A434" s="24" t="s">
        <v>56</v>
      </c>
      <c r="B434" s="20">
        <v>101824708</v>
      </c>
      <c r="C434" s="20" t="s">
        <v>48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6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6</v>
      </c>
      <c r="AF434" s="18"/>
    </row>
    <row r="435" spans="1:32" x14ac:dyDescent="0.2">
      <c r="A435" s="24" t="s">
        <v>56</v>
      </c>
      <c r="B435" s="20">
        <v>101824708</v>
      </c>
      <c r="C435" s="20" t="s">
        <v>48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5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5</v>
      </c>
      <c r="AF435" s="18"/>
    </row>
    <row r="436" spans="1:32" x14ac:dyDescent="0.2">
      <c r="A436" s="24" t="s">
        <v>56</v>
      </c>
      <c r="B436" s="20">
        <v>101824708</v>
      </c>
      <c r="C436" s="20" t="s">
        <v>48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4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4</v>
      </c>
      <c r="AF436" s="18"/>
    </row>
    <row r="437" spans="1:32" x14ac:dyDescent="0.2">
      <c r="A437" s="24" t="s">
        <v>56</v>
      </c>
      <c r="B437" s="20">
        <v>101824708</v>
      </c>
      <c r="C437" s="20" t="s">
        <v>48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3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3</v>
      </c>
      <c r="AF437" s="18"/>
    </row>
    <row r="438" spans="1:32" x14ac:dyDescent="0.2">
      <c r="A438" s="24" t="s">
        <v>56</v>
      </c>
      <c r="B438" s="20">
        <v>101824708</v>
      </c>
      <c r="C438" s="20" t="s">
        <v>48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1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1</v>
      </c>
      <c r="AF438" s="18"/>
    </row>
    <row r="439" spans="1:32" x14ac:dyDescent="0.2">
      <c r="A439" s="24" t="s">
        <v>56</v>
      </c>
      <c r="B439" s="20">
        <v>101824708</v>
      </c>
      <c r="C439" s="20" t="s">
        <v>48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1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1</v>
      </c>
      <c r="AF439" s="18"/>
    </row>
    <row r="440" spans="1:32" x14ac:dyDescent="0.2">
      <c r="A440" s="24" t="s">
        <v>56</v>
      </c>
      <c r="B440" s="20">
        <v>101824708</v>
      </c>
      <c r="C440" s="20" t="s">
        <v>48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1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1</v>
      </c>
      <c r="AF440" s="18"/>
    </row>
    <row r="441" spans="1:32" x14ac:dyDescent="0.2">
      <c r="A441" s="24" t="s">
        <v>56</v>
      </c>
      <c r="B441" s="20">
        <v>101824708</v>
      </c>
      <c r="C441" s="20" t="s">
        <v>48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2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2</v>
      </c>
      <c r="AF441" s="18"/>
    </row>
    <row r="442" spans="1:32" x14ac:dyDescent="0.2">
      <c r="A442" s="24" t="s">
        <v>56</v>
      </c>
      <c r="B442" s="20">
        <v>101824708</v>
      </c>
      <c r="C442" s="20" t="s">
        <v>48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3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3</v>
      </c>
      <c r="AF442" s="18"/>
    </row>
    <row r="443" spans="1:32" x14ac:dyDescent="0.2">
      <c r="A443" s="24" t="s">
        <v>56</v>
      </c>
      <c r="B443" s="20">
        <v>101824708</v>
      </c>
      <c r="C443" s="20" t="s">
        <v>48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7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7</v>
      </c>
      <c r="AF443" s="18"/>
    </row>
    <row r="444" spans="1:32" x14ac:dyDescent="0.2">
      <c r="A444" s="24" t="s">
        <v>56</v>
      </c>
      <c r="B444" s="20">
        <v>101824708</v>
      </c>
      <c r="C444" s="20" t="s">
        <v>48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4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4</v>
      </c>
      <c r="AF444" s="18"/>
    </row>
    <row r="445" spans="1:32" x14ac:dyDescent="0.2">
      <c r="A445" s="24" t="s">
        <v>56</v>
      </c>
      <c r="B445" s="20">
        <v>101824708</v>
      </c>
      <c r="C445" s="20" t="s">
        <v>48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4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4</v>
      </c>
      <c r="AF445" s="18"/>
    </row>
    <row r="446" spans="1:32" x14ac:dyDescent="0.2">
      <c r="A446" s="24" t="s">
        <v>56</v>
      </c>
      <c r="B446" s="20">
        <v>101824708</v>
      </c>
      <c r="C446" s="20" t="s">
        <v>48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F446" s="18"/>
    </row>
    <row r="447" spans="1:32" x14ac:dyDescent="0.2">
      <c r="A447" s="24" t="s">
        <v>56</v>
      </c>
      <c r="B447" s="20">
        <v>101824708</v>
      </c>
      <c r="C447" s="20" t="s">
        <v>48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F447" s="18"/>
    </row>
    <row r="448" spans="1:32" x14ac:dyDescent="0.2">
      <c r="A448" s="24" t="s">
        <v>56</v>
      </c>
      <c r="B448" s="20">
        <v>101824708</v>
      </c>
      <c r="C448" s="20" t="s">
        <v>48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F448" s="18"/>
    </row>
    <row r="449" spans="1:32" x14ac:dyDescent="0.2">
      <c r="A449" s="24" t="s">
        <v>56</v>
      </c>
      <c r="B449" s="20">
        <v>101824708</v>
      </c>
      <c r="C449" s="20" t="s">
        <v>48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5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5</v>
      </c>
      <c r="AF449" s="18"/>
    </row>
    <row r="450" spans="1:32" x14ac:dyDescent="0.2">
      <c r="A450" s="24" t="s">
        <v>56</v>
      </c>
      <c r="B450" s="20">
        <v>101824708</v>
      </c>
      <c r="C450" s="20" t="s">
        <v>48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4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4</v>
      </c>
      <c r="AF450" s="18"/>
    </row>
    <row r="451" spans="1:32" x14ac:dyDescent="0.2">
      <c r="A451" s="24" t="s">
        <v>56</v>
      </c>
      <c r="B451" s="20">
        <v>101824708</v>
      </c>
      <c r="C451" s="20" t="s">
        <v>48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4</v>
      </c>
      <c r="X451" s="20">
        <v>0</v>
      </c>
      <c r="Y451" s="20">
        <v>0</v>
      </c>
      <c r="Z451" s="20">
        <v>0</v>
      </c>
      <c r="AA451" s="20">
        <v>0</v>
      </c>
      <c r="AB451" s="20">
        <v>4</v>
      </c>
      <c r="AF451" s="18"/>
    </row>
    <row r="452" spans="1:32" x14ac:dyDescent="0.2">
      <c r="A452" s="24" t="s">
        <v>56</v>
      </c>
      <c r="B452" s="20">
        <v>101824708</v>
      </c>
      <c r="C452" s="20" t="s">
        <v>48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3</v>
      </c>
      <c r="Y452" s="20">
        <v>0</v>
      </c>
      <c r="Z452" s="20">
        <v>0</v>
      </c>
      <c r="AA452" s="20">
        <v>0</v>
      </c>
      <c r="AB452" s="20">
        <v>3</v>
      </c>
      <c r="AF452" s="18"/>
    </row>
    <row r="453" spans="1:32" x14ac:dyDescent="0.2">
      <c r="A453" s="24" t="s">
        <v>56</v>
      </c>
      <c r="B453" s="20">
        <v>101824708</v>
      </c>
      <c r="C453" s="20" t="s">
        <v>48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F453" s="18"/>
    </row>
    <row r="454" spans="1:32" x14ac:dyDescent="0.2">
      <c r="A454" s="24" t="s">
        <v>56</v>
      </c>
      <c r="B454" s="20">
        <v>101824708</v>
      </c>
      <c r="C454" s="20" t="s">
        <v>48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F454" s="18"/>
    </row>
    <row r="455" spans="1:32" x14ac:dyDescent="0.2">
      <c r="A455" s="24" t="s">
        <v>56</v>
      </c>
      <c r="B455" s="20">
        <v>101824708</v>
      </c>
      <c r="C455" s="20" t="s">
        <v>48</v>
      </c>
      <c r="D455" s="20">
        <v>13</v>
      </c>
      <c r="E455" s="20">
        <v>8</v>
      </c>
      <c r="F455" s="20">
        <v>10</v>
      </c>
      <c r="G455" s="20">
        <v>11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42</v>
      </c>
      <c r="AF455" s="18"/>
    </row>
    <row r="456" spans="1:32" x14ac:dyDescent="0.2">
      <c r="A456" s="24" t="s">
        <v>56</v>
      </c>
      <c r="B456" s="20">
        <v>101824708</v>
      </c>
      <c r="C456" s="20" t="s">
        <v>48</v>
      </c>
      <c r="D456" s="20">
        <v>0</v>
      </c>
      <c r="E456" s="20">
        <v>0</v>
      </c>
      <c r="F456" s="20">
        <v>0</v>
      </c>
      <c r="G456" s="20">
        <v>0</v>
      </c>
      <c r="H456" s="20">
        <v>9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9</v>
      </c>
      <c r="AF456" s="18"/>
    </row>
    <row r="457" spans="1:32" x14ac:dyDescent="0.2">
      <c r="A457" s="24" t="s">
        <v>56</v>
      </c>
      <c r="B457" s="20">
        <v>101847382</v>
      </c>
      <c r="C457" s="20" t="s">
        <v>48</v>
      </c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6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6</v>
      </c>
      <c r="AF457" s="18"/>
    </row>
    <row r="458" spans="1:32" x14ac:dyDescent="0.2">
      <c r="A458" s="24" t="s">
        <v>56</v>
      </c>
      <c r="B458" s="20">
        <v>101847382</v>
      </c>
      <c r="C458" s="20" t="s">
        <v>48</v>
      </c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3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3</v>
      </c>
      <c r="AF458" s="18"/>
    </row>
    <row r="459" spans="1:32" x14ac:dyDescent="0.2">
      <c r="A459" s="24" t="s">
        <v>56</v>
      </c>
      <c r="B459" s="20">
        <v>101847382</v>
      </c>
      <c r="C459" s="20" t="s">
        <v>48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4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4</v>
      </c>
      <c r="AF459" s="18"/>
    </row>
    <row r="460" spans="1:32" x14ac:dyDescent="0.2">
      <c r="A460" s="24" t="s">
        <v>56</v>
      </c>
      <c r="B460" s="20">
        <v>101847382</v>
      </c>
      <c r="C460" s="20" t="s">
        <v>48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6</v>
      </c>
      <c r="Q460" s="20">
        <v>2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8</v>
      </c>
      <c r="AF460" s="18"/>
    </row>
    <row r="461" spans="1:32" x14ac:dyDescent="0.2">
      <c r="A461" s="24" t="s">
        <v>56</v>
      </c>
      <c r="B461" s="20">
        <v>101847382</v>
      </c>
      <c r="C461" s="20" t="s">
        <v>48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4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4</v>
      </c>
      <c r="AF461" s="18"/>
    </row>
    <row r="462" spans="1:32" x14ac:dyDescent="0.2">
      <c r="A462" s="24" t="s">
        <v>56</v>
      </c>
      <c r="B462" s="20">
        <v>101849450</v>
      </c>
      <c r="C462" s="20" t="s">
        <v>48</v>
      </c>
      <c r="D462" s="20">
        <v>0</v>
      </c>
      <c r="E462" s="20">
        <v>0</v>
      </c>
      <c r="F462" s="20">
        <v>0</v>
      </c>
      <c r="G462" s="20">
        <v>0</v>
      </c>
      <c r="H462" s="20">
        <v>9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9</v>
      </c>
      <c r="AF462" s="18"/>
    </row>
    <row r="463" spans="1:32" x14ac:dyDescent="0.2">
      <c r="A463" s="24" t="s">
        <v>56</v>
      </c>
      <c r="B463" s="20">
        <v>101849450</v>
      </c>
      <c r="C463" s="20" t="s">
        <v>48</v>
      </c>
      <c r="D463" s="20">
        <v>0</v>
      </c>
      <c r="E463" s="20">
        <v>8</v>
      </c>
      <c r="F463" s="20">
        <v>10</v>
      </c>
      <c r="G463" s="20">
        <v>11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29</v>
      </c>
      <c r="AF463" s="18"/>
    </row>
    <row r="464" spans="1:32" x14ac:dyDescent="0.2">
      <c r="A464" s="24" t="s">
        <v>56</v>
      </c>
      <c r="B464" s="20">
        <v>101849450</v>
      </c>
      <c r="C464" s="20" t="s">
        <v>48</v>
      </c>
      <c r="D464" s="20">
        <v>3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3</v>
      </c>
      <c r="AF464" s="18"/>
    </row>
    <row r="465" spans="1:32" x14ac:dyDescent="0.2">
      <c r="A465" s="24" t="s">
        <v>56</v>
      </c>
      <c r="B465" s="20">
        <v>101849450</v>
      </c>
      <c r="C465" s="20" t="s">
        <v>48</v>
      </c>
      <c r="D465" s="20">
        <v>3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3</v>
      </c>
      <c r="AF465" s="18"/>
    </row>
    <row r="466" spans="1:32" x14ac:dyDescent="0.2">
      <c r="A466" s="24" t="s">
        <v>56</v>
      </c>
      <c r="B466" s="20">
        <v>101849450</v>
      </c>
      <c r="C466" s="20" t="s">
        <v>48</v>
      </c>
      <c r="D466" s="20">
        <v>2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2</v>
      </c>
      <c r="AF466" s="18"/>
    </row>
    <row r="467" spans="1:32" x14ac:dyDescent="0.2">
      <c r="A467" s="24" t="s">
        <v>56</v>
      </c>
      <c r="B467" s="20">
        <v>101849450</v>
      </c>
      <c r="C467" s="20" t="s">
        <v>48</v>
      </c>
      <c r="D467" s="20">
        <v>2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2</v>
      </c>
      <c r="AF467" s="18"/>
    </row>
    <row r="468" spans="1:32" x14ac:dyDescent="0.2">
      <c r="A468" s="24" t="s">
        <v>56</v>
      </c>
      <c r="B468" s="20">
        <v>101849450</v>
      </c>
      <c r="C468" s="20" t="s">
        <v>48</v>
      </c>
      <c r="D468" s="20">
        <v>12</v>
      </c>
      <c r="E468" s="20">
        <v>17</v>
      </c>
      <c r="F468" s="20">
        <v>15</v>
      </c>
      <c r="G468" s="20">
        <v>14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58</v>
      </c>
      <c r="AF468" s="18"/>
    </row>
    <row r="469" spans="1:32" x14ac:dyDescent="0.2">
      <c r="A469" s="24" t="s">
        <v>56</v>
      </c>
      <c r="B469" s="20">
        <v>101849450</v>
      </c>
      <c r="C469" s="20" t="s">
        <v>48</v>
      </c>
      <c r="D469" s="20">
        <v>0</v>
      </c>
      <c r="E469" s="20">
        <v>0</v>
      </c>
      <c r="F469" s="20">
        <v>0</v>
      </c>
      <c r="G469" s="20">
        <v>0</v>
      </c>
      <c r="H469" s="20">
        <v>16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16</v>
      </c>
      <c r="AF469" s="18"/>
    </row>
    <row r="470" spans="1:32" x14ac:dyDescent="0.2">
      <c r="A470" s="24" t="s">
        <v>56</v>
      </c>
      <c r="B470" s="20">
        <v>101849518</v>
      </c>
      <c r="C470" s="20" t="s">
        <v>48</v>
      </c>
      <c r="D470" s="20">
        <v>0</v>
      </c>
      <c r="E470" s="20">
        <v>0</v>
      </c>
      <c r="F470" s="20">
        <v>10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10</v>
      </c>
      <c r="AF470" s="18"/>
    </row>
    <row r="471" spans="1:32" x14ac:dyDescent="0.2">
      <c r="A471" s="24" t="s">
        <v>56</v>
      </c>
      <c r="B471" s="20">
        <v>101849518</v>
      </c>
      <c r="C471" s="20" t="s">
        <v>48</v>
      </c>
      <c r="D471" s="20">
        <v>0</v>
      </c>
      <c r="E471" s="20">
        <v>0</v>
      </c>
      <c r="F471" s="20">
        <v>0</v>
      </c>
      <c r="G471" s="20">
        <v>11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11</v>
      </c>
      <c r="AF471" s="18"/>
    </row>
    <row r="472" spans="1:32" x14ac:dyDescent="0.2">
      <c r="A472" s="24" t="s">
        <v>56</v>
      </c>
      <c r="B472" s="20">
        <v>101849518</v>
      </c>
      <c r="C472" s="20" t="s">
        <v>48</v>
      </c>
      <c r="D472" s="20">
        <v>0</v>
      </c>
      <c r="E472" s="20">
        <v>42</v>
      </c>
      <c r="F472" s="20">
        <v>40</v>
      </c>
      <c r="G472" s="20">
        <v>39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121</v>
      </c>
      <c r="AF472" s="18"/>
    </row>
    <row r="473" spans="1:32" x14ac:dyDescent="0.2">
      <c r="A473" s="24" t="s">
        <v>56</v>
      </c>
      <c r="B473" s="20">
        <v>101849518</v>
      </c>
      <c r="C473" s="20" t="s">
        <v>48</v>
      </c>
      <c r="D473" s="20">
        <v>0</v>
      </c>
      <c r="E473" s="20">
        <v>50</v>
      </c>
      <c r="F473" s="20">
        <v>50</v>
      </c>
      <c r="G473" s="20">
        <v>50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150</v>
      </c>
      <c r="AF473" s="18"/>
    </row>
    <row r="474" spans="1:32" x14ac:dyDescent="0.2">
      <c r="A474" s="24" t="s">
        <v>56</v>
      </c>
      <c r="B474" s="20">
        <v>101849518</v>
      </c>
      <c r="C474" s="20" t="s">
        <v>48</v>
      </c>
      <c r="D474" s="20">
        <v>0</v>
      </c>
      <c r="E474" s="20">
        <v>3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3</v>
      </c>
      <c r="AF474" s="18"/>
    </row>
    <row r="475" spans="1:32" x14ac:dyDescent="0.2">
      <c r="A475" s="24" t="s">
        <v>56</v>
      </c>
      <c r="B475" s="20">
        <v>101849518</v>
      </c>
      <c r="C475" s="20" t="s">
        <v>48</v>
      </c>
      <c r="D475" s="20">
        <v>0</v>
      </c>
      <c r="E475" s="20">
        <v>3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3</v>
      </c>
      <c r="AF475" s="18"/>
    </row>
    <row r="476" spans="1:32" x14ac:dyDescent="0.2">
      <c r="A476" s="24" t="s">
        <v>56</v>
      </c>
      <c r="B476" s="20">
        <v>101849735</v>
      </c>
      <c r="C476" s="20" t="s">
        <v>48</v>
      </c>
      <c r="D476" s="20">
        <v>0</v>
      </c>
      <c r="E476" s="20">
        <v>2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2</v>
      </c>
      <c r="AF476" s="18"/>
    </row>
    <row r="477" spans="1:32" x14ac:dyDescent="0.2">
      <c r="A477" s="24" t="s">
        <v>56</v>
      </c>
      <c r="B477" s="20">
        <v>101849735</v>
      </c>
      <c r="C477" s="20" t="s">
        <v>48</v>
      </c>
      <c r="D477" s="20">
        <v>6</v>
      </c>
      <c r="E477" s="20">
        <v>8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14</v>
      </c>
      <c r="AF477" s="18"/>
    </row>
    <row r="478" spans="1:32" x14ac:dyDescent="0.2">
      <c r="A478" s="24" t="s">
        <v>56</v>
      </c>
      <c r="B478" s="20">
        <v>101849735</v>
      </c>
      <c r="C478" s="20" t="s">
        <v>48</v>
      </c>
      <c r="D478" s="20">
        <v>23</v>
      </c>
      <c r="E478" s="20">
        <v>23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46</v>
      </c>
      <c r="AF478" s="18"/>
    </row>
    <row r="479" spans="1:32" x14ac:dyDescent="0.2">
      <c r="A479" s="24" t="s">
        <v>56</v>
      </c>
      <c r="B479" s="20">
        <v>101849735</v>
      </c>
      <c r="C479" s="20" t="s">
        <v>48</v>
      </c>
      <c r="D479" s="20">
        <v>7</v>
      </c>
      <c r="E479" s="20">
        <v>7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14</v>
      </c>
      <c r="AF479" s="18"/>
    </row>
    <row r="480" spans="1:32" x14ac:dyDescent="0.2">
      <c r="A480" s="24" t="s">
        <v>56</v>
      </c>
      <c r="B480" s="20">
        <v>101849735</v>
      </c>
      <c r="C480" s="20" t="s">
        <v>48</v>
      </c>
      <c r="D480" s="20">
        <v>18</v>
      </c>
      <c r="E480" s="20">
        <v>18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36</v>
      </c>
      <c r="AF480" s="18"/>
    </row>
    <row r="481" spans="1:32" x14ac:dyDescent="0.2">
      <c r="A481" s="24" t="s">
        <v>56</v>
      </c>
      <c r="B481" s="20">
        <v>101849839</v>
      </c>
      <c r="C481" s="20" t="s">
        <v>48</v>
      </c>
      <c r="D481" s="20">
        <v>8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8</v>
      </c>
      <c r="AF481" s="18"/>
    </row>
    <row r="482" spans="1:32" x14ac:dyDescent="0.2">
      <c r="A482" s="24" t="s">
        <v>56</v>
      </c>
      <c r="B482" s="20">
        <v>101849839</v>
      </c>
      <c r="C482" s="20" t="s">
        <v>48</v>
      </c>
      <c r="D482" s="20">
        <v>21</v>
      </c>
      <c r="E482" s="20">
        <v>29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50</v>
      </c>
      <c r="AF482" s="18"/>
    </row>
    <row r="483" spans="1:32" x14ac:dyDescent="0.2">
      <c r="A483" s="24" t="s">
        <v>56</v>
      </c>
      <c r="B483" s="20">
        <v>101849839</v>
      </c>
      <c r="C483" s="20" t="s">
        <v>48</v>
      </c>
      <c r="D483" s="20">
        <v>6</v>
      </c>
      <c r="E483" s="20">
        <v>6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12</v>
      </c>
      <c r="AF483" s="18"/>
    </row>
    <row r="484" spans="1:32" x14ac:dyDescent="0.2">
      <c r="A484" s="24" t="s">
        <v>56</v>
      </c>
      <c r="B484" s="20">
        <v>101849839</v>
      </c>
      <c r="C484" s="20" t="s">
        <v>48</v>
      </c>
      <c r="D484" s="20">
        <v>1</v>
      </c>
      <c r="E484" s="20">
        <v>1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2</v>
      </c>
      <c r="AF484" s="18"/>
    </row>
    <row r="485" spans="1:32" x14ac:dyDescent="0.2">
      <c r="A485" s="24" t="s">
        <v>56</v>
      </c>
      <c r="B485" s="20">
        <v>101849858</v>
      </c>
      <c r="C485" s="20" t="s">
        <v>48</v>
      </c>
      <c r="D485" s="20">
        <v>17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17</v>
      </c>
      <c r="AF485" s="18"/>
    </row>
    <row r="486" spans="1:32" x14ac:dyDescent="0.2">
      <c r="A486" s="24" t="s">
        <v>56</v>
      </c>
      <c r="B486" s="20">
        <v>101849858</v>
      </c>
      <c r="C486" s="20" t="s">
        <v>48</v>
      </c>
      <c r="D486" s="20">
        <v>0</v>
      </c>
      <c r="E486" s="20">
        <v>11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11</v>
      </c>
      <c r="AF486" s="18"/>
    </row>
    <row r="487" spans="1:32" x14ac:dyDescent="0.2">
      <c r="A487" s="24" t="s">
        <v>56</v>
      </c>
      <c r="B487" s="20">
        <v>101849919</v>
      </c>
      <c r="C487" s="20" t="s">
        <v>48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F487" s="18"/>
    </row>
    <row r="488" spans="1:32" x14ac:dyDescent="0.2">
      <c r="A488" s="24" t="s">
        <v>56</v>
      </c>
      <c r="B488" s="20">
        <v>101850507</v>
      </c>
      <c r="C488" s="20" t="s">
        <v>48</v>
      </c>
      <c r="D488" s="20">
        <v>0</v>
      </c>
      <c r="E488" s="20">
        <v>0</v>
      </c>
      <c r="F488" s="20">
        <v>3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3</v>
      </c>
      <c r="AF488" s="18"/>
    </row>
    <row r="489" spans="1:32" x14ac:dyDescent="0.2">
      <c r="A489" s="24" t="s">
        <v>56</v>
      </c>
      <c r="B489" s="20">
        <v>101854779</v>
      </c>
      <c r="C489" s="20" t="s">
        <v>48</v>
      </c>
      <c r="D489" s="20">
        <v>0</v>
      </c>
      <c r="E489" s="20">
        <v>0</v>
      </c>
      <c r="F489" s="20">
        <v>0</v>
      </c>
      <c r="G489" s="20">
        <v>0</v>
      </c>
      <c r="H489" s="20">
        <v>1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1</v>
      </c>
      <c r="AF489" s="18"/>
    </row>
    <row r="490" spans="1:32" x14ac:dyDescent="0.2">
      <c r="A490" s="24" t="s">
        <v>56</v>
      </c>
      <c r="B490" s="20">
        <v>101854960</v>
      </c>
      <c r="C490" s="20" t="s">
        <v>48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12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12</v>
      </c>
      <c r="AF490" s="18"/>
    </row>
    <row r="491" spans="1:32" x14ac:dyDescent="0.2">
      <c r="A491" s="24" t="s">
        <v>56</v>
      </c>
      <c r="B491" s="20">
        <v>101854990</v>
      </c>
      <c r="C491" s="20" t="s">
        <v>48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50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50</v>
      </c>
      <c r="AF491" s="18"/>
    </row>
    <row r="492" spans="1:32" x14ac:dyDescent="0.2">
      <c r="A492" s="24" t="s">
        <v>56</v>
      </c>
      <c r="B492" s="20">
        <v>101854990</v>
      </c>
      <c r="C492" s="20" t="s">
        <v>48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50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50</v>
      </c>
      <c r="AF492" s="18"/>
    </row>
    <row r="493" spans="1:32" x14ac:dyDescent="0.2">
      <c r="A493" s="24" t="s">
        <v>56</v>
      </c>
      <c r="B493" s="20">
        <v>101855265</v>
      </c>
      <c r="C493" s="20" t="s">
        <v>48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27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27</v>
      </c>
      <c r="AF493" s="18"/>
    </row>
    <row r="494" spans="1:32" x14ac:dyDescent="0.2">
      <c r="A494" s="24" t="s">
        <v>56</v>
      </c>
      <c r="B494" s="20">
        <v>101855750</v>
      </c>
      <c r="C494" s="20" t="s">
        <v>48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31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31</v>
      </c>
      <c r="AF494" s="18"/>
    </row>
    <row r="495" spans="1:32" x14ac:dyDescent="0.2">
      <c r="A495" s="24" t="s">
        <v>56</v>
      </c>
      <c r="B495" s="20">
        <v>101855756</v>
      </c>
      <c r="C495" s="20" t="s">
        <v>48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12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12</v>
      </c>
      <c r="AF495" s="18"/>
    </row>
    <row r="496" spans="1:32" x14ac:dyDescent="0.2">
      <c r="A496" s="24" t="s">
        <v>56</v>
      </c>
      <c r="B496" s="20">
        <v>101855760</v>
      </c>
      <c r="C496" s="20" t="s">
        <v>48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2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2</v>
      </c>
      <c r="AF496" s="18"/>
    </row>
    <row r="497" spans="1:32" x14ac:dyDescent="0.2">
      <c r="A497" s="24" t="s">
        <v>56</v>
      </c>
      <c r="B497" s="20">
        <v>101856093</v>
      </c>
      <c r="C497" s="20" t="s">
        <v>48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34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34</v>
      </c>
      <c r="AF497" s="18"/>
    </row>
    <row r="498" spans="1:32" x14ac:dyDescent="0.2">
      <c r="A498" s="24" t="s">
        <v>56</v>
      </c>
      <c r="B498" s="20">
        <v>101856152</v>
      </c>
      <c r="C498" s="20" t="s">
        <v>48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1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1</v>
      </c>
      <c r="AF498" s="18"/>
    </row>
    <row r="499" spans="1:32" x14ac:dyDescent="0.2">
      <c r="A499" s="24" t="s">
        <v>56</v>
      </c>
      <c r="B499" s="20">
        <v>101856381</v>
      </c>
      <c r="C499" s="20" t="s">
        <v>48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24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24</v>
      </c>
      <c r="AF499" s="18"/>
    </row>
    <row r="500" spans="1:32" x14ac:dyDescent="0.2">
      <c r="A500" s="24" t="s">
        <v>56</v>
      </c>
      <c r="B500" s="20">
        <v>101856766</v>
      </c>
      <c r="C500" s="20" t="s">
        <v>48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31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31</v>
      </c>
      <c r="AF500" s="18"/>
    </row>
    <row r="501" spans="1:32" x14ac:dyDescent="0.2">
      <c r="A501" s="24" t="s">
        <v>56</v>
      </c>
      <c r="B501" s="20">
        <v>101857079</v>
      </c>
      <c r="C501" s="20" t="s">
        <v>48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11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11</v>
      </c>
      <c r="AF501" s="18"/>
    </row>
    <row r="502" spans="1:32" x14ac:dyDescent="0.2">
      <c r="A502" s="24" t="s">
        <v>56</v>
      </c>
      <c r="B502" s="20">
        <v>101857368</v>
      </c>
      <c r="C502" s="20" t="s">
        <v>48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20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20</v>
      </c>
      <c r="AF502" s="18"/>
    </row>
    <row r="503" spans="1:32" x14ac:dyDescent="0.2">
      <c r="A503" s="24" t="s">
        <v>56</v>
      </c>
      <c r="B503" s="20">
        <v>101857686</v>
      </c>
      <c r="C503" s="20" t="s">
        <v>48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5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5</v>
      </c>
      <c r="AF503" s="18"/>
    </row>
    <row r="504" spans="1:32" x14ac:dyDescent="0.2">
      <c r="A504" s="24" t="s">
        <v>56</v>
      </c>
      <c r="B504" s="20">
        <v>101857686</v>
      </c>
      <c r="C504" s="20" t="s">
        <v>48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20">
        <v>4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4</v>
      </c>
      <c r="AF504" s="18"/>
    </row>
    <row r="505" spans="1:32" x14ac:dyDescent="0.2">
      <c r="A505" s="24" t="s">
        <v>56</v>
      </c>
      <c r="B505" s="20">
        <v>101857686</v>
      </c>
      <c r="C505" s="20" t="s">
        <v>48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56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56</v>
      </c>
      <c r="AF505" s="18"/>
    </row>
    <row r="506" spans="1:32" x14ac:dyDescent="0.2">
      <c r="A506" s="24" t="s">
        <v>56</v>
      </c>
      <c r="B506" s="20">
        <v>101857858</v>
      </c>
      <c r="C506" s="20" t="s">
        <v>48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  <c r="AF506" s="18"/>
    </row>
    <row r="507" spans="1:32" x14ac:dyDescent="0.2">
      <c r="A507" s="24" t="s">
        <v>56</v>
      </c>
      <c r="B507" s="20">
        <v>101857858</v>
      </c>
      <c r="C507" s="20" t="s">
        <v>48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1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1</v>
      </c>
      <c r="AF507" s="18"/>
    </row>
    <row r="508" spans="1:32" x14ac:dyDescent="0.2">
      <c r="A508" s="24" t="s">
        <v>56</v>
      </c>
      <c r="B508" s="20">
        <v>101857858</v>
      </c>
      <c r="C508" s="20" t="s">
        <v>48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2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2</v>
      </c>
      <c r="AF508" s="18"/>
    </row>
    <row r="509" spans="1:32" x14ac:dyDescent="0.2">
      <c r="A509" s="24" t="s">
        <v>56</v>
      </c>
      <c r="B509" s="20">
        <v>101857858</v>
      </c>
      <c r="C509" s="20" t="s">
        <v>48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F509" s="18"/>
    </row>
    <row r="510" spans="1:32" x14ac:dyDescent="0.2">
      <c r="A510" s="24" t="s">
        <v>56</v>
      </c>
      <c r="B510" s="20">
        <v>101857858</v>
      </c>
      <c r="C510" s="20" t="s">
        <v>48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F510" s="18"/>
    </row>
    <row r="511" spans="1:32" x14ac:dyDescent="0.2">
      <c r="A511" s="24" t="s">
        <v>56</v>
      </c>
      <c r="B511" s="20">
        <v>101857858</v>
      </c>
      <c r="C511" s="20" t="s">
        <v>48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F511" s="18"/>
    </row>
    <row r="512" spans="1:32" x14ac:dyDescent="0.2">
      <c r="A512" s="24" t="s">
        <v>56</v>
      </c>
      <c r="B512" s="20">
        <v>101857920</v>
      </c>
      <c r="C512" s="20" t="s">
        <v>48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62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62</v>
      </c>
      <c r="AF512" s="18"/>
    </row>
    <row r="513" spans="1:32" x14ac:dyDescent="0.2">
      <c r="A513" s="24" t="s">
        <v>56</v>
      </c>
      <c r="B513" s="20">
        <v>101857933</v>
      </c>
      <c r="C513" s="20" t="s">
        <v>48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7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7</v>
      </c>
      <c r="AF513" s="18"/>
    </row>
    <row r="514" spans="1:32" x14ac:dyDescent="0.2">
      <c r="A514" s="24" t="s">
        <v>56</v>
      </c>
      <c r="B514" s="20">
        <v>101858006</v>
      </c>
      <c r="C514" s="20" t="s">
        <v>48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4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4</v>
      </c>
      <c r="AF514" s="18"/>
    </row>
    <row r="515" spans="1:32" x14ac:dyDescent="0.2">
      <c r="A515" s="24" t="s">
        <v>56</v>
      </c>
      <c r="B515" s="20">
        <v>101858006</v>
      </c>
      <c r="C515" s="20" t="s">
        <v>48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41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41</v>
      </c>
      <c r="AF515" s="18"/>
    </row>
    <row r="516" spans="1:32" x14ac:dyDescent="0.2">
      <c r="A516" s="24" t="s">
        <v>56</v>
      </c>
      <c r="B516" s="20">
        <v>101858006</v>
      </c>
      <c r="C516" s="20" t="s">
        <v>48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38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38</v>
      </c>
      <c r="AF516" s="18"/>
    </row>
    <row r="517" spans="1:32" x14ac:dyDescent="0.2">
      <c r="A517" s="24" t="s">
        <v>56</v>
      </c>
      <c r="B517" s="20">
        <v>101858006</v>
      </c>
      <c r="C517" s="20" t="s">
        <v>48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16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16</v>
      </c>
      <c r="AF517" s="18"/>
    </row>
    <row r="518" spans="1:32" x14ac:dyDescent="0.2">
      <c r="A518" s="24" t="s">
        <v>56</v>
      </c>
      <c r="B518" s="20">
        <v>101858006</v>
      </c>
      <c r="C518" s="20" t="s">
        <v>48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F518" s="18"/>
    </row>
    <row r="519" spans="1:32" x14ac:dyDescent="0.2">
      <c r="A519" s="24" t="s">
        <v>56</v>
      </c>
      <c r="B519" s="20">
        <v>101858006</v>
      </c>
      <c r="C519" s="20" t="s">
        <v>48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F519" s="18"/>
    </row>
    <row r="520" spans="1:32" x14ac:dyDescent="0.2">
      <c r="A520" s="24" t="s">
        <v>56</v>
      </c>
      <c r="B520" s="20">
        <v>101858006</v>
      </c>
      <c r="C520" s="20" t="s">
        <v>48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F520" s="18"/>
    </row>
    <row r="521" spans="1:32" x14ac:dyDescent="0.2">
      <c r="A521" s="24" t="s">
        <v>56</v>
      </c>
      <c r="B521" s="20">
        <v>101858006</v>
      </c>
      <c r="C521" s="20" t="s">
        <v>48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22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22</v>
      </c>
      <c r="AF521" s="18"/>
    </row>
    <row r="522" spans="1:32" x14ac:dyDescent="0.2">
      <c r="A522" s="24" t="s">
        <v>56</v>
      </c>
      <c r="B522" s="20">
        <v>101858006</v>
      </c>
      <c r="C522" s="20" t="s">
        <v>48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2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2</v>
      </c>
      <c r="AF522" s="18"/>
    </row>
    <row r="523" spans="1:32" x14ac:dyDescent="0.2">
      <c r="A523" s="24" t="s">
        <v>56</v>
      </c>
      <c r="B523" s="20">
        <v>101858203</v>
      </c>
      <c r="C523" s="20" t="s">
        <v>48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20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20</v>
      </c>
      <c r="AF523" s="18"/>
    </row>
    <row r="524" spans="1:32" x14ac:dyDescent="0.2">
      <c r="A524" s="24" t="s">
        <v>56</v>
      </c>
      <c r="B524" s="20">
        <v>101858203</v>
      </c>
      <c r="C524" s="20" t="s">
        <v>48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27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27</v>
      </c>
      <c r="AF524" s="18"/>
    </row>
    <row r="525" spans="1:32" x14ac:dyDescent="0.2">
      <c r="A525" s="24" t="s">
        <v>56</v>
      </c>
      <c r="B525" s="20">
        <v>101858203</v>
      </c>
      <c r="C525" s="20" t="s">
        <v>48</v>
      </c>
      <c r="D525" s="20">
        <v>0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2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2</v>
      </c>
      <c r="AF525" s="18"/>
    </row>
    <row r="526" spans="1:32" x14ac:dyDescent="0.2">
      <c r="A526" s="24" t="s">
        <v>56</v>
      </c>
      <c r="B526" s="20">
        <v>101858469</v>
      </c>
      <c r="C526" s="20" t="s">
        <v>48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1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1</v>
      </c>
      <c r="AF526" s="18"/>
    </row>
    <row r="527" spans="1:32" x14ac:dyDescent="0.2">
      <c r="A527" s="24" t="s">
        <v>56</v>
      </c>
      <c r="B527" s="20">
        <v>101858469</v>
      </c>
      <c r="C527" s="20" t="s">
        <v>48</v>
      </c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16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16</v>
      </c>
      <c r="AF527" s="18"/>
    </row>
    <row r="528" spans="1:32" x14ac:dyDescent="0.2">
      <c r="A528" s="24" t="s">
        <v>56</v>
      </c>
      <c r="B528" s="20">
        <v>101858469</v>
      </c>
      <c r="C528" s="20" t="s">
        <v>48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27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27</v>
      </c>
      <c r="AF528" s="18"/>
    </row>
    <row r="529" spans="1:32" x14ac:dyDescent="0.2">
      <c r="A529" s="24" t="s">
        <v>56</v>
      </c>
      <c r="B529" s="20">
        <v>101858469</v>
      </c>
      <c r="C529" s="20" t="s">
        <v>48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1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1</v>
      </c>
      <c r="AF529" s="18"/>
    </row>
    <row r="530" spans="1:32" x14ac:dyDescent="0.2">
      <c r="A530" s="24" t="s">
        <v>56</v>
      </c>
      <c r="B530" s="20">
        <v>101858536</v>
      </c>
      <c r="C530" s="20" t="s">
        <v>48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1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1</v>
      </c>
      <c r="AF530" s="18"/>
    </row>
    <row r="531" spans="1:32" x14ac:dyDescent="0.2">
      <c r="A531" s="24" t="s">
        <v>56</v>
      </c>
      <c r="B531" s="20">
        <v>101858836</v>
      </c>
      <c r="C531" s="20" t="s">
        <v>48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40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40</v>
      </c>
      <c r="AF531" s="18"/>
    </row>
    <row r="532" spans="1:32" x14ac:dyDescent="0.2">
      <c r="A532" s="24" t="s">
        <v>56</v>
      </c>
      <c r="B532" s="20">
        <v>101858975</v>
      </c>
      <c r="C532" s="20" t="s">
        <v>48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25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25</v>
      </c>
      <c r="AF532" s="18"/>
    </row>
    <row r="533" spans="1:32" x14ac:dyDescent="0.2">
      <c r="A533" s="24" t="s">
        <v>56</v>
      </c>
      <c r="B533" s="20">
        <v>101858975</v>
      </c>
      <c r="C533" s="20" t="s">
        <v>48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16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16</v>
      </c>
      <c r="AF533" s="18"/>
    </row>
    <row r="534" spans="1:32" x14ac:dyDescent="0.2">
      <c r="A534" s="24" t="s">
        <v>56</v>
      </c>
      <c r="B534" s="20">
        <v>101859101</v>
      </c>
      <c r="C534" s="20" t="s">
        <v>48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62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62</v>
      </c>
      <c r="AF534" s="18"/>
    </row>
    <row r="535" spans="1:32" x14ac:dyDescent="0.2">
      <c r="A535" s="24" t="s">
        <v>56</v>
      </c>
      <c r="B535" s="20">
        <v>101859296</v>
      </c>
      <c r="C535" s="20" t="s">
        <v>48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25</v>
      </c>
      <c r="X535" s="20">
        <v>0</v>
      </c>
      <c r="Y535" s="20">
        <v>0</v>
      </c>
      <c r="Z535" s="20">
        <v>0</v>
      </c>
      <c r="AA535" s="20">
        <v>0</v>
      </c>
      <c r="AB535" s="20">
        <v>25</v>
      </c>
      <c r="AF535" s="18"/>
    </row>
    <row r="536" spans="1:32" x14ac:dyDescent="0.2">
      <c r="A536" s="24" t="s">
        <v>56</v>
      </c>
      <c r="B536" s="20">
        <v>101859296</v>
      </c>
      <c r="C536" s="20" t="s">
        <v>48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16</v>
      </c>
      <c r="X536" s="20">
        <v>0</v>
      </c>
      <c r="Y536" s="20">
        <v>0</v>
      </c>
      <c r="Z536" s="20">
        <v>0</v>
      </c>
      <c r="AA536" s="20">
        <v>0</v>
      </c>
      <c r="AB536" s="20">
        <v>16</v>
      </c>
      <c r="AF536" s="18"/>
    </row>
    <row r="537" spans="1:32" x14ac:dyDescent="0.2">
      <c r="A537" s="24" t="s">
        <v>56</v>
      </c>
      <c r="B537" s="20">
        <v>101859400</v>
      </c>
      <c r="C537" s="20" t="s">
        <v>48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4</v>
      </c>
      <c r="X537" s="20">
        <v>0</v>
      </c>
      <c r="Y537" s="20">
        <v>0</v>
      </c>
      <c r="Z537" s="20">
        <v>0</v>
      </c>
      <c r="AA537" s="20">
        <v>0</v>
      </c>
      <c r="AB537" s="20">
        <v>4</v>
      </c>
      <c r="AF537" s="18"/>
    </row>
    <row r="538" spans="1:32" x14ac:dyDescent="0.2">
      <c r="A538" s="24" t="s">
        <v>56</v>
      </c>
      <c r="B538" s="20">
        <v>101859400</v>
      </c>
      <c r="C538" s="20" t="s">
        <v>48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1</v>
      </c>
      <c r="X538" s="20">
        <v>0</v>
      </c>
      <c r="Y538" s="20">
        <v>0</v>
      </c>
      <c r="Z538" s="20">
        <v>0</v>
      </c>
      <c r="AA538" s="20">
        <v>0</v>
      </c>
      <c r="AB538" s="20">
        <v>1</v>
      </c>
      <c r="AF538" s="18"/>
    </row>
    <row r="539" spans="1:32" x14ac:dyDescent="0.2">
      <c r="A539" s="24" t="s">
        <v>56</v>
      </c>
      <c r="B539" s="20">
        <v>101859400</v>
      </c>
      <c r="C539" s="20" t="s">
        <v>48</v>
      </c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62</v>
      </c>
      <c r="X539" s="20">
        <v>0</v>
      </c>
      <c r="Y539" s="20">
        <v>0</v>
      </c>
      <c r="Z539" s="20">
        <v>0</v>
      </c>
      <c r="AA539" s="20">
        <v>0</v>
      </c>
      <c r="AB539" s="20">
        <v>62</v>
      </c>
      <c r="AF539" s="18"/>
    </row>
    <row r="540" spans="1:32" x14ac:dyDescent="0.2">
      <c r="A540" s="24" t="s">
        <v>56</v>
      </c>
      <c r="B540" s="20">
        <v>101859605</v>
      </c>
      <c r="C540" s="20" t="s">
        <v>48</v>
      </c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5</v>
      </c>
      <c r="Y540" s="20">
        <v>0</v>
      </c>
      <c r="Z540" s="20">
        <v>0</v>
      </c>
      <c r="AA540" s="20">
        <v>0</v>
      </c>
      <c r="AB540" s="20">
        <v>5</v>
      </c>
      <c r="AF540" s="18"/>
    </row>
    <row r="541" spans="1:32" x14ac:dyDescent="0.2">
      <c r="A541" s="24" t="s">
        <v>56</v>
      </c>
      <c r="B541" s="20">
        <v>101859605</v>
      </c>
      <c r="C541" s="20" t="s">
        <v>48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16</v>
      </c>
      <c r="Y541" s="20">
        <v>0</v>
      </c>
      <c r="Z541" s="20">
        <v>0</v>
      </c>
      <c r="AA541" s="20">
        <v>0</v>
      </c>
      <c r="AB541" s="20">
        <v>16</v>
      </c>
      <c r="AF541" s="18"/>
    </row>
    <row r="542" spans="1:32" x14ac:dyDescent="0.2">
      <c r="A542" s="24" t="s">
        <v>56</v>
      </c>
      <c r="B542" s="20">
        <v>101859605</v>
      </c>
      <c r="C542" s="20" t="s">
        <v>48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11</v>
      </c>
      <c r="Y542" s="20">
        <v>0</v>
      </c>
      <c r="Z542" s="20">
        <v>0</v>
      </c>
      <c r="AA542" s="20">
        <v>0</v>
      </c>
      <c r="AB542" s="20">
        <v>11</v>
      </c>
      <c r="AF542" s="18"/>
    </row>
    <row r="543" spans="1:32" x14ac:dyDescent="0.2">
      <c r="A543" s="24" t="s">
        <v>56</v>
      </c>
      <c r="B543" s="20">
        <v>101859640</v>
      </c>
      <c r="C543" s="20" t="s">
        <v>48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18</v>
      </c>
      <c r="Z543" s="20">
        <v>0</v>
      </c>
      <c r="AA543" s="20">
        <v>0</v>
      </c>
      <c r="AB543" s="20">
        <v>18</v>
      </c>
      <c r="AF543" s="18"/>
    </row>
    <row r="544" spans="1:32" x14ac:dyDescent="0.2">
      <c r="A544" s="24" t="s">
        <v>56</v>
      </c>
      <c r="B544" s="20">
        <v>101859640</v>
      </c>
      <c r="C544" s="20" t="s">
        <v>48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29</v>
      </c>
      <c r="AB544" s="20">
        <v>29</v>
      </c>
      <c r="AF544" s="18"/>
    </row>
    <row r="545" spans="1:32" x14ac:dyDescent="0.2">
      <c r="A545" s="24" t="s">
        <v>56</v>
      </c>
      <c r="B545" s="20">
        <v>101859640</v>
      </c>
      <c r="C545" s="20" t="s">
        <v>48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3</v>
      </c>
      <c r="AA545" s="20">
        <v>0</v>
      </c>
      <c r="AB545" s="20">
        <v>3</v>
      </c>
      <c r="AF545" s="18"/>
    </row>
    <row r="546" spans="1:32" x14ac:dyDescent="0.2">
      <c r="A546" s="24" t="s">
        <v>56</v>
      </c>
      <c r="B546" s="20">
        <v>101859640</v>
      </c>
      <c r="C546" s="20" t="s">
        <v>48</v>
      </c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F546" s="18"/>
    </row>
    <row r="547" spans="1:32" x14ac:dyDescent="0.2">
      <c r="A547" s="24" t="s">
        <v>56</v>
      </c>
      <c r="B547" s="20">
        <v>101859640</v>
      </c>
      <c r="C547" s="20" t="s">
        <v>48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F547" s="18"/>
    </row>
    <row r="548" spans="1:32" x14ac:dyDescent="0.2">
      <c r="A548" s="24" t="s">
        <v>56</v>
      </c>
      <c r="B548" s="20">
        <v>101859640</v>
      </c>
      <c r="C548" s="20" t="s">
        <v>48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F548" s="18"/>
    </row>
    <row r="549" spans="1:32" x14ac:dyDescent="0.2">
      <c r="A549" s="24" t="s">
        <v>56</v>
      </c>
      <c r="B549" s="20">
        <v>101859640</v>
      </c>
      <c r="C549" s="20" t="s">
        <v>48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F549" s="18"/>
    </row>
    <row r="550" spans="1:32" x14ac:dyDescent="0.2">
      <c r="A550" s="24" t="s">
        <v>56</v>
      </c>
      <c r="B550" s="20">
        <v>101859640</v>
      </c>
      <c r="C550" s="20" t="s">
        <v>48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F550" s="18"/>
    </row>
    <row r="551" spans="1:32" x14ac:dyDescent="0.2">
      <c r="A551" s="24" t="s">
        <v>56</v>
      </c>
      <c r="B551" s="20">
        <v>101859640</v>
      </c>
      <c r="C551" s="20" t="s">
        <v>48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F551" s="18"/>
    </row>
    <row r="552" spans="1:32" x14ac:dyDescent="0.2">
      <c r="A552" s="24" t="s">
        <v>56</v>
      </c>
      <c r="B552" s="20">
        <v>101859794</v>
      </c>
      <c r="C552" s="20" t="s">
        <v>48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5</v>
      </c>
      <c r="Y552" s="20">
        <v>0</v>
      </c>
      <c r="Z552" s="20">
        <v>0</v>
      </c>
      <c r="AA552" s="20">
        <v>0</v>
      </c>
      <c r="AB552" s="20">
        <v>5</v>
      </c>
      <c r="AF552" s="18"/>
    </row>
    <row r="553" spans="1:32" x14ac:dyDescent="0.2">
      <c r="A553" s="24" t="s">
        <v>56</v>
      </c>
      <c r="B553" s="20">
        <v>101859794</v>
      </c>
      <c r="C553" s="20" t="s">
        <v>48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2</v>
      </c>
      <c r="Y553" s="20">
        <v>0</v>
      </c>
      <c r="Z553" s="20">
        <v>0</v>
      </c>
      <c r="AA553" s="20">
        <v>0</v>
      </c>
      <c r="AB553" s="20">
        <v>2</v>
      </c>
      <c r="AF553" s="18"/>
    </row>
    <row r="554" spans="1:32" x14ac:dyDescent="0.2">
      <c r="A554" s="24" t="s">
        <v>56</v>
      </c>
      <c r="B554" s="20">
        <v>101859794</v>
      </c>
      <c r="C554" s="20" t="s">
        <v>48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20</v>
      </c>
      <c r="Y554" s="20">
        <v>0</v>
      </c>
      <c r="Z554" s="20">
        <v>0</v>
      </c>
      <c r="AA554" s="20">
        <v>0</v>
      </c>
      <c r="AB554" s="20">
        <v>20</v>
      </c>
      <c r="AF554" s="18"/>
    </row>
    <row r="555" spans="1:32" x14ac:dyDescent="0.2">
      <c r="A555" s="24" t="s">
        <v>56</v>
      </c>
      <c r="B555" s="20">
        <v>101859794</v>
      </c>
      <c r="C555" s="20" t="s">
        <v>48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62</v>
      </c>
      <c r="Y555" s="20">
        <v>0</v>
      </c>
      <c r="Z555" s="20">
        <v>0</v>
      </c>
      <c r="AA555" s="20">
        <v>0</v>
      </c>
      <c r="AB555" s="20">
        <v>62</v>
      </c>
      <c r="AF555" s="18"/>
    </row>
    <row r="556" spans="1:32" x14ac:dyDescent="0.2">
      <c r="A556" s="24" t="s">
        <v>56</v>
      </c>
      <c r="B556" s="20">
        <v>101859794</v>
      </c>
      <c r="C556" s="20" t="s">
        <v>48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14</v>
      </c>
      <c r="Y556" s="20">
        <v>0</v>
      </c>
      <c r="Z556" s="20">
        <v>0</v>
      </c>
      <c r="AA556" s="20">
        <v>0</v>
      </c>
      <c r="AB556" s="20">
        <v>14</v>
      </c>
      <c r="AF556" s="18"/>
    </row>
    <row r="557" spans="1:32" x14ac:dyDescent="0.2">
      <c r="A557" s="24" t="s">
        <v>56</v>
      </c>
      <c r="B557" s="20">
        <v>101859794</v>
      </c>
      <c r="C557" s="20" t="s">
        <v>48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50</v>
      </c>
      <c r="Y557" s="20">
        <v>0</v>
      </c>
      <c r="Z557" s="20">
        <v>0</v>
      </c>
      <c r="AA557" s="20">
        <v>0</v>
      </c>
      <c r="AB557" s="20">
        <v>50</v>
      </c>
      <c r="AF557" s="18"/>
    </row>
    <row r="558" spans="1:32" x14ac:dyDescent="0.2">
      <c r="A558" s="24" t="s">
        <v>56</v>
      </c>
      <c r="B558" s="20">
        <v>101860093</v>
      </c>
      <c r="C558" s="20" t="s">
        <v>48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3</v>
      </c>
      <c r="Z558" s="20">
        <v>0</v>
      </c>
      <c r="AA558" s="20">
        <v>0</v>
      </c>
      <c r="AB558" s="20">
        <v>3</v>
      </c>
      <c r="AF558" s="18"/>
    </row>
    <row r="559" spans="1:32" x14ac:dyDescent="0.2">
      <c r="A559" s="24" t="s">
        <v>56</v>
      </c>
      <c r="B559" s="20">
        <v>101860093</v>
      </c>
      <c r="C559" s="20" t="s">
        <v>48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  <c r="AF559" s="18"/>
    </row>
    <row r="560" spans="1:32" x14ac:dyDescent="0.2">
      <c r="A560" s="24" t="s">
        <v>56</v>
      </c>
      <c r="B560" s="20">
        <v>101860093</v>
      </c>
      <c r="C560" s="20" t="s">
        <v>48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25</v>
      </c>
      <c r="Z560" s="20">
        <v>0</v>
      </c>
      <c r="AA560" s="20">
        <v>0</v>
      </c>
      <c r="AB560" s="20">
        <v>25</v>
      </c>
      <c r="AF560" s="18"/>
    </row>
    <row r="561" spans="1:32" x14ac:dyDescent="0.2">
      <c r="A561" s="24" t="s">
        <v>56</v>
      </c>
      <c r="B561" s="20">
        <v>101860093</v>
      </c>
      <c r="C561" s="20" t="s">
        <v>48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14</v>
      </c>
      <c r="Z561" s="20">
        <v>0</v>
      </c>
      <c r="AA561" s="20">
        <v>0</v>
      </c>
      <c r="AB561" s="20">
        <v>14</v>
      </c>
      <c r="AF561" s="18"/>
    </row>
    <row r="562" spans="1:32" x14ac:dyDescent="0.2">
      <c r="A562" s="24" t="s">
        <v>56</v>
      </c>
      <c r="B562" s="20">
        <v>101860093</v>
      </c>
      <c r="C562" s="20" t="s">
        <v>48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62</v>
      </c>
      <c r="Z562" s="20">
        <v>0</v>
      </c>
      <c r="AA562" s="20">
        <v>0</v>
      </c>
      <c r="AB562" s="20">
        <v>62</v>
      </c>
      <c r="AF562" s="18"/>
    </row>
    <row r="563" spans="1:32" x14ac:dyDescent="0.2">
      <c r="A563" s="24" t="s">
        <v>56</v>
      </c>
      <c r="B563" s="20">
        <v>101860180</v>
      </c>
      <c r="C563" s="20" t="s">
        <v>48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21</v>
      </c>
      <c r="AB563" s="20">
        <v>21</v>
      </c>
      <c r="AF563" s="18"/>
    </row>
    <row r="564" spans="1:32" x14ac:dyDescent="0.2">
      <c r="A564" s="24" t="s">
        <v>56</v>
      </c>
      <c r="B564" s="20">
        <v>101860180</v>
      </c>
      <c r="C564" s="20" t="s">
        <v>48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59</v>
      </c>
      <c r="AA564" s="20">
        <v>61</v>
      </c>
      <c r="AB564" s="20">
        <v>120</v>
      </c>
      <c r="AF564" s="18"/>
    </row>
    <row r="565" spans="1:32" x14ac:dyDescent="0.2">
      <c r="A565" s="24" t="s">
        <v>56</v>
      </c>
      <c r="B565" s="20">
        <v>101860180</v>
      </c>
      <c r="C565" s="20" t="s">
        <v>48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14</v>
      </c>
      <c r="AA565" s="20">
        <v>14</v>
      </c>
      <c r="AB565" s="20">
        <v>28</v>
      </c>
      <c r="AF565" s="18"/>
    </row>
    <row r="566" spans="1:32" x14ac:dyDescent="0.2">
      <c r="A566" s="24" t="s">
        <v>56</v>
      </c>
      <c r="B566" s="20">
        <v>101860440</v>
      </c>
      <c r="C566" s="20" t="s">
        <v>48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3</v>
      </c>
      <c r="AA566" s="20">
        <v>0</v>
      </c>
      <c r="AB566" s="20">
        <v>3</v>
      </c>
      <c r="AF566" s="18"/>
    </row>
    <row r="567" spans="1:32" x14ac:dyDescent="0.2">
      <c r="A567" s="24" t="s">
        <v>56</v>
      </c>
      <c r="B567" s="20">
        <v>101860440</v>
      </c>
      <c r="C567" s="20" t="s">
        <v>48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22</v>
      </c>
      <c r="AA567" s="20">
        <v>0</v>
      </c>
      <c r="AB567" s="20">
        <v>22</v>
      </c>
      <c r="AF567" s="18"/>
    </row>
    <row r="568" spans="1:32" x14ac:dyDescent="0.2">
      <c r="A568" s="24" t="s">
        <v>56</v>
      </c>
      <c r="B568" s="20">
        <v>101860730</v>
      </c>
      <c r="C568" s="20" t="s">
        <v>48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1</v>
      </c>
      <c r="AB568" s="20">
        <v>1</v>
      </c>
      <c r="AF568" s="18"/>
    </row>
    <row r="569" spans="1:32" x14ac:dyDescent="0.2">
      <c r="A569" s="24" t="s">
        <v>56</v>
      </c>
      <c r="B569" s="20">
        <v>101860730</v>
      </c>
      <c r="C569" s="20" t="s">
        <v>48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1</v>
      </c>
      <c r="AB569" s="20">
        <v>1</v>
      </c>
      <c r="AF569" s="18"/>
    </row>
    <row r="570" spans="1:32" x14ac:dyDescent="0.2">
      <c r="A570" s="37"/>
      <c r="B570" s="38"/>
      <c r="C570" s="38" t="s">
        <v>40</v>
      </c>
      <c r="D570" s="39">
        <v>409</v>
      </c>
      <c r="E570" s="39">
        <v>501</v>
      </c>
      <c r="F570" s="39">
        <v>400</v>
      </c>
      <c r="G570" s="39">
        <v>399</v>
      </c>
      <c r="H570" s="39">
        <v>297</v>
      </c>
      <c r="I570" s="39">
        <v>372</v>
      </c>
      <c r="J570" s="39">
        <v>464</v>
      </c>
      <c r="K570" s="39">
        <v>481</v>
      </c>
      <c r="L570" s="39">
        <v>469</v>
      </c>
      <c r="M570" s="39">
        <v>458</v>
      </c>
      <c r="N570" s="39">
        <v>459</v>
      </c>
      <c r="O570" s="39">
        <v>451</v>
      </c>
      <c r="P570" s="39">
        <v>475</v>
      </c>
      <c r="Q570" s="39">
        <v>506</v>
      </c>
      <c r="R570" s="39">
        <v>515</v>
      </c>
      <c r="S570" s="39">
        <v>537</v>
      </c>
      <c r="T570" s="39">
        <v>526</v>
      </c>
      <c r="U570" s="39">
        <v>513</v>
      </c>
      <c r="V570" s="39">
        <v>543</v>
      </c>
      <c r="W570" s="39">
        <v>558</v>
      </c>
      <c r="X570" s="39">
        <v>631</v>
      </c>
      <c r="Y570" s="39">
        <v>570</v>
      </c>
      <c r="Z570" s="39">
        <v>365</v>
      </c>
      <c r="AA570" s="39">
        <v>389</v>
      </c>
      <c r="AB570" s="39">
        <v>11288</v>
      </c>
      <c r="AF570" s="18"/>
    </row>
    <row r="571" spans="1:32" ht="12" customHeight="1" x14ac:dyDescent="0.2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3"/>
    </row>
    <row r="572" spans="1:32" x14ac:dyDescent="0.2">
      <c r="A572" s="8" t="s">
        <v>8</v>
      </c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10"/>
    </row>
    <row r="573" spans="1:32" x14ac:dyDescent="0.2">
      <c r="A573" s="17"/>
      <c r="AF573" s="18"/>
    </row>
    <row r="574" spans="1:32" x14ac:dyDescent="0.2">
      <c r="A574" s="22" t="s">
        <v>57</v>
      </c>
      <c r="AF574" s="18"/>
    </row>
    <row r="575" spans="1:32" x14ac:dyDescent="0.2">
      <c r="A575" s="17"/>
      <c r="B575" s="17"/>
      <c r="AF575" s="18"/>
    </row>
    <row r="576" spans="1:32" x14ac:dyDescent="0.2">
      <c r="A576" s="22" t="s">
        <v>10</v>
      </c>
      <c r="B576" s="23">
        <v>21</v>
      </c>
      <c r="AF576" s="18"/>
    </row>
    <row r="577" spans="1:32" x14ac:dyDescent="0.2">
      <c r="A577" s="22" t="s">
        <v>11</v>
      </c>
      <c r="B577" s="23">
        <v>21</v>
      </c>
      <c r="AF577" s="18"/>
    </row>
    <row r="578" spans="1:32" x14ac:dyDescent="0.2">
      <c r="A578" s="22" t="s">
        <v>12</v>
      </c>
      <c r="B578" s="23">
        <v>55</v>
      </c>
      <c r="AF578" s="18"/>
    </row>
    <row r="579" spans="1:32" ht="12" customHeight="1" x14ac:dyDescent="0.2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3"/>
    </row>
    <row r="580" spans="1:32" x14ac:dyDescent="0.2">
      <c r="A580" s="8" t="s">
        <v>13</v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10"/>
    </row>
    <row r="581" spans="1:32" x14ac:dyDescent="0.2">
      <c r="A581" s="17"/>
      <c r="B581" s="17"/>
      <c r="C581" s="17"/>
      <c r="D581" s="17" t="s">
        <v>14</v>
      </c>
      <c r="E581" s="17" t="s">
        <v>15</v>
      </c>
      <c r="F581" s="17" t="s">
        <v>16</v>
      </c>
      <c r="G581" s="17" t="s">
        <v>17</v>
      </c>
      <c r="H581" s="17" t="s">
        <v>18</v>
      </c>
      <c r="I581" s="17" t="s">
        <v>19</v>
      </c>
      <c r="J581" s="17" t="s">
        <v>20</v>
      </c>
      <c r="K581" s="17" t="s">
        <v>21</v>
      </c>
      <c r="L581" s="17" t="s">
        <v>22</v>
      </c>
      <c r="M581" s="17" t="s">
        <v>23</v>
      </c>
      <c r="N581" s="17" t="s">
        <v>24</v>
      </c>
      <c r="O581" s="17" t="s">
        <v>25</v>
      </c>
      <c r="P581" s="17" t="s">
        <v>26</v>
      </c>
      <c r="Q581" s="17" t="s">
        <v>27</v>
      </c>
      <c r="R581" s="17" t="s">
        <v>28</v>
      </c>
      <c r="S581" s="17" t="s">
        <v>29</v>
      </c>
      <c r="T581" s="17" t="s">
        <v>30</v>
      </c>
      <c r="U581" s="17" t="s">
        <v>31</v>
      </c>
      <c r="V581" s="17" t="s">
        <v>32</v>
      </c>
      <c r="W581" s="17" t="s">
        <v>33</v>
      </c>
      <c r="X581" s="17" t="s">
        <v>34</v>
      </c>
      <c r="Y581" s="17" t="s">
        <v>35</v>
      </c>
      <c r="Z581" s="17" t="s">
        <v>36</v>
      </c>
      <c r="AA581" s="17" t="s">
        <v>37</v>
      </c>
      <c r="AB581" s="17" t="s">
        <v>38</v>
      </c>
      <c r="AF581" s="18"/>
    </row>
    <row r="582" spans="1:32" x14ac:dyDescent="0.2">
      <c r="A582" s="19" t="s">
        <v>39</v>
      </c>
      <c r="B582" s="24"/>
      <c r="C582" s="25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F582" s="18"/>
    </row>
    <row r="583" spans="1:32" x14ac:dyDescent="0.2">
      <c r="A583" s="19" t="s">
        <v>40</v>
      </c>
      <c r="B583" s="26" t="s">
        <v>41</v>
      </c>
      <c r="C583" s="25"/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300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0">
        <v>300</v>
      </c>
      <c r="AF583" s="18"/>
    </row>
    <row r="584" spans="1:32" x14ac:dyDescent="0.2">
      <c r="A584" s="19" t="s">
        <v>40</v>
      </c>
      <c r="B584" s="28" t="s">
        <v>42</v>
      </c>
      <c r="C584" s="25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0</v>
      </c>
      <c r="AA584" s="29">
        <v>0</v>
      </c>
      <c r="AB584" s="20">
        <v>0</v>
      </c>
      <c r="AF584" s="18"/>
    </row>
    <row r="585" spans="1:32" x14ac:dyDescent="0.2">
      <c r="A585" s="19" t="s">
        <v>40</v>
      </c>
      <c r="B585" s="19" t="s">
        <v>43</v>
      </c>
      <c r="C585" s="25"/>
      <c r="D585" s="30">
        <v>0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0">
        <v>300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300</v>
      </c>
      <c r="AF585" s="18"/>
    </row>
    <row r="586" spans="1:32" x14ac:dyDescent="0.2">
      <c r="A586" s="19" t="s">
        <v>40</v>
      </c>
      <c r="B586" s="24" t="s">
        <v>7</v>
      </c>
      <c r="C586" s="25"/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F586" s="18"/>
    </row>
    <row r="587" spans="1:32" x14ac:dyDescent="0.2">
      <c r="A587" s="19" t="s">
        <v>40</v>
      </c>
      <c r="B587" s="24" t="s">
        <v>45</v>
      </c>
      <c r="C587" s="25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F587" s="18"/>
    </row>
    <row r="588" spans="1:32" x14ac:dyDescent="0.2">
      <c r="A588" s="19" t="s">
        <v>40</v>
      </c>
      <c r="B588" s="24" t="s">
        <v>46</v>
      </c>
      <c r="C588" s="25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F588" s="18"/>
    </row>
    <row r="589" spans="1:32" x14ac:dyDescent="0.2">
      <c r="A589" s="19" t="s">
        <v>40</v>
      </c>
      <c r="B589" s="24" t="s">
        <v>47</v>
      </c>
      <c r="C589" s="25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  <c r="AF589" s="18"/>
    </row>
    <row r="590" spans="1:32" x14ac:dyDescent="0.2">
      <c r="A590" s="19" t="s">
        <v>48</v>
      </c>
      <c r="B590" s="24"/>
      <c r="C590" s="25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F590" s="18"/>
    </row>
    <row r="591" spans="1:32" x14ac:dyDescent="0.2">
      <c r="A591" s="19" t="s">
        <v>40</v>
      </c>
      <c r="B591" s="26" t="s">
        <v>41</v>
      </c>
      <c r="C591" s="25"/>
      <c r="D591" s="27">
        <v>686</v>
      </c>
      <c r="E591" s="27">
        <v>674</v>
      </c>
      <c r="F591" s="27">
        <v>673</v>
      </c>
      <c r="G591" s="27">
        <v>683</v>
      </c>
      <c r="H591" s="27">
        <v>711</v>
      </c>
      <c r="I591" s="27">
        <v>507</v>
      </c>
      <c r="J591" s="27">
        <v>649</v>
      </c>
      <c r="K591" s="27">
        <v>642</v>
      </c>
      <c r="L591" s="27">
        <v>631</v>
      </c>
      <c r="M591" s="27">
        <v>831</v>
      </c>
      <c r="N591" s="27">
        <v>832</v>
      </c>
      <c r="O591" s="27">
        <v>832</v>
      </c>
      <c r="P591" s="27">
        <v>832</v>
      </c>
      <c r="Q591" s="27">
        <v>834</v>
      </c>
      <c r="R591" s="27">
        <v>836</v>
      </c>
      <c r="S591" s="27">
        <v>838</v>
      </c>
      <c r="T591" s="27">
        <v>638</v>
      </c>
      <c r="U591" s="27">
        <v>639</v>
      </c>
      <c r="V591" s="27">
        <v>647</v>
      </c>
      <c r="W591" s="27">
        <v>682</v>
      </c>
      <c r="X591" s="27">
        <v>689</v>
      </c>
      <c r="Y591" s="27">
        <v>892</v>
      </c>
      <c r="Z591" s="27">
        <v>801</v>
      </c>
      <c r="AA591" s="27">
        <v>857</v>
      </c>
      <c r="AB591" s="20">
        <v>17536</v>
      </c>
      <c r="AF591" s="18"/>
    </row>
    <row r="592" spans="1:32" x14ac:dyDescent="0.2">
      <c r="A592" s="19" t="s">
        <v>40</v>
      </c>
      <c r="B592" s="28" t="s">
        <v>42</v>
      </c>
      <c r="C592" s="25"/>
      <c r="D592" s="29">
        <v>276</v>
      </c>
      <c r="E592" s="29">
        <v>274</v>
      </c>
      <c r="F592" s="29">
        <v>273</v>
      </c>
      <c r="G592" s="29">
        <v>283</v>
      </c>
      <c r="H592" s="29">
        <v>311</v>
      </c>
      <c r="I592" s="29">
        <v>270</v>
      </c>
      <c r="J592" s="29">
        <v>449</v>
      </c>
      <c r="K592" s="29">
        <v>442</v>
      </c>
      <c r="L592" s="29">
        <v>426</v>
      </c>
      <c r="M592" s="29">
        <v>426</v>
      </c>
      <c r="N592" s="29">
        <v>426</v>
      </c>
      <c r="O592" s="29">
        <v>425</v>
      </c>
      <c r="P592" s="29">
        <v>427</v>
      </c>
      <c r="Q592" s="29">
        <v>427</v>
      </c>
      <c r="R592" s="29">
        <v>430</v>
      </c>
      <c r="S592" s="29">
        <v>430</v>
      </c>
      <c r="T592" s="29">
        <v>427</v>
      </c>
      <c r="U592" s="29">
        <v>428</v>
      </c>
      <c r="V592" s="29">
        <v>439</v>
      </c>
      <c r="W592" s="29">
        <v>482</v>
      </c>
      <c r="X592" s="29">
        <v>484</v>
      </c>
      <c r="Y592" s="29">
        <v>486</v>
      </c>
      <c r="Z592" s="29">
        <v>336</v>
      </c>
      <c r="AA592" s="29">
        <v>457</v>
      </c>
      <c r="AB592" s="20">
        <v>9534</v>
      </c>
      <c r="AF592" s="18"/>
    </row>
    <row r="593" spans="1:32" x14ac:dyDescent="0.2">
      <c r="A593" s="19" t="s">
        <v>40</v>
      </c>
      <c r="B593" s="19" t="s">
        <v>43</v>
      </c>
      <c r="C593" s="25"/>
      <c r="D593" s="30">
        <v>410</v>
      </c>
      <c r="E593" s="30">
        <v>400</v>
      </c>
      <c r="F593" s="30">
        <v>400</v>
      </c>
      <c r="G593" s="30">
        <v>400</v>
      </c>
      <c r="H593" s="30">
        <v>400</v>
      </c>
      <c r="I593" s="30">
        <v>237</v>
      </c>
      <c r="J593" s="30">
        <v>200</v>
      </c>
      <c r="K593" s="30">
        <v>200</v>
      </c>
      <c r="L593" s="30">
        <v>205</v>
      </c>
      <c r="M593" s="30">
        <v>405</v>
      </c>
      <c r="N593" s="30">
        <v>406</v>
      </c>
      <c r="O593" s="30">
        <v>407</v>
      </c>
      <c r="P593" s="30">
        <v>405</v>
      </c>
      <c r="Q593" s="30">
        <v>407</v>
      </c>
      <c r="R593" s="30">
        <v>406</v>
      </c>
      <c r="S593" s="30">
        <v>408</v>
      </c>
      <c r="T593" s="30">
        <v>211</v>
      </c>
      <c r="U593" s="30">
        <v>211</v>
      </c>
      <c r="V593" s="30">
        <v>208</v>
      </c>
      <c r="W593" s="30">
        <v>200</v>
      </c>
      <c r="X593" s="30">
        <v>205</v>
      </c>
      <c r="Y593" s="30">
        <v>406</v>
      </c>
      <c r="Z593" s="30">
        <v>465</v>
      </c>
      <c r="AA593" s="30">
        <v>400</v>
      </c>
      <c r="AB593" s="30">
        <v>8002</v>
      </c>
      <c r="AF593" s="18"/>
    </row>
    <row r="594" spans="1:32" x14ac:dyDescent="0.2">
      <c r="A594" s="19" t="s">
        <v>40</v>
      </c>
      <c r="B594" s="24" t="s">
        <v>7</v>
      </c>
      <c r="C594" s="25"/>
      <c r="D594" s="21">
        <v>0.40229999999999999</v>
      </c>
      <c r="E594" s="21">
        <v>0.40649999999999997</v>
      </c>
      <c r="F594" s="21">
        <v>0.40560000000000002</v>
      </c>
      <c r="G594" s="21">
        <v>0.4143</v>
      </c>
      <c r="H594" s="21">
        <v>0.43740000000000001</v>
      </c>
      <c r="I594" s="21">
        <v>0.53249999999999997</v>
      </c>
      <c r="J594" s="21">
        <v>0.69179999999999997</v>
      </c>
      <c r="K594" s="21">
        <v>0.6885</v>
      </c>
      <c r="L594" s="21">
        <v>0.67510000000000003</v>
      </c>
      <c r="M594" s="21">
        <v>0.51259999999999994</v>
      </c>
      <c r="N594" s="21">
        <v>0.51200000000000001</v>
      </c>
      <c r="O594" s="21">
        <v>0.51080000000000003</v>
      </c>
      <c r="P594" s="21">
        <v>0.51319999999999999</v>
      </c>
      <c r="Q594" s="21">
        <v>0.51200000000000001</v>
      </c>
      <c r="R594" s="21">
        <v>0.51439999999999997</v>
      </c>
      <c r="S594" s="21">
        <v>0.5131</v>
      </c>
      <c r="T594" s="21">
        <v>0.66930000000000001</v>
      </c>
      <c r="U594" s="21">
        <v>0.66979999999999995</v>
      </c>
      <c r="V594" s="21">
        <v>0.67849999999999999</v>
      </c>
      <c r="W594" s="21">
        <v>0.70669999999999999</v>
      </c>
      <c r="X594" s="21">
        <v>0.70250000000000001</v>
      </c>
      <c r="Y594" s="21">
        <v>0.54479999999999995</v>
      </c>
      <c r="Z594" s="21">
        <v>0.41949999999999998</v>
      </c>
      <c r="AA594" s="21">
        <v>0.5333</v>
      </c>
      <c r="AB594" s="21">
        <v>0.54369999999999996</v>
      </c>
      <c r="AF594" s="18"/>
    </row>
    <row r="595" spans="1:32" x14ac:dyDescent="0.2">
      <c r="A595" s="19" t="s">
        <v>40</v>
      </c>
      <c r="B595" s="24" t="s">
        <v>45</v>
      </c>
      <c r="C595" s="25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F595" s="18"/>
    </row>
    <row r="596" spans="1:32" x14ac:dyDescent="0.2">
      <c r="A596" s="19" t="s">
        <v>40</v>
      </c>
      <c r="B596" s="24" t="s">
        <v>46</v>
      </c>
      <c r="C596" s="25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F596" s="18"/>
    </row>
    <row r="597" spans="1:32" x14ac:dyDescent="0.2">
      <c r="A597" s="19" t="s">
        <v>40</v>
      </c>
      <c r="B597" s="24" t="s">
        <v>47</v>
      </c>
      <c r="C597" s="25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  <c r="AF597" s="18"/>
    </row>
    <row r="598" spans="1:32" ht="12" customHeight="1" x14ac:dyDescent="0.2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3"/>
    </row>
    <row r="599" spans="1:32" x14ac:dyDescent="0.2">
      <c r="A599" s="8" t="s">
        <v>49</v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10"/>
    </row>
    <row r="600" spans="1:32" x14ac:dyDescent="0.2">
      <c r="A600" s="31" t="s">
        <v>50</v>
      </c>
      <c r="B600" s="32" t="s">
        <v>51</v>
      </c>
      <c r="C600" s="31" t="s">
        <v>53</v>
      </c>
      <c r="D600" s="31" t="s">
        <v>14</v>
      </c>
      <c r="E600" s="31" t="s">
        <v>15</v>
      </c>
      <c r="F600" s="31" t="s">
        <v>16</v>
      </c>
      <c r="G600" s="31" t="s">
        <v>17</v>
      </c>
      <c r="H600" s="31" t="s">
        <v>18</v>
      </c>
      <c r="I600" s="31" t="s">
        <v>19</v>
      </c>
      <c r="J600" s="31" t="s">
        <v>20</v>
      </c>
      <c r="K600" s="31" t="s">
        <v>21</v>
      </c>
      <c r="L600" s="31" t="s">
        <v>22</v>
      </c>
      <c r="M600" s="31" t="s">
        <v>23</v>
      </c>
      <c r="N600" s="31" t="s">
        <v>24</v>
      </c>
      <c r="O600" s="31" t="s">
        <v>25</v>
      </c>
      <c r="P600" s="31" t="s">
        <v>26</v>
      </c>
      <c r="Q600" s="31" t="s">
        <v>27</v>
      </c>
      <c r="R600" s="31" t="s">
        <v>28</v>
      </c>
      <c r="S600" s="31" t="s">
        <v>29</v>
      </c>
      <c r="T600" s="31" t="s">
        <v>30</v>
      </c>
      <c r="U600" s="31" t="s">
        <v>31</v>
      </c>
      <c r="V600" s="31" t="s">
        <v>32</v>
      </c>
      <c r="W600" s="31" t="s">
        <v>33</v>
      </c>
      <c r="X600" s="31" t="s">
        <v>34</v>
      </c>
      <c r="Y600" s="31" t="s">
        <v>35</v>
      </c>
      <c r="Z600" s="31" t="s">
        <v>36</v>
      </c>
      <c r="AA600" s="31" t="s">
        <v>37</v>
      </c>
      <c r="AB600" s="31" t="s">
        <v>38</v>
      </c>
      <c r="AF600" s="18"/>
    </row>
    <row r="601" spans="1:32" x14ac:dyDescent="0.2">
      <c r="A601" s="33"/>
      <c r="B601" s="34" t="s">
        <v>52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F601" s="18"/>
    </row>
    <row r="602" spans="1:32" x14ac:dyDescent="0.2">
      <c r="A602" s="22" t="s">
        <v>39</v>
      </c>
      <c r="B602" s="23"/>
      <c r="C602" s="23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F602" s="18"/>
    </row>
    <row r="603" spans="1:32" x14ac:dyDescent="0.2">
      <c r="A603" s="22" t="s">
        <v>41</v>
      </c>
      <c r="B603" s="23"/>
      <c r="C603" s="23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F603" s="18"/>
    </row>
    <row r="604" spans="1:32" x14ac:dyDescent="0.2">
      <c r="A604" s="36" t="s">
        <v>58</v>
      </c>
      <c r="B604" s="23">
        <v>101865976</v>
      </c>
      <c r="C604" s="23" t="s">
        <v>39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300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300</v>
      </c>
      <c r="AF604" s="18"/>
    </row>
    <row r="605" spans="1:32" x14ac:dyDescent="0.2">
      <c r="A605" s="37"/>
      <c r="B605" s="38"/>
      <c r="C605" s="38" t="s">
        <v>40</v>
      </c>
      <c r="D605" s="39">
        <v>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300</v>
      </c>
      <c r="K605" s="39">
        <v>0</v>
      </c>
      <c r="L605" s="39">
        <v>0</v>
      </c>
      <c r="M605" s="39">
        <v>0</v>
      </c>
      <c r="N605" s="39">
        <v>0</v>
      </c>
      <c r="O605" s="39">
        <v>0</v>
      </c>
      <c r="P605" s="39">
        <v>0</v>
      </c>
      <c r="Q605" s="39">
        <v>0</v>
      </c>
      <c r="R605" s="39">
        <v>0</v>
      </c>
      <c r="S605" s="39">
        <v>0</v>
      </c>
      <c r="T605" s="39">
        <v>0</v>
      </c>
      <c r="U605" s="39">
        <v>0</v>
      </c>
      <c r="V605" s="39">
        <v>0</v>
      </c>
      <c r="W605" s="39">
        <v>0</v>
      </c>
      <c r="X605" s="39">
        <v>0</v>
      </c>
      <c r="Y605" s="39">
        <v>0</v>
      </c>
      <c r="Z605" s="39">
        <v>0</v>
      </c>
      <c r="AA605" s="39">
        <v>0</v>
      </c>
      <c r="AB605" s="39">
        <v>300</v>
      </c>
      <c r="AF605" s="18"/>
    </row>
    <row r="606" spans="1:32" x14ac:dyDescent="0.2">
      <c r="A606" s="19" t="s">
        <v>42</v>
      </c>
      <c r="B606" s="20"/>
      <c r="C606" s="2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F606" s="18"/>
    </row>
    <row r="607" spans="1:32" x14ac:dyDescent="0.2">
      <c r="A607" s="24" t="s">
        <v>58</v>
      </c>
      <c r="B607" s="20">
        <v>101865976</v>
      </c>
      <c r="C607" s="20" t="s">
        <v>39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  <c r="X607" s="20">
        <v>0</v>
      </c>
      <c r="Y607" s="20">
        <v>0</v>
      </c>
      <c r="Z607" s="20">
        <v>0</v>
      </c>
      <c r="AA607" s="20">
        <v>0</v>
      </c>
      <c r="AB607" s="20">
        <v>0</v>
      </c>
      <c r="AF607" s="18"/>
    </row>
    <row r="608" spans="1:32" x14ac:dyDescent="0.2">
      <c r="A608" s="37"/>
      <c r="B608" s="38"/>
      <c r="C608" s="38" t="s">
        <v>40</v>
      </c>
      <c r="D608" s="39">
        <v>0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  <c r="L608" s="39">
        <v>0</v>
      </c>
      <c r="M608" s="39">
        <v>0</v>
      </c>
      <c r="N608" s="39">
        <v>0</v>
      </c>
      <c r="O608" s="39">
        <v>0</v>
      </c>
      <c r="P608" s="39">
        <v>0</v>
      </c>
      <c r="Q608" s="39">
        <v>0</v>
      </c>
      <c r="R608" s="39">
        <v>0</v>
      </c>
      <c r="S608" s="39">
        <v>0</v>
      </c>
      <c r="T608" s="39">
        <v>0</v>
      </c>
      <c r="U608" s="39">
        <v>0</v>
      </c>
      <c r="V608" s="39">
        <v>0</v>
      </c>
      <c r="W608" s="39">
        <v>0</v>
      </c>
      <c r="X608" s="39">
        <v>0</v>
      </c>
      <c r="Y608" s="39">
        <v>0</v>
      </c>
      <c r="Z608" s="39">
        <v>0</v>
      </c>
      <c r="AA608" s="39">
        <v>0</v>
      </c>
      <c r="AB608" s="39">
        <v>0</v>
      </c>
      <c r="AF608" s="18"/>
    </row>
    <row r="609" spans="1:32" x14ac:dyDescent="0.2">
      <c r="A609" s="22" t="s">
        <v>48</v>
      </c>
      <c r="B609" s="23"/>
      <c r="C609" s="23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F609" s="18"/>
    </row>
    <row r="610" spans="1:32" x14ac:dyDescent="0.2">
      <c r="A610" s="22" t="s">
        <v>41</v>
      </c>
      <c r="B610" s="23"/>
      <c r="C610" s="23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F610" s="18"/>
    </row>
    <row r="611" spans="1:32" x14ac:dyDescent="0.2">
      <c r="A611" s="36" t="s">
        <v>58</v>
      </c>
      <c r="B611" s="23">
        <v>101866434</v>
      </c>
      <c r="C611" s="23" t="s">
        <v>48</v>
      </c>
      <c r="D611" s="23">
        <v>0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8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8</v>
      </c>
      <c r="AF611" s="18"/>
    </row>
    <row r="612" spans="1:32" x14ac:dyDescent="0.2">
      <c r="A612" s="36" t="s">
        <v>58</v>
      </c>
      <c r="B612" s="23">
        <v>101870252</v>
      </c>
      <c r="C612" s="23" t="s">
        <v>48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31</v>
      </c>
      <c r="X612" s="23">
        <v>0</v>
      </c>
      <c r="Y612" s="23">
        <v>0</v>
      </c>
      <c r="Z612" s="23">
        <v>0</v>
      </c>
      <c r="AA612" s="23">
        <v>0</v>
      </c>
      <c r="AB612" s="23">
        <v>31</v>
      </c>
      <c r="AF612" s="18"/>
    </row>
    <row r="613" spans="1:32" x14ac:dyDescent="0.2">
      <c r="A613" s="36" t="s">
        <v>58</v>
      </c>
      <c r="B613" s="23">
        <v>101870374</v>
      </c>
      <c r="C613" s="23" t="s">
        <v>48</v>
      </c>
      <c r="D613" s="23">
        <v>0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34</v>
      </c>
      <c r="Y613" s="23">
        <v>0</v>
      </c>
      <c r="Z613" s="23">
        <v>0</v>
      </c>
      <c r="AA613" s="23">
        <v>0</v>
      </c>
      <c r="AB613" s="23">
        <v>34</v>
      </c>
      <c r="AF613" s="18"/>
    </row>
    <row r="614" spans="1:32" x14ac:dyDescent="0.2">
      <c r="A614" s="36" t="s">
        <v>58</v>
      </c>
      <c r="B614" s="23">
        <v>101870506</v>
      </c>
      <c r="C614" s="23" t="s">
        <v>48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32</v>
      </c>
      <c r="Z614" s="23">
        <v>0</v>
      </c>
      <c r="AA614" s="23">
        <v>0</v>
      </c>
      <c r="AB614" s="23">
        <v>32</v>
      </c>
      <c r="AF614" s="18"/>
    </row>
    <row r="615" spans="1:32" x14ac:dyDescent="0.2">
      <c r="A615" s="36" t="s">
        <v>58</v>
      </c>
      <c r="B615" s="23">
        <v>101870800</v>
      </c>
      <c r="C615" s="23" t="s">
        <v>48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55</v>
      </c>
      <c r="AA615" s="23">
        <v>73</v>
      </c>
      <c r="AB615" s="23">
        <v>128</v>
      </c>
      <c r="AF615" s="18"/>
    </row>
    <row r="616" spans="1:32" x14ac:dyDescent="0.2">
      <c r="A616" s="36" t="s">
        <v>58</v>
      </c>
      <c r="B616" s="23">
        <v>101870954</v>
      </c>
      <c r="C616" s="23" t="s">
        <v>48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70</v>
      </c>
      <c r="AA616" s="23">
        <v>0</v>
      </c>
      <c r="AB616" s="23">
        <v>70</v>
      </c>
      <c r="AF616" s="18"/>
    </row>
    <row r="617" spans="1:32" x14ac:dyDescent="0.2">
      <c r="A617" s="36" t="s">
        <v>58</v>
      </c>
      <c r="B617" s="23">
        <v>101871192</v>
      </c>
      <c r="C617" s="23" t="s">
        <v>48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110</v>
      </c>
      <c r="AB617" s="23">
        <v>110</v>
      </c>
      <c r="AF617" s="18"/>
    </row>
    <row r="618" spans="1:32" x14ac:dyDescent="0.2">
      <c r="A618" s="36" t="s">
        <v>58</v>
      </c>
      <c r="B618" s="23">
        <v>101824509</v>
      </c>
      <c r="C618" s="23" t="s">
        <v>48</v>
      </c>
      <c r="D618" s="23">
        <v>270</v>
      </c>
      <c r="E618" s="23">
        <v>267</v>
      </c>
      <c r="F618" s="23">
        <v>267</v>
      </c>
      <c r="G618" s="23">
        <v>267</v>
      </c>
      <c r="H618" s="23">
        <v>265</v>
      </c>
      <c r="I618" s="23">
        <v>265</v>
      </c>
      <c r="J618" s="23">
        <v>446</v>
      </c>
      <c r="K618" s="23">
        <v>434</v>
      </c>
      <c r="L618" s="23">
        <v>431</v>
      </c>
      <c r="M618" s="23">
        <v>431</v>
      </c>
      <c r="N618" s="23">
        <v>432</v>
      </c>
      <c r="O618" s="23">
        <v>432</v>
      </c>
      <c r="P618" s="23">
        <v>432</v>
      </c>
      <c r="Q618" s="23">
        <v>434</v>
      </c>
      <c r="R618" s="23">
        <v>436</v>
      </c>
      <c r="S618" s="23">
        <v>438</v>
      </c>
      <c r="T618" s="23">
        <v>438</v>
      </c>
      <c r="U618" s="23">
        <v>439</v>
      </c>
      <c r="V618" s="23">
        <v>447</v>
      </c>
      <c r="W618" s="23">
        <v>450</v>
      </c>
      <c r="X618" s="23">
        <v>451</v>
      </c>
      <c r="Y618" s="23">
        <v>453</v>
      </c>
      <c r="Z618" s="23">
        <v>268</v>
      </c>
      <c r="AA618" s="23">
        <v>269</v>
      </c>
      <c r="AB618" s="23">
        <v>9162</v>
      </c>
      <c r="AF618" s="18"/>
    </row>
    <row r="619" spans="1:32" x14ac:dyDescent="0.2">
      <c r="A619" s="36" t="s">
        <v>58</v>
      </c>
      <c r="B619" s="23">
        <v>101824707</v>
      </c>
      <c r="C619" s="23" t="s">
        <v>48</v>
      </c>
      <c r="D619" s="23">
        <v>3</v>
      </c>
      <c r="E619" s="23">
        <v>1</v>
      </c>
      <c r="F619" s="23">
        <v>1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1</v>
      </c>
      <c r="X619" s="23">
        <v>4</v>
      </c>
      <c r="Y619" s="23">
        <v>7</v>
      </c>
      <c r="Z619" s="23">
        <v>8</v>
      </c>
      <c r="AA619" s="23">
        <v>5</v>
      </c>
      <c r="AB619" s="23">
        <v>30</v>
      </c>
      <c r="AF619" s="18"/>
    </row>
    <row r="620" spans="1:32" x14ac:dyDescent="0.2">
      <c r="A620" s="36" t="s">
        <v>58</v>
      </c>
      <c r="B620" s="23">
        <v>101858005</v>
      </c>
      <c r="C620" s="23" t="s">
        <v>48</v>
      </c>
      <c r="D620" s="23">
        <v>400</v>
      </c>
      <c r="E620" s="23">
        <v>400</v>
      </c>
      <c r="F620" s="23">
        <v>400</v>
      </c>
      <c r="G620" s="23">
        <v>400</v>
      </c>
      <c r="H620" s="23">
        <v>400</v>
      </c>
      <c r="I620" s="23">
        <v>200</v>
      </c>
      <c r="J620" s="23">
        <v>200</v>
      </c>
      <c r="K620" s="23">
        <v>200</v>
      </c>
      <c r="L620" s="23">
        <v>200</v>
      </c>
      <c r="M620" s="23">
        <v>400</v>
      </c>
      <c r="N620" s="23">
        <v>400</v>
      </c>
      <c r="O620" s="23">
        <v>400</v>
      </c>
      <c r="P620" s="23">
        <v>400</v>
      </c>
      <c r="Q620" s="23">
        <v>400</v>
      </c>
      <c r="R620" s="23">
        <v>400</v>
      </c>
      <c r="S620" s="23">
        <v>400</v>
      </c>
      <c r="T620" s="23">
        <v>200</v>
      </c>
      <c r="U620" s="23">
        <v>200</v>
      </c>
      <c r="V620" s="23">
        <v>200</v>
      </c>
      <c r="W620" s="23">
        <v>200</v>
      </c>
      <c r="X620" s="23">
        <v>200</v>
      </c>
      <c r="Y620" s="23">
        <v>400</v>
      </c>
      <c r="Z620" s="23">
        <v>400</v>
      </c>
      <c r="AA620" s="23">
        <v>400</v>
      </c>
      <c r="AB620" s="23">
        <v>7800</v>
      </c>
      <c r="AF620" s="18"/>
    </row>
    <row r="621" spans="1:32" x14ac:dyDescent="0.2">
      <c r="A621" s="36" t="s">
        <v>58</v>
      </c>
      <c r="B621" s="23">
        <v>101861039</v>
      </c>
      <c r="C621" s="23" t="s">
        <v>48</v>
      </c>
      <c r="D621" s="23">
        <v>13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  <c r="Z621" s="23">
        <v>0</v>
      </c>
      <c r="AA621" s="23">
        <v>0</v>
      </c>
      <c r="AB621" s="23">
        <v>13</v>
      </c>
      <c r="AF621" s="18"/>
    </row>
    <row r="622" spans="1:32" x14ac:dyDescent="0.2">
      <c r="A622" s="36" t="s">
        <v>58</v>
      </c>
      <c r="B622" s="23">
        <v>101861202</v>
      </c>
      <c r="C622" s="23" t="s">
        <v>48</v>
      </c>
      <c r="D622" s="23">
        <v>0</v>
      </c>
      <c r="E622" s="23">
        <v>6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6</v>
      </c>
      <c r="AF622" s="18"/>
    </row>
    <row r="623" spans="1:32" x14ac:dyDescent="0.2">
      <c r="A623" s="36" t="s">
        <v>58</v>
      </c>
      <c r="B623" s="23">
        <v>101861364</v>
      </c>
      <c r="C623" s="23" t="s">
        <v>48</v>
      </c>
      <c r="D623" s="23">
        <v>0</v>
      </c>
      <c r="E623" s="23">
        <v>0</v>
      </c>
      <c r="F623" s="23">
        <v>5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5</v>
      </c>
      <c r="AF623" s="18"/>
    </row>
    <row r="624" spans="1:32" x14ac:dyDescent="0.2">
      <c r="A624" s="36" t="s">
        <v>58</v>
      </c>
      <c r="B624" s="23">
        <v>101861552</v>
      </c>
      <c r="C624" s="23" t="s">
        <v>48</v>
      </c>
      <c r="D624" s="23">
        <v>0</v>
      </c>
      <c r="E624" s="23">
        <v>0</v>
      </c>
      <c r="F624" s="23">
        <v>0</v>
      </c>
      <c r="G624" s="23">
        <v>10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10</v>
      </c>
      <c r="AF624" s="18"/>
    </row>
    <row r="625" spans="1:32" x14ac:dyDescent="0.2">
      <c r="A625" s="36" t="s">
        <v>58</v>
      </c>
      <c r="B625" s="23">
        <v>101861607</v>
      </c>
      <c r="C625" s="23" t="s">
        <v>48</v>
      </c>
      <c r="D625" s="23">
        <v>0</v>
      </c>
      <c r="E625" s="23">
        <v>0</v>
      </c>
      <c r="F625" s="23">
        <v>0</v>
      </c>
      <c r="G625" s="23">
        <v>6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6</v>
      </c>
      <c r="AF625" s="18"/>
    </row>
    <row r="626" spans="1:32" x14ac:dyDescent="0.2">
      <c r="A626" s="36" t="s">
        <v>58</v>
      </c>
      <c r="B626" s="23">
        <v>101865669</v>
      </c>
      <c r="C626" s="23" t="s">
        <v>48</v>
      </c>
      <c r="D626" s="23">
        <v>0</v>
      </c>
      <c r="E626" s="23">
        <v>0</v>
      </c>
      <c r="F626" s="23">
        <v>0</v>
      </c>
      <c r="G626" s="23">
        <v>0</v>
      </c>
      <c r="H626" s="23">
        <v>33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33</v>
      </c>
      <c r="AF626" s="18"/>
    </row>
    <row r="627" spans="1:32" x14ac:dyDescent="0.2">
      <c r="A627" s="36" t="s">
        <v>58</v>
      </c>
      <c r="B627" s="23">
        <v>101865691</v>
      </c>
      <c r="C627" s="23" t="s">
        <v>48</v>
      </c>
      <c r="D627" s="23">
        <v>0</v>
      </c>
      <c r="E627" s="23">
        <v>0</v>
      </c>
      <c r="F627" s="23">
        <v>0</v>
      </c>
      <c r="G627" s="23">
        <v>0</v>
      </c>
      <c r="H627" s="23">
        <v>13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13</v>
      </c>
      <c r="AF627" s="18"/>
    </row>
    <row r="628" spans="1:32" x14ac:dyDescent="0.2">
      <c r="A628" s="36" t="s">
        <v>58</v>
      </c>
      <c r="B628" s="23">
        <v>101865866</v>
      </c>
      <c r="C628" s="23" t="s">
        <v>48</v>
      </c>
      <c r="D628" s="23">
        <v>0</v>
      </c>
      <c r="E628" s="23">
        <v>0</v>
      </c>
      <c r="F628" s="23">
        <v>0</v>
      </c>
      <c r="G628" s="23">
        <v>0</v>
      </c>
      <c r="H628" s="23">
        <v>0</v>
      </c>
      <c r="I628" s="23">
        <v>37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37</v>
      </c>
      <c r="AF628" s="18"/>
    </row>
    <row r="629" spans="1:32" x14ac:dyDescent="0.2">
      <c r="A629" s="36" t="s">
        <v>58</v>
      </c>
      <c r="B629" s="23">
        <v>101865917</v>
      </c>
      <c r="C629" s="23" t="s">
        <v>48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5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5</v>
      </c>
      <c r="AF629" s="18"/>
    </row>
    <row r="630" spans="1:32" x14ac:dyDescent="0.2">
      <c r="A630" s="36" t="s">
        <v>58</v>
      </c>
      <c r="B630" s="23">
        <v>101866160</v>
      </c>
      <c r="C630" s="23" t="s">
        <v>48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3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3</v>
      </c>
      <c r="AF630" s="18"/>
    </row>
    <row r="631" spans="1:32" x14ac:dyDescent="0.2">
      <c r="A631" s="37"/>
      <c r="B631" s="38"/>
      <c r="C631" s="38" t="s">
        <v>40</v>
      </c>
      <c r="D631" s="39">
        <v>686</v>
      </c>
      <c r="E631" s="39">
        <v>674</v>
      </c>
      <c r="F631" s="39">
        <v>673</v>
      </c>
      <c r="G631" s="39">
        <v>683</v>
      </c>
      <c r="H631" s="39">
        <v>711</v>
      </c>
      <c r="I631" s="39">
        <v>507</v>
      </c>
      <c r="J631" s="39">
        <v>649</v>
      </c>
      <c r="K631" s="39">
        <v>642</v>
      </c>
      <c r="L631" s="39">
        <v>631</v>
      </c>
      <c r="M631" s="39">
        <v>831</v>
      </c>
      <c r="N631" s="39">
        <v>832</v>
      </c>
      <c r="O631" s="39">
        <v>832</v>
      </c>
      <c r="P631" s="39">
        <v>832</v>
      </c>
      <c r="Q631" s="39">
        <v>834</v>
      </c>
      <c r="R631" s="39">
        <v>836</v>
      </c>
      <c r="S631" s="39">
        <v>838</v>
      </c>
      <c r="T631" s="39">
        <v>638</v>
      </c>
      <c r="U631" s="39">
        <v>639</v>
      </c>
      <c r="V631" s="39">
        <v>647</v>
      </c>
      <c r="W631" s="39">
        <v>682</v>
      </c>
      <c r="X631" s="39">
        <v>689</v>
      </c>
      <c r="Y631" s="39">
        <v>892</v>
      </c>
      <c r="Z631" s="39">
        <v>801</v>
      </c>
      <c r="AA631" s="39">
        <v>857</v>
      </c>
      <c r="AB631" s="39">
        <v>17536</v>
      </c>
      <c r="AF631" s="18"/>
    </row>
    <row r="632" spans="1:32" x14ac:dyDescent="0.2">
      <c r="A632" s="19" t="s">
        <v>42</v>
      </c>
      <c r="B632" s="20"/>
      <c r="C632" s="2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F632" s="18"/>
    </row>
    <row r="633" spans="1:32" x14ac:dyDescent="0.2">
      <c r="A633" s="24" t="s">
        <v>58</v>
      </c>
      <c r="B633" s="20">
        <v>101824509</v>
      </c>
      <c r="C633" s="20" t="s">
        <v>48</v>
      </c>
      <c r="D633" s="20">
        <v>50</v>
      </c>
      <c r="E633" s="20">
        <v>50</v>
      </c>
      <c r="F633" s="20">
        <v>50</v>
      </c>
      <c r="G633" s="20">
        <v>50</v>
      </c>
      <c r="H633" s="20">
        <v>50</v>
      </c>
      <c r="I633" s="20">
        <v>50</v>
      </c>
      <c r="J633" s="20">
        <v>200</v>
      </c>
      <c r="K633" s="20">
        <v>200</v>
      </c>
      <c r="L633" s="20">
        <v>200</v>
      </c>
      <c r="M633" s="20">
        <v>200</v>
      </c>
      <c r="N633" s="20">
        <v>200</v>
      </c>
      <c r="O633" s="20">
        <v>200</v>
      </c>
      <c r="P633" s="20">
        <v>200</v>
      </c>
      <c r="Q633" s="20">
        <v>200</v>
      </c>
      <c r="R633" s="20">
        <v>200</v>
      </c>
      <c r="S633" s="20">
        <v>200</v>
      </c>
      <c r="T633" s="20">
        <v>200</v>
      </c>
      <c r="U633" s="20">
        <v>200</v>
      </c>
      <c r="V633" s="20">
        <v>200</v>
      </c>
      <c r="W633" s="20">
        <v>200</v>
      </c>
      <c r="X633" s="20">
        <v>200</v>
      </c>
      <c r="Y633" s="20">
        <v>200</v>
      </c>
      <c r="Z633" s="20">
        <v>50</v>
      </c>
      <c r="AA633" s="20">
        <v>50</v>
      </c>
      <c r="AB633" s="20">
        <v>3600</v>
      </c>
      <c r="AF633" s="18"/>
    </row>
    <row r="634" spans="1:32" x14ac:dyDescent="0.2">
      <c r="A634" s="24" t="s">
        <v>58</v>
      </c>
      <c r="B634" s="20">
        <v>101824509</v>
      </c>
      <c r="C634" s="20" t="s">
        <v>48</v>
      </c>
      <c r="D634" s="20">
        <v>8</v>
      </c>
      <c r="E634" s="20">
        <v>7</v>
      </c>
      <c r="F634" s="20">
        <v>6</v>
      </c>
      <c r="G634" s="20">
        <v>6</v>
      </c>
      <c r="H634" s="20">
        <v>3</v>
      </c>
      <c r="I634" s="20">
        <v>3</v>
      </c>
      <c r="J634" s="20">
        <v>11</v>
      </c>
      <c r="K634" s="20">
        <v>5</v>
      </c>
      <c r="L634" s="20">
        <v>0</v>
      </c>
      <c r="M634" s="20">
        <v>0</v>
      </c>
      <c r="N634" s="20">
        <v>0</v>
      </c>
      <c r="O634" s="20">
        <v>0</v>
      </c>
      <c r="P634" s="20">
        <v>3</v>
      </c>
      <c r="Q634" s="20">
        <v>2</v>
      </c>
      <c r="R634" s="20">
        <v>4</v>
      </c>
      <c r="S634" s="20">
        <v>4</v>
      </c>
      <c r="T634" s="20">
        <v>4</v>
      </c>
      <c r="U634" s="20">
        <v>5</v>
      </c>
      <c r="V634" s="20">
        <v>15</v>
      </c>
      <c r="W634" s="20">
        <v>18</v>
      </c>
      <c r="X634" s="20">
        <v>20</v>
      </c>
      <c r="Y634" s="20">
        <v>21</v>
      </c>
      <c r="Z634" s="20">
        <v>9</v>
      </c>
      <c r="AA634" s="20">
        <v>10</v>
      </c>
      <c r="AB634" s="20">
        <v>164</v>
      </c>
      <c r="AF634" s="18"/>
    </row>
    <row r="635" spans="1:32" x14ac:dyDescent="0.2">
      <c r="A635" s="24" t="s">
        <v>58</v>
      </c>
      <c r="B635" s="20">
        <v>101824509</v>
      </c>
      <c r="C635" s="20" t="s">
        <v>48</v>
      </c>
      <c r="D635" s="20">
        <v>8</v>
      </c>
      <c r="E635" s="20">
        <v>7</v>
      </c>
      <c r="F635" s="20">
        <v>7</v>
      </c>
      <c r="G635" s="20">
        <v>7</v>
      </c>
      <c r="H635" s="20">
        <v>7</v>
      </c>
      <c r="I635" s="20">
        <v>7</v>
      </c>
      <c r="J635" s="20">
        <v>4</v>
      </c>
      <c r="K635" s="20">
        <v>3</v>
      </c>
      <c r="L635" s="20">
        <v>4</v>
      </c>
      <c r="M635" s="20">
        <v>4</v>
      </c>
      <c r="N635" s="20">
        <v>4</v>
      </c>
      <c r="O635" s="20">
        <v>3</v>
      </c>
      <c r="P635" s="20">
        <v>2</v>
      </c>
      <c r="Q635" s="20">
        <v>3</v>
      </c>
      <c r="R635" s="20">
        <v>4</v>
      </c>
      <c r="S635" s="20">
        <v>4</v>
      </c>
      <c r="T635" s="20">
        <v>1</v>
      </c>
      <c r="U635" s="20">
        <v>1</v>
      </c>
      <c r="V635" s="20">
        <v>2</v>
      </c>
      <c r="W635" s="20">
        <v>2</v>
      </c>
      <c r="X635" s="20">
        <v>2</v>
      </c>
      <c r="Y635" s="20">
        <v>2</v>
      </c>
      <c r="Z635" s="20">
        <v>7</v>
      </c>
      <c r="AA635" s="20">
        <v>7</v>
      </c>
      <c r="AB635" s="20">
        <v>102</v>
      </c>
      <c r="AF635" s="18"/>
    </row>
    <row r="636" spans="1:32" x14ac:dyDescent="0.2">
      <c r="A636" s="24" t="s">
        <v>58</v>
      </c>
      <c r="B636" s="20">
        <v>101824509</v>
      </c>
      <c r="C636" s="20" t="s">
        <v>48</v>
      </c>
      <c r="D636" s="20">
        <v>7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7</v>
      </c>
      <c r="AF636" s="18"/>
    </row>
    <row r="637" spans="1:32" x14ac:dyDescent="0.2">
      <c r="A637" s="24" t="s">
        <v>58</v>
      </c>
      <c r="B637" s="20">
        <v>101824509</v>
      </c>
      <c r="C637" s="20" t="s">
        <v>48</v>
      </c>
      <c r="D637" s="20">
        <v>0</v>
      </c>
      <c r="E637" s="20">
        <v>6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6</v>
      </c>
      <c r="AF637" s="18"/>
    </row>
    <row r="638" spans="1:32" x14ac:dyDescent="0.2">
      <c r="A638" s="24" t="s">
        <v>58</v>
      </c>
      <c r="B638" s="20">
        <v>101824509</v>
      </c>
      <c r="C638" s="20" t="s">
        <v>48</v>
      </c>
      <c r="D638" s="20">
        <v>0</v>
      </c>
      <c r="E638" s="20">
        <v>0</v>
      </c>
      <c r="F638" s="20">
        <v>7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7</v>
      </c>
      <c r="AF638" s="18"/>
    </row>
    <row r="639" spans="1:32" x14ac:dyDescent="0.2">
      <c r="A639" s="24" t="s">
        <v>58</v>
      </c>
      <c r="B639" s="20">
        <v>101824509</v>
      </c>
      <c r="C639" s="20" t="s">
        <v>48</v>
      </c>
      <c r="D639" s="20">
        <v>0</v>
      </c>
      <c r="E639" s="20">
        <v>0</v>
      </c>
      <c r="F639" s="20">
        <v>0</v>
      </c>
      <c r="G639" s="20">
        <v>7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7</v>
      </c>
      <c r="AF639" s="18"/>
    </row>
    <row r="640" spans="1:32" x14ac:dyDescent="0.2">
      <c r="A640" s="24" t="s">
        <v>58</v>
      </c>
      <c r="B640" s="20">
        <v>101824509</v>
      </c>
      <c r="C640" s="20" t="s">
        <v>48</v>
      </c>
      <c r="D640" s="20">
        <v>0</v>
      </c>
      <c r="E640" s="20">
        <v>0</v>
      </c>
      <c r="F640" s="20">
        <v>0</v>
      </c>
      <c r="G640" s="20">
        <v>0</v>
      </c>
      <c r="H640" s="20">
        <v>8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8</v>
      </c>
      <c r="AF640" s="18"/>
    </row>
    <row r="641" spans="1:32" x14ac:dyDescent="0.2">
      <c r="A641" s="24" t="s">
        <v>58</v>
      </c>
      <c r="B641" s="20">
        <v>101824509</v>
      </c>
      <c r="C641" s="20" t="s">
        <v>48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8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8</v>
      </c>
      <c r="AF641" s="18"/>
    </row>
    <row r="642" spans="1:32" x14ac:dyDescent="0.2">
      <c r="A642" s="24" t="s">
        <v>58</v>
      </c>
      <c r="B642" s="20">
        <v>101824509</v>
      </c>
      <c r="C642" s="20" t="s">
        <v>48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9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9</v>
      </c>
      <c r="AF642" s="18"/>
    </row>
    <row r="643" spans="1:32" x14ac:dyDescent="0.2">
      <c r="A643" s="24" t="s">
        <v>58</v>
      </c>
      <c r="B643" s="20">
        <v>101824509</v>
      </c>
      <c r="C643" s="20" t="s">
        <v>48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4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4</v>
      </c>
      <c r="AF643" s="18"/>
    </row>
    <row r="644" spans="1:32" x14ac:dyDescent="0.2">
      <c r="A644" s="24" t="s">
        <v>58</v>
      </c>
      <c r="B644" s="20">
        <v>101824509</v>
      </c>
      <c r="C644" s="20" t="s">
        <v>48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0</v>
      </c>
      <c r="Z644" s="20">
        <v>3</v>
      </c>
      <c r="AA644" s="20">
        <v>0</v>
      </c>
      <c r="AB644" s="20">
        <v>3</v>
      </c>
      <c r="AF644" s="18"/>
    </row>
    <row r="645" spans="1:32" x14ac:dyDescent="0.2">
      <c r="A645" s="24" t="s">
        <v>58</v>
      </c>
      <c r="B645" s="20">
        <v>101824509</v>
      </c>
      <c r="C645" s="20" t="s">
        <v>48</v>
      </c>
      <c r="D645" s="20">
        <v>50</v>
      </c>
      <c r="E645" s="20">
        <v>50</v>
      </c>
      <c r="F645" s="20">
        <v>50</v>
      </c>
      <c r="G645" s="20">
        <v>50</v>
      </c>
      <c r="H645" s="20">
        <v>50</v>
      </c>
      <c r="I645" s="20">
        <v>50</v>
      </c>
      <c r="J645" s="20">
        <v>50</v>
      </c>
      <c r="K645" s="20">
        <v>50</v>
      </c>
      <c r="L645" s="20">
        <v>50</v>
      </c>
      <c r="M645" s="20">
        <v>50</v>
      </c>
      <c r="N645" s="20">
        <v>50</v>
      </c>
      <c r="O645" s="20">
        <v>50</v>
      </c>
      <c r="P645" s="20">
        <v>50</v>
      </c>
      <c r="Q645" s="20">
        <v>50</v>
      </c>
      <c r="R645" s="20">
        <v>50</v>
      </c>
      <c r="S645" s="20">
        <v>50</v>
      </c>
      <c r="T645" s="20">
        <v>50</v>
      </c>
      <c r="U645" s="20">
        <v>50</v>
      </c>
      <c r="V645" s="20">
        <v>50</v>
      </c>
      <c r="W645" s="20">
        <v>50</v>
      </c>
      <c r="X645" s="20">
        <v>50</v>
      </c>
      <c r="Y645" s="20">
        <v>50</v>
      </c>
      <c r="Z645" s="20">
        <v>50</v>
      </c>
      <c r="AA645" s="20">
        <v>50</v>
      </c>
      <c r="AB645" s="20">
        <v>1200</v>
      </c>
      <c r="AF645" s="18"/>
    </row>
    <row r="646" spans="1:32" x14ac:dyDescent="0.2">
      <c r="A646" s="24" t="s">
        <v>58</v>
      </c>
      <c r="B646" s="20">
        <v>101824509</v>
      </c>
      <c r="C646" s="20" t="s">
        <v>48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25</v>
      </c>
      <c r="K646" s="20">
        <v>25</v>
      </c>
      <c r="L646" s="20">
        <v>25</v>
      </c>
      <c r="M646" s="20">
        <v>25</v>
      </c>
      <c r="N646" s="20">
        <v>25</v>
      </c>
      <c r="O646" s="20">
        <v>25</v>
      </c>
      <c r="P646" s="20">
        <v>25</v>
      </c>
      <c r="Q646" s="20">
        <v>25</v>
      </c>
      <c r="R646" s="20">
        <v>25</v>
      </c>
      <c r="S646" s="20">
        <v>25</v>
      </c>
      <c r="T646" s="20">
        <v>25</v>
      </c>
      <c r="U646" s="20">
        <v>25</v>
      </c>
      <c r="V646" s="20">
        <v>25</v>
      </c>
      <c r="W646" s="20">
        <v>25</v>
      </c>
      <c r="X646" s="20">
        <v>25</v>
      </c>
      <c r="Y646" s="20">
        <v>25</v>
      </c>
      <c r="Z646" s="20">
        <v>0</v>
      </c>
      <c r="AA646" s="20">
        <v>0</v>
      </c>
      <c r="AB646" s="20">
        <v>400</v>
      </c>
      <c r="AF646" s="18"/>
    </row>
    <row r="647" spans="1:32" x14ac:dyDescent="0.2">
      <c r="A647" s="24" t="s">
        <v>58</v>
      </c>
      <c r="B647" s="20">
        <v>101824509</v>
      </c>
      <c r="C647" s="20" t="s">
        <v>48</v>
      </c>
      <c r="D647" s="20">
        <v>1</v>
      </c>
      <c r="E647" s="20">
        <v>1</v>
      </c>
      <c r="F647" s="20">
        <v>1</v>
      </c>
      <c r="G647" s="20">
        <v>1</v>
      </c>
      <c r="H647" s="20">
        <v>1</v>
      </c>
      <c r="I647" s="20">
        <v>1</v>
      </c>
      <c r="J647" s="20">
        <v>1</v>
      </c>
      <c r="K647" s="20">
        <v>1</v>
      </c>
      <c r="L647" s="20">
        <v>1</v>
      </c>
      <c r="M647" s="20">
        <v>1</v>
      </c>
      <c r="N647" s="20">
        <v>1</v>
      </c>
      <c r="O647" s="20">
        <v>1</v>
      </c>
      <c r="P647" s="20">
        <v>1</v>
      </c>
      <c r="Q647" s="20">
        <v>1</v>
      </c>
      <c r="R647" s="20">
        <v>1</v>
      </c>
      <c r="S647" s="20">
        <v>1</v>
      </c>
      <c r="T647" s="20">
        <v>1</v>
      </c>
      <c r="U647" s="20">
        <v>1</v>
      </c>
      <c r="V647" s="20">
        <v>1</v>
      </c>
      <c r="W647" s="20">
        <v>1</v>
      </c>
      <c r="X647" s="20">
        <v>1</v>
      </c>
      <c r="Y647" s="20">
        <v>1</v>
      </c>
      <c r="Z647" s="20">
        <v>1</v>
      </c>
      <c r="AA647" s="20">
        <v>1</v>
      </c>
      <c r="AB647" s="20">
        <v>24</v>
      </c>
      <c r="AF647" s="18"/>
    </row>
    <row r="648" spans="1:32" x14ac:dyDescent="0.2">
      <c r="A648" s="24" t="s">
        <v>58</v>
      </c>
      <c r="B648" s="20">
        <v>101824509</v>
      </c>
      <c r="C648" s="20" t="s">
        <v>48</v>
      </c>
      <c r="D648" s="20">
        <v>3</v>
      </c>
      <c r="E648" s="20">
        <v>3</v>
      </c>
      <c r="F648" s="20">
        <v>3</v>
      </c>
      <c r="G648" s="20">
        <v>3</v>
      </c>
      <c r="H648" s="20">
        <v>3</v>
      </c>
      <c r="I648" s="20">
        <v>3</v>
      </c>
      <c r="J648" s="20">
        <v>3</v>
      </c>
      <c r="K648" s="20">
        <v>3</v>
      </c>
      <c r="L648" s="20">
        <v>3</v>
      </c>
      <c r="M648" s="20">
        <v>3</v>
      </c>
      <c r="N648" s="20">
        <v>3</v>
      </c>
      <c r="O648" s="20">
        <v>3</v>
      </c>
      <c r="P648" s="20">
        <v>3</v>
      </c>
      <c r="Q648" s="20">
        <v>3</v>
      </c>
      <c r="R648" s="20">
        <v>3</v>
      </c>
      <c r="S648" s="20">
        <v>3</v>
      </c>
      <c r="T648" s="20">
        <v>3</v>
      </c>
      <c r="U648" s="20">
        <v>3</v>
      </c>
      <c r="V648" s="20">
        <v>3</v>
      </c>
      <c r="W648" s="20">
        <v>3</v>
      </c>
      <c r="X648" s="20">
        <v>3</v>
      </c>
      <c r="Y648" s="20">
        <v>3</v>
      </c>
      <c r="Z648" s="20">
        <v>3</v>
      </c>
      <c r="AA648" s="20">
        <v>3</v>
      </c>
      <c r="AB648" s="20">
        <v>72</v>
      </c>
      <c r="AF648" s="18"/>
    </row>
    <row r="649" spans="1:32" x14ac:dyDescent="0.2">
      <c r="A649" s="24" t="s">
        <v>58</v>
      </c>
      <c r="B649" s="20">
        <v>101824509</v>
      </c>
      <c r="C649" s="20" t="s">
        <v>48</v>
      </c>
      <c r="D649" s="20">
        <v>59</v>
      </c>
      <c r="E649" s="20">
        <v>59</v>
      </c>
      <c r="F649" s="20">
        <v>59</v>
      </c>
      <c r="G649" s="20">
        <v>59</v>
      </c>
      <c r="H649" s="20">
        <v>59</v>
      </c>
      <c r="I649" s="20">
        <v>59</v>
      </c>
      <c r="J649" s="20">
        <v>59</v>
      </c>
      <c r="K649" s="20">
        <v>59</v>
      </c>
      <c r="L649" s="20">
        <v>59</v>
      </c>
      <c r="M649" s="20">
        <v>59</v>
      </c>
      <c r="N649" s="20">
        <v>59</v>
      </c>
      <c r="O649" s="20">
        <v>59</v>
      </c>
      <c r="P649" s="20">
        <v>59</v>
      </c>
      <c r="Q649" s="20">
        <v>59</v>
      </c>
      <c r="R649" s="20">
        <v>59</v>
      </c>
      <c r="S649" s="20">
        <v>59</v>
      </c>
      <c r="T649" s="20">
        <v>59</v>
      </c>
      <c r="U649" s="20">
        <v>59</v>
      </c>
      <c r="V649" s="20">
        <v>59</v>
      </c>
      <c r="W649" s="20">
        <v>59</v>
      </c>
      <c r="X649" s="20">
        <v>59</v>
      </c>
      <c r="Y649" s="20">
        <v>59</v>
      </c>
      <c r="Z649" s="20">
        <v>59</v>
      </c>
      <c r="AA649" s="20">
        <v>59</v>
      </c>
      <c r="AB649" s="20">
        <v>1416</v>
      </c>
      <c r="AF649" s="18"/>
    </row>
    <row r="650" spans="1:32" x14ac:dyDescent="0.2">
      <c r="A650" s="24" t="s">
        <v>58</v>
      </c>
      <c r="B650" s="20">
        <v>101824509</v>
      </c>
      <c r="C650" s="20" t="s">
        <v>48</v>
      </c>
      <c r="D650" s="20">
        <v>7</v>
      </c>
      <c r="E650" s="20">
        <v>7</v>
      </c>
      <c r="F650" s="20">
        <v>7</v>
      </c>
      <c r="G650" s="20">
        <v>7</v>
      </c>
      <c r="H650" s="20">
        <v>7</v>
      </c>
      <c r="I650" s="20">
        <v>7</v>
      </c>
      <c r="J650" s="20">
        <v>7</v>
      </c>
      <c r="K650" s="20">
        <v>7</v>
      </c>
      <c r="L650" s="20">
        <v>7</v>
      </c>
      <c r="M650" s="20">
        <v>7</v>
      </c>
      <c r="N650" s="20">
        <v>7</v>
      </c>
      <c r="O650" s="20">
        <v>7</v>
      </c>
      <c r="P650" s="20">
        <v>7</v>
      </c>
      <c r="Q650" s="20">
        <v>7</v>
      </c>
      <c r="R650" s="20">
        <v>7</v>
      </c>
      <c r="S650" s="20">
        <v>7</v>
      </c>
      <c r="T650" s="20">
        <v>7</v>
      </c>
      <c r="U650" s="20">
        <v>7</v>
      </c>
      <c r="V650" s="20">
        <v>7</v>
      </c>
      <c r="W650" s="20">
        <v>7</v>
      </c>
      <c r="X650" s="20">
        <v>7</v>
      </c>
      <c r="Y650" s="20">
        <v>7</v>
      </c>
      <c r="Z650" s="20">
        <v>7</v>
      </c>
      <c r="AA650" s="20">
        <v>7</v>
      </c>
      <c r="AB650" s="20">
        <v>168</v>
      </c>
      <c r="AF650" s="18"/>
    </row>
    <row r="651" spans="1:32" x14ac:dyDescent="0.2">
      <c r="A651" s="24" t="s">
        <v>58</v>
      </c>
      <c r="B651" s="20">
        <v>101824509</v>
      </c>
      <c r="C651" s="20" t="s">
        <v>48</v>
      </c>
      <c r="D651" s="20">
        <v>9</v>
      </c>
      <c r="E651" s="20">
        <v>9</v>
      </c>
      <c r="F651" s="20">
        <v>9</v>
      </c>
      <c r="G651" s="20">
        <v>9</v>
      </c>
      <c r="H651" s="20">
        <v>9</v>
      </c>
      <c r="I651" s="20">
        <v>9</v>
      </c>
      <c r="J651" s="20">
        <v>9</v>
      </c>
      <c r="K651" s="20">
        <v>9</v>
      </c>
      <c r="L651" s="20">
        <v>9</v>
      </c>
      <c r="M651" s="20">
        <v>9</v>
      </c>
      <c r="N651" s="20">
        <v>9</v>
      </c>
      <c r="O651" s="20">
        <v>9</v>
      </c>
      <c r="P651" s="20">
        <v>9</v>
      </c>
      <c r="Q651" s="20">
        <v>9</v>
      </c>
      <c r="R651" s="20">
        <v>9</v>
      </c>
      <c r="S651" s="20">
        <v>9</v>
      </c>
      <c r="T651" s="20">
        <v>9</v>
      </c>
      <c r="U651" s="20">
        <v>9</v>
      </c>
      <c r="V651" s="20">
        <v>9</v>
      </c>
      <c r="W651" s="20">
        <v>9</v>
      </c>
      <c r="X651" s="20">
        <v>9</v>
      </c>
      <c r="Y651" s="20">
        <v>9</v>
      </c>
      <c r="Z651" s="20">
        <v>9</v>
      </c>
      <c r="AA651" s="20">
        <v>9</v>
      </c>
      <c r="AB651" s="20">
        <v>216</v>
      </c>
      <c r="AF651" s="18"/>
    </row>
    <row r="652" spans="1:32" x14ac:dyDescent="0.2">
      <c r="A652" s="24" t="s">
        <v>58</v>
      </c>
      <c r="B652" s="20">
        <v>101824509</v>
      </c>
      <c r="C652" s="20" t="s">
        <v>48</v>
      </c>
      <c r="D652" s="20">
        <v>18</v>
      </c>
      <c r="E652" s="20">
        <v>18</v>
      </c>
      <c r="F652" s="20">
        <v>18</v>
      </c>
      <c r="G652" s="20">
        <v>18</v>
      </c>
      <c r="H652" s="20">
        <v>18</v>
      </c>
      <c r="I652" s="20">
        <v>18</v>
      </c>
      <c r="J652" s="20">
        <v>18</v>
      </c>
      <c r="K652" s="20">
        <v>18</v>
      </c>
      <c r="L652" s="20">
        <v>18</v>
      </c>
      <c r="M652" s="20">
        <v>18</v>
      </c>
      <c r="N652" s="20">
        <v>18</v>
      </c>
      <c r="O652" s="20">
        <v>18</v>
      </c>
      <c r="P652" s="20">
        <v>18</v>
      </c>
      <c r="Q652" s="20">
        <v>18</v>
      </c>
      <c r="R652" s="20">
        <v>18</v>
      </c>
      <c r="S652" s="20">
        <v>18</v>
      </c>
      <c r="T652" s="20">
        <v>18</v>
      </c>
      <c r="U652" s="20">
        <v>18</v>
      </c>
      <c r="V652" s="20">
        <v>18</v>
      </c>
      <c r="W652" s="20">
        <v>18</v>
      </c>
      <c r="X652" s="20">
        <v>18</v>
      </c>
      <c r="Y652" s="20">
        <v>18</v>
      </c>
      <c r="Z652" s="20">
        <v>18</v>
      </c>
      <c r="AA652" s="20">
        <v>18</v>
      </c>
      <c r="AB652" s="20">
        <v>432</v>
      </c>
      <c r="AF652" s="18"/>
    </row>
    <row r="653" spans="1:32" x14ac:dyDescent="0.2">
      <c r="A653" s="24" t="s">
        <v>58</v>
      </c>
      <c r="B653" s="20">
        <v>101824509</v>
      </c>
      <c r="C653" s="20" t="s">
        <v>48</v>
      </c>
      <c r="D653" s="20">
        <v>50</v>
      </c>
      <c r="E653" s="20">
        <v>50</v>
      </c>
      <c r="F653" s="20">
        <v>50</v>
      </c>
      <c r="G653" s="20">
        <v>50</v>
      </c>
      <c r="H653" s="20">
        <v>50</v>
      </c>
      <c r="I653" s="20">
        <v>50</v>
      </c>
      <c r="J653" s="20">
        <v>50</v>
      </c>
      <c r="K653" s="20">
        <v>50</v>
      </c>
      <c r="L653" s="20">
        <v>50</v>
      </c>
      <c r="M653" s="20">
        <v>50</v>
      </c>
      <c r="N653" s="20">
        <v>50</v>
      </c>
      <c r="O653" s="20">
        <v>50</v>
      </c>
      <c r="P653" s="20">
        <v>50</v>
      </c>
      <c r="Q653" s="20">
        <v>50</v>
      </c>
      <c r="R653" s="20">
        <v>50</v>
      </c>
      <c r="S653" s="20">
        <v>50</v>
      </c>
      <c r="T653" s="20">
        <v>50</v>
      </c>
      <c r="U653" s="20">
        <v>50</v>
      </c>
      <c r="V653" s="20">
        <v>50</v>
      </c>
      <c r="W653" s="20">
        <v>50</v>
      </c>
      <c r="X653" s="20">
        <v>50</v>
      </c>
      <c r="Y653" s="20">
        <v>50</v>
      </c>
      <c r="Z653" s="20">
        <v>50</v>
      </c>
      <c r="AA653" s="20">
        <v>50</v>
      </c>
      <c r="AB653" s="20">
        <v>1200</v>
      </c>
      <c r="AF653" s="18"/>
    </row>
    <row r="654" spans="1:32" x14ac:dyDescent="0.2">
      <c r="A654" s="24" t="s">
        <v>58</v>
      </c>
      <c r="B654" s="20">
        <v>101824509</v>
      </c>
      <c r="C654" s="20" t="s">
        <v>48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  <c r="W654" s="20">
        <v>8</v>
      </c>
      <c r="X654" s="20">
        <v>0</v>
      </c>
      <c r="Y654" s="20">
        <v>0</v>
      </c>
      <c r="Z654" s="20">
        <v>0</v>
      </c>
      <c r="AA654" s="20">
        <v>0</v>
      </c>
      <c r="AB654" s="20">
        <v>8</v>
      </c>
      <c r="AF654" s="18"/>
    </row>
    <row r="655" spans="1:32" x14ac:dyDescent="0.2">
      <c r="A655" s="24" t="s">
        <v>58</v>
      </c>
      <c r="B655" s="20">
        <v>101824509</v>
      </c>
      <c r="C655" s="20" t="s">
        <v>48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2</v>
      </c>
      <c r="Y655" s="20">
        <v>0</v>
      </c>
      <c r="Z655" s="20">
        <v>0</v>
      </c>
      <c r="AA655" s="20">
        <v>0</v>
      </c>
      <c r="AB655" s="20">
        <v>2</v>
      </c>
      <c r="AF655" s="18"/>
    </row>
    <row r="656" spans="1:32" x14ac:dyDescent="0.2">
      <c r="A656" s="24" t="s">
        <v>58</v>
      </c>
      <c r="B656" s="20">
        <v>101824509</v>
      </c>
      <c r="C656" s="20" t="s">
        <v>48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2</v>
      </c>
      <c r="Z656" s="20">
        <v>0</v>
      </c>
      <c r="AA656" s="20">
        <v>0</v>
      </c>
      <c r="AB656" s="20">
        <v>2</v>
      </c>
      <c r="AF656" s="18"/>
    </row>
    <row r="657" spans="1:32" x14ac:dyDescent="0.2">
      <c r="A657" s="24" t="s">
        <v>58</v>
      </c>
      <c r="B657" s="20">
        <v>101824509</v>
      </c>
      <c r="C657" s="20" t="s">
        <v>48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F657" s="18"/>
    </row>
    <row r="658" spans="1:32" x14ac:dyDescent="0.2">
      <c r="A658" s="24" t="s">
        <v>58</v>
      </c>
      <c r="B658" s="20">
        <v>101824509</v>
      </c>
      <c r="C658" s="20" t="s">
        <v>48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0</v>
      </c>
      <c r="Z658" s="20">
        <v>0</v>
      </c>
      <c r="AA658" s="20">
        <v>0</v>
      </c>
      <c r="AB658" s="20">
        <v>0</v>
      </c>
      <c r="AF658" s="18"/>
    </row>
    <row r="659" spans="1:32" x14ac:dyDescent="0.2">
      <c r="A659" s="24" t="s">
        <v>58</v>
      </c>
      <c r="B659" s="20">
        <v>101824509</v>
      </c>
      <c r="C659" s="20" t="s">
        <v>48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0</v>
      </c>
      <c r="AA659" s="20">
        <v>2</v>
      </c>
      <c r="AB659" s="20">
        <v>2</v>
      </c>
      <c r="AF659" s="18"/>
    </row>
    <row r="660" spans="1:32" x14ac:dyDescent="0.2">
      <c r="A660" s="24" t="s">
        <v>58</v>
      </c>
      <c r="B660" s="20">
        <v>101824509</v>
      </c>
      <c r="C660" s="20" t="s">
        <v>48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3</v>
      </c>
      <c r="AB660" s="20">
        <v>3</v>
      </c>
      <c r="AF660" s="18"/>
    </row>
    <row r="661" spans="1:32" x14ac:dyDescent="0.2">
      <c r="A661" s="24" t="s">
        <v>58</v>
      </c>
      <c r="B661" s="20">
        <v>101824707</v>
      </c>
      <c r="C661" s="20" t="s">
        <v>48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F661" s="18"/>
    </row>
    <row r="662" spans="1:32" x14ac:dyDescent="0.2">
      <c r="A662" s="24" t="s">
        <v>58</v>
      </c>
      <c r="B662" s="20">
        <v>101824707</v>
      </c>
      <c r="C662" s="20" t="s">
        <v>48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  <c r="AF662" s="18"/>
    </row>
    <row r="663" spans="1:32" x14ac:dyDescent="0.2">
      <c r="A663" s="24" t="s">
        <v>58</v>
      </c>
      <c r="B663" s="20">
        <v>101824707</v>
      </c>
      <c r="C663" s="20" t="s">
        <v>48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  <c r="AF663" s="18"/>
    </row>
    <row r="664" spans="1:32" x14ac:dyDescent="0.2">
      <c r="A664" s="24" t="s">
        <v>58</v>
      </c>
      <c r="B664" s="20">
        <v>101824707</v>
      </c>
      <c r="C664" s="20" t="s">
        <v>48</v>
      </c>
      <c r="D664" s="20">
        <v>3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3</v>
      </c>
      <c r="AF664" s="18"/>
    </row>
    <row r="665" spans="1:32" x14ac:dyDescent="0.2">
      <c r="A665" s="24" t="s">
        <v>58</v>
      </c>
      <c r="B665" s="20">
        <v>101824707</v>
      </c>
      <c r="C665" s="20" t="s">
        <v>48</v>
      </c>
      <c r="D665" s="20">
        <v>0</v>
      </c>
      <c r="E665" s="20">
        <v>1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1</v>
      </c>
      <c r="AF665" s="18"/>
    </row>
    <row r="666" spans="1:32" x14ac:dyDescent="0.2">
      <c r="A666" s="24" t="s">
        <v>58</v>
      </c>
      <c r="B666" s="20">
        <v>101824707</v>
      </c>
      <c r="C666" s="20" t="s">
        <v>48</v>
      </c>
      <c r="D666" s="20">
        <v>0</v>
      </c>
      <c r="E666" s="20">
        <v>0</v>
      </c>
      <c r="F666" s="20">
        <v>1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1</v>
      </c>
      <c r="AF666" s="18"/>
    </row>
    <row r="667" spans="1:32" x14ac:dyDescent="0.2">
      <c r="A667" s="24" t="s">
        <v>58</v>
      </c>
      <c r="B667" s="20">
        <v>101824707</v>
      </c>
      <c r="C667" s="20" t="s">
        <v>48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1</v>
      </c>
      <c r="X667" s="20">
        <v>0</v>
      </c>
      <c r="Y667" s="20">
        <v>0</v>
      </c>
      <c r="Z667" s="20">
        <v>0</v>
      </c>
      <c r="AA667" s="20">
        <v>0</v>
      </c>
      <c r="AB667" s="20">
        <v>1</v>
      </c>
      <c r="AF667" s="18"/>
    </row>
    <row r="668" spans="1:32" x14ac:dyDescent="0.2">
      <c r="A668" s="24" t="s">
        <v>58</v>
      </c>
      <c r="B668" s="20">
        <v>101824707</v>
      </c>
      <c r="C668" s="20" t="s">
        <v>48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4</v>
      </c>
      <c r="Y668" s="20">
        <v>0</v>
      </c>
      <c r="Z668" s="20">
        <v>0</v>
      </c>
      <c r="AA668" s="20">
        <v>0</v>
      </c>
      <c r="AB668" s="20">
        <v>4</v>
      </c>
      <c r="AF668" s="18"/>
    </row>
    <row r="669" spans="1:32" x14ac:dyDescent="0.2">
      <c r="A669" s="24" t="s">
        <v>58</v>
      </c>
      <c r="B669" s="20">
        <v>101824707</v>
      </c>
      <c r="C669" s="20" t="s">
        <v>48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7</v>
      </c>
      <c r="Z669" s="20">
        <v>0</v>
      </c>
      <c r="AA669" s="20">
        <v>0</v>
      </c>
      <c r="AB669" s="20">
        <v>7</v>
      </c>
      <c r="AF669" s="18"/>
    </row>
    <row r="670" spans="1:32" x14ac:dyDescent="0.2">
      <c r="A670" s="24" t="s">
        <v>58</v>
      </c>
      <c r="B670" s="20">
        <v>101824707</v>
      </c>
      <c r="C670" s="20" t="s">
        <v>48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  <c r="AF670" s="18"/>
    </row>
    <row r="671" spans="1:32" x14ac:dyDescent="0.2">
      <c r="A671" s="24" t="s">
        <v>58</v>
      </c>
      <c r="B671" s="20">
        <v>101824707</v>
      </c>
      <c r="C671" s="20" t="s">
        <v>48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  <c r="AF671" s="18"/>
    </row>
    <row r="672" spans="1:32" x14ac:dyDescent="0.2">
      <c r="A672" s="24" t="s">
        <v>58</v>
      </c>
      <c r="B672" s="20">
        <v>101824707</v>
      </c>
      <c r="C672" s="20" t="s">
        <v>48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5</v>
      </c>
      <c r="AB672" s="20">
        <v>5</v>
      </c>
      <c r="AF672" s="18"/>
    </row>
    <row r="673" spans="1:32" x14ac:dyDescent="0.2">
      <c r="A673" s="24" t="s">
        <v>58</v>
      </c>
      <c r="B673" s="20">
        <v>101824707</v>
      </c>
      <c r="C673" s="20" t="s">
        <v>48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F673" s="18"/>
    </row>
    <row r="674" spans="1:32" x14ac:dyDescent="0.2">
      <c r="A674" s="24" t="s">
        <v>58</v>
      </c>
      <c r="B674" s="20">
        <v>101858005</v>
      </c>
      <c r="C674" s="20" t="s">
        <v>48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  <c r="AF674" s="18"/>
    </row>
    <row r="675" spans="1:32" x14ac:dyDescent="0.2">
      <c r="A675" s="24" t="s">
        <v>58</v>
      </c>
      <c r="B675" s="20">
        <v>101858005</v>
      </c>
      <c r="C675" s="20" t="s">
        <v>48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  <c r="AF675" s="18"/>
    </row>
    <row r="676" spans="1:32" x14ac:dyDescent="0.2">
      <c r="A676" s="24" t="s">
        <v>58</v>
      </c>
      <c r="B676" s="20">
        <v>101858005</v>
      </c>
      <c r="C676" s="20" t="s">
        <v>48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F676" s="18"/>
    </row>
    <row r="677" spans="1:32" x14ac:dyDescent="0.2">
      <c r="A677" s="24" t="s">
        <v>58</v>
      </c>
      <c r="B677" s="20">
        <v>101858005</v>
      </c>
      <c r="C677" s="20" t="s">
        <v>48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  <c r="AF677" s="18"/>
    </row>
    <row r="678" spans="1:32" x14ac:dyDescent="0.2">
      <c r="A678" s="24" t="s">
        <v>58</v>
      </c>
      <c r="B678" s="20">
        <v>101858005</v>
      </c>
      <c r="C678" s="20" t="s">
        <v>48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0">
        <v>0</v>
      </c>
      <c r="AF678" s="18"/>
    </row>
    <row r="679" spans="1:32" x14ac:dyDescent="0.2">
      <c r="A679" s="24" t="s">
        <v>58</v>
      </c>
      <c r="B679" s="20">
        <v>101861039</v>
      </c>
      <c r="C679" s="20" t="s">
        <v>48</v>
      </c>
      <c r="D679" s="20">
        <v>3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20">
        <v>3</v>
      </c>
      <c r="AF679" s="18"/>
    </row>
    <row r="680" spans="1:32" x14ac:dyDescent="0.2">
      <c r="A680" s="24" t="s">
        <v>58</v>
      </c>
      <c r="B680" s="20">
        <v>101861202</v>
      </c>
      <c r="C680" s="20" t="s">
        <v>48</v>
      </c>
      <c r="D680" s="20">
        <v>0</v>
      </c>
      <c r="E680" s="20">
        <v>6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0">
        <v>0</v>
      </c>
      <c r="Z680" s="20">
        <v>0</v>
      </c>
      <c r="AA680" s="20">
        <v>0</v>
      </c>
      <c r="AB680" s="20">
        <v>6</v>
      </c>
      <c r="AF680" s="18"/>
    </row>
    <row r="681" spans="1:32" x14ac:dyDescent="0.2">
      <c r="A681" s="24" t="s">
        <v>58</v>
      </c>
      <c r="B681" s="20">
        <v>101861364</v>
      </c>
      <c r="C681" s="20" t="s">
        <v>48</v>
      </c>
      <c r="D681" s="20">
        <v>0</v>
      </c>
      <c r="E681" s="20">
        <v>0</v>
      </c>
      <c r="F681" s="20">
        <v>5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0">
        <v>0</v>
      </c>
      <c r="Z681" s="20">
        <v>0</v>
      </c>
      <c r="AA681" s="20">
        <v>0</v>
      </c>
      <c r="AB681" s="20">
        <v>5</v>
      </c>
      <c r="AF681" s="18"/>
    </row>
    <row r="682" spans="1:32" x14ac:dyDescent="0.2">
      <c r="A682" s="24" t="s">
        <v>58</v>
      </c>
      <c r="B682" s="20">
        <v>101861552</v>
      </c>
      <c r="C682" s="20" t="s">
        <v>48</v>
      </c>
      <c r="D682" s="20">
        <v>0</v>
      </c>
      <c r="E682" s="20">
        <v>0</v>
      </c>
      <c r="F682" s="20">
        <v>0</v>
      </c>
      <c r="G682" s="20">
        <v>10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10</v>
      </c>
      <c r="AF682" s="18"/>
    </row>
    <row r="683" spans="1:32" x14ac:dyDescent="0.2">
      <c r="A683" s="24" t="s">
        <v>58</v>
      </c>
      <c r="B683" s="20">
        <v>101861607</v>
      </c>
      <c r="C683" s="20" t="s">
        <v>48</v>
      </c>
      <c r="D683" s="20">
        <v>0</v>
      </c>
      <c r="E683" s="20">
        <v>0</v>
      </c>
      <c r="F683" s="20">
        <v>0</v>
      </c>
      <c r="G683" s="20">
        <v>6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6</v>
      </c>
      <c r="AF683" s="18"/>
    </row>
    <row r="684" spans="1:32" x14ac:dyDescent="0.2">
      <c r="A684" s="24" t="s">
        <v>58</v>
      </c>
      <c r="B684" s="20">
        <v>101865669</v>
      </c>
      <c r="C684" s="20" t="s">
        <v>48</v>
      </c>
      <c r="D684" s="20">
        <v>0</v>
      </c>
      <c r="E684" s="20">
        <v>0</v>
      </c>
      <c r="F684" s="20">
        <v>0</v>
      </c>
      <c r="G684" s="20">
        <v>0</v>
      </c>
      <c r="H684" s="20">
        <v>5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0">
        <v>0</v>
      </c>
      <c r="Z684" s="20">
        <v>0</v>
      </c>
      <c r="AA684" s="20">
        <v>0</v>
      </c>
      <c r="AB684" s="20">
        <v>5</v>
      </c>
      <c r="AF684" s="18"/>
    </row>
    <row r="685" spans="1:32" x14ac:dyDescent="0.2">
      <c r="A685" s="24" t="s">
        <v>58</v>
      </c>
      <c r="B685" s="20">
        <v>101865669</v>
      </c>
      <c r="C685" s="20" t="s">
        <v>48</v>
      </c>
      <c r="D685" s="20">
        <v>0</v>
      </c>
      <c r="E685" s="20">
        <v>0</v>
      </c>
      <c r="F685" s="20">
        <v>0</v>
      </c>
      <c r="G685" s="20">
        <v>0</v>
      </c>
      <c r="H685" s="20">
        <v>28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28</v>
      </c>
      <c r="AF685" s="18"/>
    </row>
    <row r="686" spans="1:32" x14ac:dyDescent="0.2">
      <c r="A686" s="24" t="s">
        <v>58</v>
      </c>
      <c r="B686" s="20">
        <v>101865691</v>
      </c>
      <c r="C686" s="20" t="s">
        <v>48</v>
      </c>
      <c r="D686" s="20">
        <v>0</v>
      </c>
      <c r="E686" s="20">
        <v>0</v>
      </c>
      <c r="F686" s="20">
        <v>0</v>
      </c>
      <c r="G686" s="20">
        <v>0</v>
      </c>
      <c r="H686" s="20">
        <v>13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13</v>
      </c>
      <c r="AF686" s="18"/>
    </row>
    <row r="687" spans="1:32" x14ac:dyDescent="0.2">
      <c r="A687" s="24" t="s">
        <v>58</v>
      </c>
      <c r="B687" s="20">
        <v>101865866</v>
      </c>
      <c r="C687" s="20" t="s">
        <v>48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F687" s="18"/>
    </row>
    <row r="688" spans="1:32" x14ac:dyDescent="0.2">
      <c r="A688" s="24" t="s">
        <v>58</v>
      </c>
      <c r="B688" s="20">
        <v>101865866</v>
      </c>
      <c r="C688" s="20" t="s">
        <v>48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  <c r="AF688" s="18"/>
    </row>
    <row r="689" spans="1:32" x14ac:dyDescent="0.2">
      <c r="A689" s="24" t="s">
        <v>58</v>
      </c>
      <c r="B689" s="20">
        <v>101865917</v>
      </c>
      <c r="C689" s="20" t="s">
        <v>48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5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5</v>
      </c>
      <c r="AF689" s="18"/>
    </row>
    <row r="690" spans="1:32" x14ac:dyDescent="0.2">
      <c r="A690" s="24" t="s">
        <v>58</v>
      </c>
      <c r="B690" s="20">
        <v>101866160</v>
      </c>
      <c r="C690" s="20" t="s">
        <v>48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3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0</v>
      </c>
      <c r="Z690" s="20">
        <v>0</v>
      </c>
      <c r="AA690" s="20">
        <v>0</v>
      </c>
      <c r="AB690" s="20">
        <v>3</v>
      </c>
      <c r="AF690" s="18"/>
    </row>
    <row r="691" spans="1:32" x14ac:dyDescent="0.2">
      <c r="A691" s="24" t="s">
        <v>58</v>
      </c>
      <c r="B691" s="20">
        <v>101866434</v>
      </c>
      <c r="C691" s="20" t="s">
        <v>48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8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0</v>
      </c>
      <c r="AA691" s="20">
        <v>0</v>
      </c>
      <c r="AB691" s="20">
        <v>8</v>
      </c>
      <c r="AF691" s="18"/>
    </row>
    <row r="692" spans="1:32" x14ac:dyDescent="0.2">
      <c r="A692" s="24" t="s">
        <v>58</v>
      </c>
      <c r="B692" s="20">
        <v>101870252</v>
      </c>
      <c r="C692" s="20" t="s">
        <v>48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19</v>
      </c>
      <c r="X692" s="20">
        <v>0</v>
      </c>
      <c r="Y692" s="20">
        <v>0</v>
      </c>
      <c r="Z692" s="20">
        <v>0</v>
      </c>
      <c r="AA692" s="20">
        <v>0</v>
      </c>
      <c r="AB692" s="20">
        <v>19</v>
      </c>
      <c r="AF692" s="18"/>
    </row>
    <row r="693" spans="1:32" x14ac:dyDescent="0.2">
      <c r="A693" s="24" t="s">
        <v>58</v>
      </c>
      <c r="B693" s="20">
        <v>101870252</v>
      </c>
      <c r="C693" s="20" t="s">
        <v>48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12</v>
      </c>
      <c r="X693" s="20">
        <v>0</v>
      </c>
      <c r="Y693" s="20">
        <v>0</v>
      </c>
      <c r="Z693" s="20">
        <v>0</v>
      </c>
      <c r="AA693" s="20">
        <v>0</v>
      </c>
      <c r="AB693" s="20">
        <v>12</v>
      </c>
      <c r="AF693" s="18"/>
    </row>
    <row r="694" spans="1:32" x14ac:dyDescent="0.2">
      <c r="A694" s="24" t="s">
        <v>58</v>
      </c>
      <c r="B694" s="20">
        <v>101870374</v>
      </c>
      <c r="C694" s="20" t="s">
        <v>48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22</v>
      </c>
      <c r="Y694" s="20">
        <v>0</v>
      </c>
      <c r="Z694" s="20">
        <v>0</v>
      </c>
      <c r="AA694" s="20">
        <v>0</v>
      </c>
      <c r="AB694" s="20">
        <v>22</v>
      </c>
      <c r="AF694" s="18"/>
    </row>
    <row r="695" spans="1:32" x14ac:dyDescent="0.2">
      <c r="A695" s="24" t="s">
        <v>58</v>
      </c>
      <c r="B695" s="20">
        <v>101870374</v>
      </c>
      <c r="C695" s="20" t="s">
        <v>48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12</v>
      </c>
      <c r="Y695" s="20">
        <v>0</v>
      </c>
      <c r="Z695" s="20">
        <v>0</v>
      </c>
      <c r="AA695" s="20">
        <v>0</v>
      </c>
      <c r="AB695" s="20">
        <v>12</v>
      </c>
      <c r="AF695" s="18"/>
    </row>
    <row r="696" spans="1:32" x14ac:dyDescent="0.2">
      <c r="A696" s="24" t="s">
        <v>58</v>
      </c>
      <c r="B696" s="20">
        <v>101870506</v>
      </c>
      <c r="C696" s="20" t="s">
        <v>48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19</v>
      </c>
      <c r="Z696" s="20">
        <v>0</v>
      </c>
      <c r="AA696" s="20">
        <v>0</v>
      </c>
      <c r="AB696" s="20">
        <v>19</v>
      </c>
      <c r="AF696" s="18"/>
    </row>
    <row r="697" spans="1:32" x14ac:dyDescent="0.2">
      <c r="A697" s="24" t="s">
        <v>58</v>
      </c>
      <c r="B697" s="20">
        <v>101870506</v>
      </c>
      <c r="C697" s="20" t="s">
        <v>48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0">
        <v>12</v>
      </c>
      <c r="Z697" s="20">
        <v>0</v>
      </c>
      <c r="AA697" s="20">
        <v>0</v>
      </c>
      <c r="AB697" s="20">
        <v>12</v>
      </c>
      <c r="AF697" s="18"/>
    </row>
    <row r="698" spans="1:32" x14ac:dyDescent="0.2">
      <c r="A698" s="24" t="s">
        <v>58</v>
      </c>
      <c r="B698" s="20">
        <v>101870506</v>
      </c>
      <c r="C698" s="20" t="s">
        <v>48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1</v>
      </c>
      <c r="Z698" s="20">
        <v>0</v>
      </c>
      <c r="AA698" s="20">
        <v>0</v>
      </c>
      <c r="AB698" s="20">
        <v>1</v>
      </c>
      <c r="AF698" s="18"/>
    </row>
    <row r="699" spans="1:32" x14ac:dyDescent="0.2">
      <c r="A699" s="24" t="s">
        <v>58</v>
      </c>
      <c r="B699" s="20">
        <v>101870800</v>
      </c>
      <c r="C699" s="20" t="s">
        <v>48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0</v>
      </c>
      <c r="AA699" s="20">
        <v>3</v>
      </c>
      <c r="AB699" s="20">
        <v>3</v>
      </c>
      <c r="AF699" s="18"/>
    </row>
    <row r="700" spans="1:32" x14ac:dyDescent="0.2">
      <c r="A700" s="24" t="s">
        <v>58</v>
      </c>
      <c r="B700" s="20">
        <v>101870800</v>
      </c>
      <c r="C700" s="20" t="s">
        <v>48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1</v>
      </c>
      <c r="AB700" s="20">
        <v>1</v>
      </c>
      <c r="AF700" s="18"/>
    </row>
    <row r="701" spans="1:32" x14ac:dyDescent="0.2">
      <c r="A701" s="24" t="s">
        <v>58</v>
      </c>
      <c r="B701" s="20">
        <v>101870800</v>
      </c>
      <c r="C701" s="20" t="s">
        <v>48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  <c r="AF701" s="18"/>
    </row>
    <row r="702" spans="1:32" x14ac:dyDescent="0.2">
      <c r="A702" s="24" t="s">
        <v>58</v>
      </c>
      <c r="B702" s="20">
        <v>101870800</v>
      </c>
      <c r="C702" s="20" t="s">
        <v>48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2</v>
      </c>
      <c r="AB702" s="20">
        <v>2</v>
      </c>
      <c r="AF702" s="18"/>
    </row>
    <row r="703" spans="1:32" x14ac:dyDescent="0.2">
      <c r="A703" s="24" t="s">
        <v>58</v>
      </c>
      <c r="B703" s="20">
        <v>101870800</v>
      </c>
      <c r="C703" s="20" t="s">
        <v>48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F703" s="18"/>
    </row>
    <row r="704" spans="1:32" x14ac:dyDescent="0.2">
      <c r="A704" s="24" t="s">
        <v>58</v>
      </c>
      <c r="B704" s="20">
        <v>101870800</v>
      </c>
      <c r="C704" s="20" t="s">
        <v>48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2</v>
      </c>
      <c r="AB704" s="20">
        <v>2</v>
      </c>
      <c r="AF704" s="18"/>
    </row>
    <row r="705" spans="1:32" x14ac:dyDescent="0.2">
      <c r="A705" s="24" t="s">
        <v>58</v>
      </c>
      <c r="B705" s="20">
        <v>101870800</v>
      </c>
      <c r="C705" s="20" t="s">
        <v>48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F705" s="18"/>
    </row>
    <row r="706" spans="1:32" x14ac:dyDescent="0.2">
      <c r="A706" s="24" t="s">
        <v>58</v>
      </c>
      <c r="B706" s="20">
        <v>101870800</v>
      </c>
      <c r="C706" s="20" t="s">
        <v>48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28</v>
      </c>
      <c r="AB706" s="20">
        <v>28</v>
      </c>
      <c r="AF706" s="18"/>
    </row>
    <row r="707" spans="1:32" x14ac:dyDescent="0.2">
      <c r="A707" s="24" t="s">
        <v>58</v>
      </c>
      <c r="B707" s="20">
        <v>101870800</v>
      </c>
      <c r="C707" s="20" t="s">
        <v>48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37</v>
      </c>
      <c r="AB707" s="20">
        <v>37</v>
      </c>
      <c r="AF707" s="18"/>
    </row>
    <row r="708" spans="1:32" x14ac:dyDescent="0.2">
      <c r="A708" s="24" t="s">
        <v>58</v>
      </c>
      <c r="B708" s="20">
        <v>101870954</v>
      </c>
      <c r="C708" s="20" t="s">
        <v>48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47</v>
      </c>
      <c r="AA708" s="20">
        <v>0</v>
      </c>
      <c r="AB708" s="20">
        <v>47</v>
      </c>
      <c r="AF708" s="18"/>
    </row>
    <row r="709" spans="1:32" x14ac:dyDescent="0.2">
      <c r="A709" s="24" t="s">
        <v>58</v>
      </c>
      <c r="B709" s="20">
        <v>101870954</v>
      </c>
      <c r="C709" s="20" t="s">
        <v>48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23</v>
      </c>
      <c r="AA709" s="20">
        <v>0</v>
      </c>
      <c r="AB709" s="20">
        <v>23</v>
      </c>
      <c r="AF709" s="18"/>
    </row>
    <row r="710" spans="1:32" x14ac:dyDescent="0.2">
      <c r="A710" s="24" t="s">
        <v>58</v>
      </c>
      <c r="B710" s="20">
        <v>101871192</v>
      </c>
      <c r="C710" s="20" t="s">
        <v>48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47</v>
      </c>
      <c r="AB710" s="20">
        <v>47</v>
      </c>
      <c r="AF710" s="18"/>
    </row>
    <row r="711" spans="1:32" x14ac:dyDescent="0.2">
      <c r="A711" s="24" t="s">
        <v>58</v>
      </c>
      <c r="B711" s="20">
        <v>101871192</v>
      </c>
      <c r="C711" s="20" t="s">
        <v>48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63</v>
      </c>
      <c r="AB711" s="20">
        <v>63</v>
      </c>
      <c r="AF711" s="18"/>
    </row>
    <row r="712" spans="1:32" x14ac:dyDescent="0.2">
      <c r="A712" s="37"/>
      <c r="B712" s="38"/>
      <c r="C712" s="38" t="s">
        <v>40</v>
      </c>
      <c r="D712" s="39">
        <v>276</v>
      </c>
      <c r="E712" s="39">
        <v>274</v>
      </c>
      <c r="F712" s="39">
        <v>273</v>
      </c>
      <c r="G712" s="39">
        <v>283</v>
      </c>
      <c r="H712" s="39">
        <v>311</v>
      </c>
      <c r="I712" s="39">
        <v>270</v>
      </c>
      <c r="J712" s="39">
        <v>449</v>
      </c>
      <c r="K712" s="39">
        <v>442</v>
      </c>
      <c r="L712" s="39">
        <v>426</v>
      </c>
      <c r="M712" s="39">
        <v>426</v>
      </c>
      <c r="N712" s="39">
        <v>426</v>
      </c>
      <c r="O712" s="39">
        <v>425</v>
      </c>
      <c r="P712" s="39">
        <v>427</v>
      </c>
      <c r="Q712" s="39">
        <v>427</v>
      </c>
      <c r="R712" s="39">
        <v>430</v>
      </c>
      <c r="S712" s="39">
        <v>430</v>
      </c>
      <c r="T712" s="39">
        <v>427</v>
      </c>
      <c r="U712" s="39">
        <v>428</v>
      </c>
      <c r="V712" s="39">
        <v>439</v>
      </c>
      <c r="W712" s="39">
        <v>482</v>
      </c>
      <c r="X712" s="39">
        <v>484</v>
      </c>
      <c r="Y712" s="39">
        <v>486</v>
      </c>
      <c r="Z712" s="39">
        <v>336</v>
      </c>
      <c r="AA712" s="39">
        <v>457</v>
      </c>
      <c r="AB712" s="39">
        <v>9534</v>
      </c>
      <c r="AF712" s="18"/>
    </row>
    <row r="713" spans="1:32" ht="12" customHeight="1" x14ac:dyDescent="0.2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3"/>
    </row>
    <row r="714" spans="1:32" x14ac:dyDescent="0.2">
      <c r="A714" s="8" t="s">
        <v>8</v>
      </c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10"/>
    </row>
    <row r="715" spans="1:32" x14ac:dyDescent="0.2">
      <c r="A715" s="17"/>
      <c r="AF715" s="18"/>
    </row>
    <row r="716" spans="1:32" x14ac:dyDescent="0.2">
      <c r="A716" s="22" t="s">
        <v>59</v>
      </c>
      <c r="AF716" s="18"/>
    </row>
    <row r="717" spans="1:32" x14ac:dyDescent="0.2">
      <c r="A717" s="17"/>
      <c r="B717" s="17"/>
      <c r="AF717" s="18"/>
    </row>
    <row r="718" spans="1:32" x14ac:dyDescent="0.2">
      <c r="A718" s="22" t="s">
        <v>10</v>
      </c>
      <c r="B718" s="23">
        <v>35</v>
      </c>
      <c r="AF718" s="18"/>
    </row>
    <row r="719" spans="1:32" x14ac:dyDescent="0.2">
      <c r="A719" s="22" t="s">
        <v>11</v>
      </c>
      <c r="B719" s="23">
        <v>33</v>
      </c>
      <c r="AF719" s="18"/>
    </row>
    <row r="720" spans="1:32" x14ac:dyDescent="0.2">
      <c r="A720" s="22" t="s">
        <v>12</v>
      </c>
      <c r="B720" s="23">
        <v>118</v>
      </c>
      <c r="AF720" s="18"/>
    </row>
    <row r="721" spans="1:32" ht="12" customHeight="1" x14ac:dyDescent="0.2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3"/>
    </row>
    <row r="722" spans="1:32" x14ac:dyDescent="0.2">
      <c r="A722" s="8" t="s">
        <v>13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10"/>
    </row>
    <row r="723" spans="1:32" x14ac:dyDescent="0.2">
      <c r="A723" s="17"/>
      <c r="B723" s="17"/>
      <c r="C723" s="17"/>
      <c r="D723" s="17" t="s">
        <v>14</v>
      </c>
      <c r="E723" s="17" t="s">
        <v>15</v>
      </c>
      <c r="F723" s="17" t="s">
        <v>16</v>
      </c>
      <c r="G723" s="17" t="s">
        <v>17</v>
      </c>
      <c r="H723" s="17" t="s">
        <v>18</v>
      </c>
      <c r="I723" s="17" t="s">
        <v>19</v>
      </c>
      <c r="J723" s="17" t="s">
        <v>20</v>
      </c>
      <c r="K723" s="17" t="s">
        <v>21</v>
      </c>
      <c r="L723" s="17" t="s">
        <v>22</v>
      </c>
      <c r="M723" s="17" t="s">
        <v>23</v>
      </c>
      <c r="N723" s="17" t="s">
        <v>24</v>
      </c>
      <c r="O723" s="17" t="s">
        <v>25</v>
      </c>
      <c r="P723" s="17" t="s">
        <v>26</v>
      </c>
      <c r="Q723" s="17" t="s">
        <v>27</v>
      </c>
      <c r="R723" s="17" t="s">
        <v>28</v>
      </c>
      <c r="S723" s="17" t="s">
        <v>29</v>
      </c>
      <c r="T723" s="17" t="s">
        <v>30</v>
      </c>
      <c r="U723" s="17" t="s">
        <v>31</v>
      </c>
      <c r="V723" s="17" t="s">
        <v>32</v>
      </c>
      <c r="W723" s="17" t="s">
        <v>33</v>
      </c>
      <c r="X723" s="17" t="s">
        <v>34</v>
      </c>
      <c r="Y723" s="17" t="s">
        <v>35</v>
      </c>
      <c r="Z723" s="17" t="s">
        <v>36</v>
      </c>
      <c r="AA723" s="17" t="s">
        <v>37</v>
      </c>
      <c r="AB723" s="17" t="s">
        <v>38</v>
      </c>
      <c r="AF723" s="18"/>
    </row>
    <row r="724" spans="1:32" x14ac:dyDescent="0.2">
      <c r="A724" s="19" t="s">
        <v>39</v>
      </c>
      <c r="B724" s="24"/>
      <c r="C724" s="25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F724" s="18"/>
    </row>
    <row r="725" spans="1:32" x14ac:dyDescent="0.2">
      <c r="A725" s="19" t="s">
        <v>40</v>
      </c>
      <c r="B725" s="26" t="s">
        <v>41</v>
      </c>
      <c r="C725" s="25"/>
      <c r="D725" s="27">
        <v>0</v>
      </c>
      <c r="E725" s="27">
        <v>0</v>
      </c>
      <c r="F725" s="27">
        <v>0</v>
      </c>
      <c r="G725" s="27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0">
        <v>0</v>
      </c>
      <c r="AF725" s="18"/>
    </row>
    <row r="726" spans="1:32" x14ac:dyDescent="0.2">
      <c r="A726" s="19" t="s">
        <v>40</v>
      </c>
      <c r="B726" s="28" t="s">
        <v>42</v>
      </c>
      <c r="C726" s="25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0">
        <v>0</v>
      </c>
      <c r="AF726" s="18"/>
    </row>
    <row r="727" spans="1:32" x14ac:dyDescent="0.2">
      <c r="A727" s="19" t="s">
        <v>40</v>
      </c>
      <c r="B727" s="19" t="s">
        <v>43</v>
      </c>
      <c r="C727" s="25"/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F727" s="18"/>
    </row>
    <row r="728" spans="1:32" x14ac:dyDescent="0.2">
      <c r="A728" s="19" t="s">
        <v>40</v>
      </c>
      <c r="B728" s="24" t="s">
        <v>7</v>
      </c>
      <c r="C728" s="25"/>
      <c r="D728" s="20" t="s">
        <v>44</v>
      </c>
      <c r="E728" s="20" t="s">
        <v>44</v>
      </c>
      <c r="F728" s="20" t="s">
        <v>44</v>
      </c>
      <c r="G728" s="20" t="s">
        <v>44</v>
      </c>
      <c r="H728" s="20" t="s">
        <v>44</v>
      </c>
      <c r="I728" s="20" t="s">
        <v>44</v>
      </c>
      <c r="J728" s="20" t="s">
        <v>44</v>
      </c>
      <c r="K728" s="20" t="s">
        <v>44</v>
      </c>
      <c r="L728" s="20" t="s">
        <v>44</v>
      </c>
      <c r="M728" s="20" t="s">
        <v>44</v>
      </c>
      <c r="N728" s="20" t="s">
        <v>44</v>
      </c>
      <c r="O728" s="20" t="s">
        <v>44</v>
      </c>
      <c r="P728" s="20" t="s">
        <v>44</v>
      </c>
      <c r="Q728" s="20" t="s">
        <v>44</v>
      </c>
      <c r="R728" s="20" t="s">
        <v>44</v>
      </c>
      <c r="S728" s="20" t="s">
        <v>44</v>
      </c>
      <c r="T728" s="20" t="s">
        <v>44</v>
      </c>
      <c r="U728" s="20" t="s">
        <v>44</v>
      </c>
      <c r="V728" s="20" t="s">
        <v>44</v>
      </c>
      <c r="W728" s="20" t="s">
        <v>44</v>
      </c>
      <c r="X728" s="20" t="s">
        <v>44</v>
      </c>
      <c r="Y728" s="20" t="s">
        <v>44</v>
      </c>
      <c r="Z728" s="20" t="s">
        <v>44</v>
      </c>
      <c r="AA728" s="20" t="s">
        <v>44</v>
      </c>
      <c r="AB728" s="20" t="s">
        <v>44</v>
      </c>
      <c r="AF728" s="18"/>
    </row>
    <row r="729" spans="1:32" x14ac:dyDescent="0.2">
      <c r="A729" s="19" t="s">
        <v>40</v>
      </c>
      <c r="B729" s="24" t="s">
        <v>45</v>
      </c>
      <c r="C729" s="25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F729" s="18"/>
    </row>
    <row r="730" spans="1:32" x14ac:dyDescent="0.2">
      <c r="A730" s="19" t="s">
        <v>40</v>
      </c>
      <c r="B730" s="24" t="s">
        <v>46</v>
      </c>
      <c r="C730" s="25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F730" s="18"/>
    </row>
    <row r="731" spans="1:32" x14ac:dyDescent="0.2">
      <c r="A731" s="19" t="s">
        <v>40</v>
      </c>
      <c r="B731" s="24" t="s">
        <v>47</v>
      </c>
      <c r="C731" s="25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F731" s="18"/>
    </row>
    <row r="732" spans="1:32" x14ac:dyDescent="0.2">
      <c r="A732" s="19" t="s">
        <v>48</v>
      </c>
      <c r="B732" s="24"/>
      <c r="C732" s="25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F732" s="18"/>
    </row>
    <row r="733" spans="1:32" x14ac:dyDescent="0.2">
      <c r="A733" s="19" t="s">
        <v>40</v>
      </c>
      <c r="B733" s="26" t="s">
        <v>41</v>
      </c>
      <c r="C733" s="25"/>
      <c r="D733" s="27">
        <v>707</v>
      </c>
      <c r="E733" s="27">
        <v>705</v>
      </c>
      <c r="F733" s="27">
        <v>705</v>
      </c>
      <c r="G733" s="27">
        <v>705</v>
      </c>
      <c r="H733" s="27">
        <v>703</v>
      </c>
      <c r="I733" s="27">
        <v>503</v>
      </c>
      <c r="J733" s="27">
        <v>782</v>
      </c>
      <c r="K733" s="27">
        <v>734</v>
      </c>
      <c r="L733" s="27">
        <v>767</v>
      </c>
      <c r="M733" s="27">
        <v>967</v>
      </c>
      <c r="N733" s="27">
        <v>1023</v>
      </c>
      <c r="O733" s="27">
        <v>1091</v>
      </c>
      <c r="P733" s="27">
        <v>1061</v>
      </c>
      <c r="Q733" s="27">
        <v>1157</v>
      </c>
      <c r="R733" s="27">
        <v>1237</v>
      </c>
      <c r="S733" s="27">
        <v>1101</v>
      </c>
      <c r="T733" s="27">
        <v>828</v>
      </c>
      <c r="U733" s="27">
        <v>832</v>
      </c>
      <c r="V733" s="27">
        <v>833</v>
      </c>
      <c r="W733" s="27">
        <v>834</v>
      </c>
      <c r="X733" s="27">
        <v>812</v>
      </c>
      <c r="Y733" s="27">
        <v>958</v>
      </c>
      <c r="Z733" s="27">
        <v>722</v>
      </c>
      <c r="AA733" s="27">
        <v>676</v>
      </c>
      <c r="AB733" s="20">
        <v>20443</v>
      </c>
      <c r="AF733" s="18"/>
    </row>
    <row r="734" spans="1:32" x14ac:dyDescent="0.2">
      <c r="A734" s="19" t="s">
        <v>40</v>
      </c>
      <c r="B734" s="28" t="s">
        <v>42</v>
      </c>
      <c r="C734" s="25"/>
      <c r="D734" s="29">
        <v>369</v>
      </c>
      <c r="E734" s="29">
        <v>305</v>
      </c>
      <c r="F734" s="29">
        <v>302</v>
      </c>
      <c r="G734" s="29">
        <v>303</v>
      </c>
      <c r="H734" s="29">
        <v>299</v>
      </c>
      <c r="I734" s="29">
        <v>296</v>
      </c>
      <c r="J734" s="29">
        <v>772</v>
      </c>
      <c r="K734" s="29">
        <v>530</v>
      </c>
      <c r="L734" s="29">
        <v>564</v>
      </c>
      <c r="M734" s="29">
        <v>565</v>
      </c>
      <c r="N734" s="29">
        <v>603</v>
      </c>
      <c r="O734" s="29">
        <v>746</v>
      </c>
      <c r="P734" s="29">
        <v>738</v>
      </c>
      <c r="Q734" s="29">
        <v>816</v>
      </c>
      <c r="R734" s="29">
        <v>830</v>
      </c>
      <c r="S734" s="29">
        <v>597</v>
      </c>
      <c r="T734" s="29">
        <v>789</v>
      </c>
      <c r="U734" s="29">
        <v>711</v>
      </c>
      <c r="V734" s="29">
        <v>729</v>
      </c>
      <c r="W734" s="29">
        <v>550</v>
      </c>
      <c r="X734" s="29">
        <v>547</v>
      </c>
      <c r="Y734" s="29">
        <v>566</v>
      </c>
      <c r="Z734" s="29">
        <v>262</v>
      </c>
      <c r="AA734" s="29">
        <v>462</v>
      </c>
      <c r="AB734" s="20">
        <v>13251</v>
      </c>
      <c r="AF734" s="18"/>
    </row>
    <row r="735" spans="1:32" x14ac:dyDescent="0.2">
      <c r="A735" s="19" t="s">
        <v>40</v>
      </c>
      <c r="B735" s="19" t="s">
        <v>43</v>
      </c>
      <c r="C735" s="25"/>
      <c r="D735" s="30">
        <v>338</v>
      </c>
      <c r="E735" s="30">
        <v>400</v>
      </c>
      <c r="F735" s="30">
        <v>403</v>
      </c>
      <c r="G735" s="30">
        <v>402</v>
      </c>
      <c r="H735" s="30">
        <v>404</v>
      </c>
      <c r="I735" s="30">
        <v>207</v>
      </c>
      <c r="J735" s="30">
        <v>10</v>
      </c>
      <c r="K735" s="30">
        <v>204</v>
      </c>
      <c r="L735" s="30">
        <v>203</v>
      </c>
      <c r="M735" s="30">
        <v>402</v>
      </c>
      <c r="N735" s="30">
        <v>420</v>
      </c>
      <c r="O735" s="30">
        <v>345</v>
      </c>
      <c r="P735" s="30">
        <v>323</v>
      </c>
      <c r="Q735" s="30">
        <v>341</v>
      </c>
      <c r="R735" s="30">
        <v>407</v>
      </c>
      <c r="S735" s="30">
        <v>504</v>
      </c>
      <c r="T735" s="30">
        <v>39</v>
      </c>
      <c r="U735" s="30">
        <v>121</v>
      </c>
      <c r="V735" s="30">
        <v>104</v>
      </c>
      <c r="W735" s="30">
        <v>284</v>
      </c>
      <c r="X735" s="30">
        <v>265</v>
      </c>
      <c r="Y735" s="30">
        <v>392</v>
      </c>
      <c r="Z735" s="30">
        <v>460</v>
      </c>
      <c r="AA735" s="30">
        <v>214</v>
      </c>
      <c r="AB735" s="30">
        <v>7192</v>
      </c>
      <c r="AF735" s="18"/>
    </row>
    <row r="736" spans="1:32" x14ac:dyDescent="0.2">
      <c r="A736" s="19" t="s">
        <v>40</v>
      </c>
      <c r="B736" s="24" t="s">
        <v>7</v>
      </c>
      <c r="C736" s="25"/>
      <c r="D736" s="21">
        <v>0.52190000000000003</v>
      </c>
      <c r="E736" s="21">
        <v>0.43259999999999998</v>
      </c>
      <c r="F736" s="21">
        <v>0.4284</v>
      </c>
      <c r="G736" s="21">
        <v>0.42980000000000002</v>
      </c>
      <c r="H736" s="21">
        <v>0.42530000000000001</v>
      </c>
      <c r="I736" s="21">
        <v>0.58850000000000002</v>
      </c>
      <c r="J736" s="21">
        <v>0.98719999999999997</v>
      </c>
      <c r="K736" s="21">
        <v>0.72209999999999996</v>
      </c>
      <c r="L736" s="21">
        <v>0.73529999999999995</v>
      </c>
      <c r="M736" s="21">
        <v>0.58430000000000004</v>
      </c>
      <c r="N736" s="21">
        <v>0.58940000000000003</v>
      </c>
      <c r="O736" s="21">
        <v>0.68379999999999996</v>
      </c>
      <c r="P736" s="21">
        <v>0.6956</v>
      </c>
      <c r="Q736" s="21">
        <v>0.70530000000000004</v>
      </c>
      <c r="R736" s="21">
        <v>0.67100000000000004</v>
      </c>
      <c r="S736" s="21">
        <v>0.54220000000000002</v>
      </c>
      <c r="T736" s="21">
        <v>0.95289999999999997</v>
      </c>
      <c r="U736" s="21">
        <v>0.85460000000000003</v>
      </c>
      <c r="V736" s="21">
        <v>0.87519999999999998</v>
      </c>
      <c r="W736" s="21">
        <v>0.65949999999999998</v>
      </c>
      <c r="X736" s="21">
        <v>0.67359999999999998</v>
      </c>
      <c r="Y736" s="21">
        <v>0.59079999999999999</v>
      </c>
      <c r="Z736" s="21">
        <v>0.3629</v>
      </c>
      <c r="AA736" s="21">
        <v>0.68340000000000001</v>
      </c>
      <c r="AB736" s="21">
        <v>0.6482</v>
      </c>
      <c r="AF736" s="18"/>
    </row>
    <row r="737" spans="1:32" x14ac:dyDescent="0.2">
      <c r="A737" s="19" t="s">
        <v>40</v>
      </c>
      <c r="B737" s="24" t="s">
        <v>45</v>
      </c>
      <c r="C737" s="25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F737" s="18"/>
    </row>
    <row r="738" spans="1:32" x14ac:dyDescent="0.2">
      <c r="A738" s="19" t="s">
        <v>40</v>
      </c>
      <c r="B738" s="24" t="s">
        <v>46</v>
      </c>
      <c r="C738" s="25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F738" s="18"/>
    </row>
    <row r="739" spans="1:32" x14ac:dyDescent="0.2">
      <c r="A739" s="19" t="s">
        <v>40</v>
      </c>
      <c r="B739" s="24" t="s">
        <v>47</v>
      </c>
      <c r="C739" s="25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0">
        <v>0</v>
      </c>
      <c r="U739" s="20">
        <v>0</v>
      </c>
      <c r="V739" s="20">
        <v>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  <c r="AF739" s="18"/>
    </row>
    <row r="740" spans="1:32" ht="12" customHeight="1" x14ac:dyDescent="0.2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3"/>
    </row>
    <row r="741" spans="1:32" x14ac:dyDescent="0.2">
      <c r="A741" s="8" t="s">
        <v>49</v>
      </c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10"/>
    </row>
    <row r="742" spans="1:32" x14ac:dyDescent="0.2">
      <c r="A742" s="31" t="s">
        <v>50</v>
      </c>
      <c r="B742" s="32" t="s">
        <v>51</v>
      </c>
      <c r="C742" s="31" t="s">
        <v>53</v>
      </c>
      <c r="D742" s="31" t="s">
        <v>14</v>
      </c>
      <c r="E742" s="31" t="s">
        <v>15</v>
      </c>
      <c r="F742" s="31" t="s">
        <v>16</v>
      </c>
      <c r="G742" s="31" t="s">
        <v>17</v>
      </c>
      <c r="H742" s="31" t="s">
        <v>18</v>
      </c>
      <c r="I742" s="31" t="s">
        <v>19</v>
      </c>
      <c r="J742" s="31" t="s">
        <v>20</v>
      </c>
      <c r="K742" s="31" t="s">
        <v>21</v>
      </c>
      <c r="L742" s="31" t="s">
        <v>22</v>
      </c>
      <c r="M742" s="31" t="s">
        <v>23</v>
      </c>
      <c r="N742" s="31" t="s">
        <v>24</v>
      </c>
      <c r="O742" s="31" t="s">
        <v>25</v>
      </c>
      <c r="P742" s="31" t="s">
        <v>26</v>
      </c>
      <c r="Q742" s="31" t="s">
        <v>27</v>
      </c>
      <c r="R742" s="31" t="s">
        <v>28</v>
      </c>
      <c r="S742" s="31" t="s">
        <v>29</v>
      </c>
      <c r="T742" s="31" t="s">
        <v>30</v>
      </c>
      <c r="U742" s="31" t="s">
        <v>31</v>
      </c>
      <c r="V742" s="31" t="s">
        <v>32</v>
      </c>
      <c r="W742" s="31" t="s">
        <v>33</v>
      </c>
      <c r="X742" s="31" t="s">
        <v>34</v>
      </c>
      <c r="Y742" s="31" t="s">
        <v>35</v>
      </c>
      <c r="Z742" s="31" t="s">
        <v>36</v>
      </c>
      <c r="AA742" s="31" t="s">
        <v>37</v>
      </c>
      <c r="AB742" s="31" t="s">
        <v>38</v>
      </c>
      <c r="AF742" s="18"/>
    </row>
    <row r="743" spans="1:32" x14ac:dyDescent="0.2">
      <c r="A743" s="33"/>
      <c r="B743" s="34" t="s">
        <v>52</v>
      </c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F743" s="18"/>
    </row>
    <row r="744" spans="1:32" x14ac:dyDescent="0.2">
      <c r="A744" s="22" t="s">
        <v>39</v>
      </c>
      <c r="B744" s="23"/>
      <c r="C744" s="23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F744" s="18"/>
    </row>
    <row r="745" spans="1:32" x14ac:dyDescent="0.2">
      <c r="A745" s="22" t="s">
        <v>41</v>
      </c>
      <c r="B745" s="23"/>
      <c r="C745" s="23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F745" s="18"/>
    </row>
    <row r="746" spans="1:32" x14ac:dyDescent="0.2">
      <c r="A746" s="36" t="s">
        <v>60</v>
      </c>
      <c r="B746" s="23" t="s">
        <v>44</v>
      </c>
      <c r="C746" s="23" t="s">
        <v>39</v>
      </c>
      <c r="D746" s="23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F746" s="18"/>
    </row>
    <row r="747" spans="1:32" x14ac:dyDescent="0.2">
      <c r="A747" s="37"/>
      <c r="B747" s="38"/>
      <c r="C747" s="38" t="s">
        <v>40</v>
      </c>
      <c r="D747" s="39">
        <v>0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0</v>
      </c>
      <c r="K747" s="39">
        <v>0</v>
      </c>
      <c r="L747" s="39">
        <v>0</v>
      </c>
      <c r="M747" s="39">
        <v>0</v>
      </c>
      <c r="N747" s="39">
        <v>0</v>
      </c>
      <c r="O747" s="39">
        <v>0</v>
      </c>
      <c r="P747" s="39">
        <v>0</v>
      </c>
      <c r="Q747" s="39">
        <v>0</v>
      </c>
      <c r="R747" s="39">
        <v>0</v>
      </c>
      <c r="S747" s="39">
        <v>0</v>
      </c>
      <c r="T747" s="39">
        <v>0</v>
      </c>
      <c r="U747" s="39">
        <v>0</v>
      </c>
      <c r="V747" s="39">
        <v>0</v>
      </c>
      <c r="W747" s="39">
        <v>0</v>
      </c>
      <c r="X747" s="39">
        <v>0</v>
      </c>
      <c r="Y747" s="39">
        <v>0</v>
      </c>
      <c r="Z747" s="39">
        <v>0</v>
      </c>
      <c r="AA747" s="39">
        <v>0</v>
      </c>
      <c r="AB747" s="39">
        <v>0</v>
      </c>
      <c r="AF747" s="18"/>
    </row>
    <row r="748" spans="1:32" x14ac:dyDescent="0.2">
      <c r="A748" s="19" t="s">
        <v>42</v>
      </c>
      <c r="B748" s="20"/>
      <c r="C748" s="2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F748" s="18"/>
    </row>
    <row r="749" spans="1:32" x14ac:dyDescent="0.2">
      <c r="A749" s="24" t="s">
        <v>60</v>
      </c>
      <c r="B749" s="20" t="s">
        <v>44</v>
      </c>
      <c r="C749" s="20" t="s">
        <v>39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  <c r="AF749" s="18"/>
    </row>
    <row r="750" spans="1:32" x14ac:dyDescent="0.2">
      <c r="A750" s="37"/>
      <c r="B750" s="38"/>
      <c r="C750" s="38" t="s">
        <v>40</v>
      </c>
      <c r="D750" s="39">
        <v>0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39">
        <v>0</v>
      </c>
      <c r="L750" s="39">
        <v>0</v>
      </c>
      <c r="M750" s="39">
        <v>0</v>
      </c>
      <c r="N750" s="39">
        <v>0</v>
      </c>
      <c r="O750" s="39">
        <v>0</v>
      </c>
      <c r="P750" s="39">
        <v>0</v>
      </c>
      <c r="Q750" s="39">
        <v>0</v>
      </c>
      <c r="R750" s="39">
        <v>0</v>
      </c>
      <c r="S750" s="39">
        <v>0</v>
      </c>
      <c r="T750" s="39">
        <v>0</v>
      </c>
      <c r="U750" s="39">
        <v>0</v>
      </c>
      <c r="V750" s="39">
        <v>0</v>
      </c>
      <c r="W750" s="39">
        <v>0</v>
      </c>
      <c r="X750" s="39">
        <v>0</v>
      </c>
      <c r="Y750" s="39">
        <v>0</v>
      </c>
      <c r="Z750" s="39">
        <v>0</v>
      </c>
      <c r="AA750" s="39">
        <v>0</v>
      </c>
      <c r="AB750" s="39">
        <v>0</v>
      </c>
      <c r="AF750" s="18"/>
    </row>
    <row r="751" spans="1:32" x14ac:dyDescent="0.2">
      <c r="A751" s="22" t="s">
        <v>48</v>
      </c>
      <c r="B751" s="23"/>
      <c r="C751" s="23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F751" s="18"/>
    </row>
    <row r="752" spans="1:32" x14ac:dyDescent="0.2">
      <c r="A752" s="22" t="s">
        <v>41</v>
      </c>
      <c r="B752" s="23"/>
      <c r="C752" s="23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F752" s="18"/>
    </row>
    <row r="753" spans="1:32" x14ac:dyDescent="0.2">
      <c r="A753" s="36" t="s">
        <v>60</v>
      </c>
      <c r="B753" s="23">
        <v>101867480</v>
      </c>
      <c r="C753" s="23" t="s">
        <v>48</v>
      </c>
      <c r="D753" s="23">
        <v>177</v>
      </c>
      <c r="E753" s="23">
        <v>174</v>
      </c>
      <c r="F753" s="23">
        <v>174</v>
      </c>
      <c r="G753" s="23">
        <v>174</v>
      </c>
      <c r="H753" s="23">
        <v>172</v>
      </c>
      <c r="I753" s="23">
        <v>172</v>
      </c>
      <c r="J753" s="23">
        <v>453</v>
      </c>
      <c r="K753" s="23">
        <v>441</v>
      </c>
      <c r="L753" s="23">
        <v>438</v>
      </c>
      <c r="M753" s="23">
        <v>438</v>
      </c>
      <c r="N753" s="23">
        <v>439</v>
      </c>
      <c r="O753" s="23">
        <v>439</v>
      </c>
      <c r="P753" s="23">
        <v>439</v>
      </c>
      <c r="Q753" s="23">
        <v>441</v>
      </c>
      <c r="R753" s="23">
        <v>443</v>
      </c>
      <c r="S753" s="23">
        <v>445</v>
      </c>
      <c r="T753" s="23">
        <v>445</v>
      </c>
      <c r="U753" s="23">
        <v>446</v>
      </c>
      <c r="V753" s="23">
        <v>454</v>
      </c>
      <c r="W753" s="23">
        <v>457</v>
      </c>
      <c r="X753" s="23">
        <v>458</v>
      </c>
      <c r="Y753" s="23">
        <v>460</v>
      </c>
      <c r="Z753" s="23">
        <v>175</v>
      </c>
      <c r="AA753" s="23">
        <v>176</v>
      </c>
      <c r="AB753" s="23">
        <v>8530</v>
      </c>
      <c r="AF753" s="18"/>
    </row>
    <row r="754" spans="1:32" x14ac:dyDescent="0.2">
      <c r="A754" s="36" t="s">
        <v>60</v>
      </c>
      <c r="B754" s="23">
        <v>101867632</v>
      </c>
      <c r="C754" s="23" t="s">
        <v>48</v>
      </c>
      <c r="D754" s="23">
        <v>93</v>
      </c>
      <c r="E754" s="23">
        <v>93</v>
      </c>
      <c r="F754" s="23">
        <v>93</v>
      </c>
      <c r="G754" s="23">
        <v>93</v>
      </c>
      <c r="H754" s="23">
        <v>93</v>
      </c>
      <c r="I754" s="23">
        <v>93</v>
      </c>
      <c r="J754" s="23">
        <v>93</v>
      </c>
      <c r="K754" s="23">
        <v>93</v>
      </c>
      <c r="L754" s="23">
        <v>93</v>
      </c>
      <c r="M754" s="23">
        <v>93</v>
      </c>
      <c r="N754" s="23">
        <v>93</v>
      </c>
      <c r="O754" s="23">
        <v>93</v>
      </c>
      <c r="P754" s="23">
        <v>93</v>
      </c>
      <c r="Q754" s="23">
        <v>92</v>
      </c>
      <c r="R754" s="23">
        <v>94</v>
      </c>
      <c r="S754" s="23">
        <v>95</v>
      </c>
      <c r="T754" s="23">
        <v>96</v>
      </c>
      <c r="U754" s="23">
        <v>99</v>
      </c>
      <c r="V754" s="23">
        <v>104</v>
      </c>
      <c r="W754" s="23">
        <v>105</v>
      </c>
      <c r="X754" s="23">
        <v>101</v>
      </c>
      <c r="Y754" s="23">
        <v>98</v>
      </c>
      <c r="Z754" s="23">
        <v>101</v>
      </c>
      <c r="AA754" s="23">
        <v>100</v>
      </c>
      <c r="AB754" s="23">
        <v>2294</v>
      </c>
      <c r="AF754" s="18"/>
    </row>
    <row r="755" spans="1:32" x14ac:dyDescent="0.2">
      <c r="A755" s="36" t="s">
        <v>60</v>
      </c>
      <c r="B755" s="23">
        <v>101869143</v>
      </c>
      <c r="C755" s="23" t="s">
        <v>48</v>
      </c>
      <c r="D755" s="23">
        <v>400</v>
      </c>
      <c r="E755" s="23">
        <v>400</v>
      </c>
      <c r="F755" s="23">
        <v>400</v>
      </c>
      <c r="G755" s="23">
        <v>400</v>
      </c>
      <c r="H755" s="23">
        <v>400</v>
      </c>
      <c r="I755" s="23">
        <v>200</v>
      </c>
      <c r="J755" s="23">
        <v>200</v>
      </c>
      <c r="K755" s="23">
        <v>200</v>
      </c>
      <c r="L755" s="23">
        <v>200</v>
      </c>
      <c r="M755" s="23">
        <v>400</v>
      </c>
      <c r="N755" s="23">
        <v>400</v>
      </c>
      <c r="O755" s="23">
        <v>400</v>
      </c>
      <c r="P755" s="23">
        <v>400</v>
      </c>
      <c r="Q755" s="23">
        <v>400</v>
      </c>
      <c r="R755" s="23">
        <v>400</v>
      </c>
      <c r="S755" s="23">
        <v>400</v>
      </c>
      <c r="T755" s="23">
        <v>200</v>
      </c>
      <c r="U755" s="23">
        <v>200</v>
      </c>
      <c r="V755" s="23">
        <v>200</v>
      </c>
      <c r="W755" s="23">
        <v>200</v>
      </c>
      <c r="X755" s="23">
        <v>200</v>
      </c>
      <c r="Y755" s="23">
        <v>400</v>
      </c>
      <c r="Z755" s="23">
        <v>400</v>
      </c>
      <c r="AA755" s="23">
        <v>400</v>
      </c>
      <c r="AB755" s="23">
        <v>7800</v>
      </c>
      <c r="AF755" s="18"/>
    </row>
    <row r="756" spans="1:32" x14ac:dyDescent="0.2">
      <c r="A756" s="36" t="s">
        <v>60</v>
      </c>
      <c r="B756" s="23">
        <v>101871145</v>
      </c>
      <c r="C756" s="23" t="s">
        <v>48</v>
      </c>
      <c r="D756" s="23">
        <v>10</v>
      </c>
      <c r="E756" s="23">
        <v>10</v>
      </c>
      <c r="F756" s="23">
        <v>10</v>
      </c>
      <c r="G756" s="23">
        <v>10</v>
      </c>
      <c r="H756" s="23">
        <v>10</v>
      </c>
      <c r="I756" s="23">
        <v>10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60</v>
      </c>
      <c r="AF756" s="18"/>
    </row>
    <row r="757" spans="1:32" x14ac:dyDescent="0.2">
      <c r="A757" s="36" t="s">
        <v>60</v>
      </c>
      <c r="B757" s="23">
        <v>101871507</v>
      </c>
      <c r="C757" s="23" t="s">
        <v>48</v>
      </c>
      <c r="D757" s="23">
        <v>27</v>
      </c>
      <c r="E757" s="23">
        <v>28</v>
      </c>
      <c r="F757" s="23">
        <v>28</v>
      </c>
      <c r="G757" s="23">
        <v>28</v>
      </c>
      <c r="H757" s="23">
        <v>28</v>
      </c>
      <c r="I757" s="23">
        <v>28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167</v>
      </c>
      <c r="AF757" s="18"/>
    </row>
    <row r="758" spans="1:32" x14ac:dyDescent="0.2">
      <c r="A758" s="36" t="s">
        <v>60</v>
      </c>
      <c r="B758" s="23">
        <v>101871581</v>
      </c>
      <c r="C758" s="23" t="s">
        <v>48</v>
      </c>
      <c r="D758" s="23">
        <v>0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36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36</v>
      </c>
      <c r="AF758" s="18"/>
    </row>
    <row r="759" spans="1:32" x14ac:dyDescent="0.2">
      <c r="A759" s="36" t="s">
        <v>60</v>
      </c>
      <c r="B759" s="23">
        <v>101876820</v>
      </c>
      <c r="C759" s="23" t="s">
        <v>48</v>
      </c>
      <c r="D759" s="23">
        <v>0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36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36</v>
      </c>
      <c r="AF759" s="18"/>
    </row>
    <row r="760" spans="1:32" x14ac:dyDescent="0.2">
      <c r="A760" s="36" t="s">
        <v>60</v>
      </c>
      <c r="B760" s="23">
        <v>101877103</v>
      </c>
      <c r="C760" s="23" t="s">
        <v>48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36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36</v>
      </c>
      <c r="AF760" s="18"/>
    </row>
    <row r="761" spans="1:32" x14ac:dyDescent="0.2">
      <c r="A761" s="36" t="s">
        <v>60</v>
      </c>
      <c r="B761" s="23">
        <v>101877408</v>
      </c>
      <c r="C761" s="23" t="s">
        <v>48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2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2</v>
      </c>
      <c r="AF761" s="18"/>
    </row>
    <row r="762" spans="1:32" x14ac:dyDescent="0.2">
      <c r="A762" s="36" t="s">
        <v>60</v>
      </c>
      <c r="B762" s="23">
        <v>101877427</v>
      </c>
      <c r="C762" s="23" t="s">
        <v>48</v>
      </c>
      <c r="D762" s="23">
        <v>0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50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50</v>
      </c>
      <c r="AF762" s="18"/>
    </row>
    <row r="763" spans="1:32" x14ac:dyDescent="0.2">
      <c r="A763" s="36" t="s">
        <v>60</v>
      </c>
      <c r="B763" s="23">
        <v>101877499</v>
      </c>
      <c r="C763" s="23" t="s">
        <v>48</v>
      </c>
      <c r="D763" s="23">
        <v>0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39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39</v>
      </c>
      <c r="AF763" s="18"/>
    </row>
    <row r="764" spans="1:32" x14ac:dyDescent="0.2">
      <c r="A764" s="36" t="s">
        <v>60</v>
      </c>
      <c r="B764" s="23">
        <v>101877653</v>
      </c>
      <c r="C764" s="23" t="s">
        <v>48</v>
      </c>
      <c r="D764" s="23">
        <v>0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28</v>
      </c>
      <c r="P764" s="23">
        <v>28</v>
      </c>
      <c r="Q764" s="23">
        <v>28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84</v>
      </c>
      <c r="AF764" s="18"/>
    </row>
    <row r="765" spans="1:32" x14ac:dyDescent="0.2">
      <c r="A765" s="36" t="s">
        <v>60</v>
      </c>
      <c r="B765" s="23">
        <v>101877763</v>
      </c>
      <c r="C765" s="23" t="s">
        <v>48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44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44</v>
      </c>
      <c r="AF765" s="18"/>
    </row>
    <row r="766" spans="1:32" x14ac:dyDescent="0.2">
      <c r="A766" s="36" t="s">
        <v>60</v>
      </c>
      <c r="B766" s="23">
        <v>101877815</v>
      </c>
      <c r="C766" s="23" t="s">
        <v>48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50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50</v>
      </c>
      <c r="AF766" s="18"/>
    </row>
    <row r="767" spans="1:32" x14ac:dyDescent="0.2">
      <c r="A767" s="36" t="s">
        <v>60</v>
      </c>
      <c r="B767" s="23">
        <v>101877836</v>
      </c>
      <c r="C767" s="23" t="s">
        <v>48</v>
      </c>
      <c r="D767" s="23">
        <v>0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18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0</v>
      </c>
      <c r="AA767" s="23">
        <v>0</v>
      </c>
      <c r="AB767" s="23">
        <v>18</v>
      </c>
      <c r="AF767" s="18"/>
    </row>
    <row r="768" spans="1:32" x14ac:dyDescent="0.2">
      <c r="A768" s="36" t="s">
        <v>60</v>
      </c>
      <c r="B768" s="23">
        <v>101877857</v>
      </c>
      <c r="C768" s="23" t="s">
        <v>48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19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19</v>
      </c>
      <c r="AF768" s="18"/>
    </row>
    <row r="769" spans="1:32" x14ac:dyDescent="0.2">
      <c r="A769" s="36" t="s">
        <v>60</v>
      </c>
      <c r="B769" s="23">
        <v>101878221</v>
      </c>
      <c r="C769" s="23" t="s">
        <v>48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19</v>
      </c>
      <c r="Q769" s="23">
        <v>19</v>
      </c>
      <c r="R769" s="23">
        <v>17</v>
      </c>
      <c r="S769" s="23">
        <v>17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72</v>
      </c>
      <c r="AF769" s="18"/>
    </row>
    <row r="770" spans="1:32" x14ac:dyDescent="0.2">
      <c r="A770" s="36" t="s">
        <v>60</v>
      </c>
      <c r="B770" s="23">
        <v>101878263</v>
      </c>
      <c r="C770" s="23" t="s">
        <v>48</v>
      </c>
      <c r="D770" s="23">
        <v>0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64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64</v>
      </c>
      <c r="AF770" s="18"/>
    </row>
    <row r="771" spans="1:32" x14ac:dyDescent="0.2">
      <c r="A771" s="36" t="s">
        <v>60</v>
      </c>
      <c r="B771" s="23">
        <v>101878298</v>
      </c>
      <c r="C771" s="23" t="s">
        <v>48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18</v>
      </c>
      <c r="Q771" s="23">
        <v>21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39</v>
      </c>
      <c r="AF771" s="18"/>
    </row>
    <row r="772" spans="1:32" x14ac:dyDescent="0.2">
      <c r="A772" s="36" t="s">
        <v>60</v>
      </c>
      <c r="B772" s="23">
        <v>101878553</v>
      </c>
      <c r="C772" s="23" t="s">
        <v>48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12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12</v>
      </c>
      <c r="AF772" s="18"/>
    </row>
    <row r="773" spans="1:32" x14ac:dyDescent="0.2">
      <c r="A773" s="36" t="s">
        <v>60</v>
      </c>
      <c r="B773" s="23">
        <v>101878555</v>
      </c>
      <c r="C773" s="23" t="s">
        <v>48</v>
      </c>
      <c r="D773" s="23">
        <v>0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50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0</v>
      </c>
      <c r="AA773" s="23">
        <v>0</v>
      </c>
      <c r="AB773" s="23">
        <v>50</v>
      </c>
      <c r="AF773" s="18"/>
    </row>
    <row r="774" spans="1:32" x14ac:dyDescent="0.2">
      <c r="A774" s="36" t="s">
        <v>60</v>
      </c>
      <c r="B774" s="23">
        <v>101878569</v>
      </c>
      <c r="C774" s="23" t="s">
        <v>48</v>
      </c>
      <c r="D774" s="23">
        <v>0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63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0</v>
      </c>
      <c r="AA774" s="23">
        <v>0</v>
      </c>
      <c r="AB774" s="23">
        <v>63</v>
      </c>
      <c r="AF774" s="18"/>
    </row>
    <row r="775" spans="1:32" x14ac:dyDescent="0.2">
      <c r="A775" s="36" t="s">
        <v>60</v>
      </c>
      <c r="B775" s="23">
        <v>101878572</v>
      </c>
      <c r="C775" s="23" t="s">
        <v>48</v>
      </c>
      <c r="D775" s="23">
        <v>0</v>
      </c>
      <c r="E775" s="23">
        <v>0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1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0</v>
      </c>
      <c r="AA775" s="23">
        <v>0</v>
      </c>
      <c r="AB775" s="23">
        <v>1</v>
      </c>
      <c r="AF775" s="18"/>
    </row>
    <row r="776" spans="1:32" x14ac:dyDescent="0.2">
      <c r="A776" s="36" t="s">
        <v>60</v>
      </c>
      <c r="B776" s="23">
        <v>101878585</v>
      </c>
      <c r="C776" s="23" t="s">
        <v>48</v>
      </c>
      <c r="D776" s="23">
        <v>0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30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23">
        <v>30</v>
      </c>
      <c r="AF776" s="18"/>
    </row>
    <row r="777" spans="1:32" x14ac:dyDescent="0.2">
      <c r="A777" s="36" t="s">
        <v>60</v>
      </c>
      <c r="B777" s="23">
        <v>101878804</v>
      </c>
      <c r="C777" s="23" t="s">
        <v>48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30</v>
      </c>
      <c r="S777" s="23">
        <v>30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60</v>
      </c>
      <c r="AF777" s="18"/>
    </row>
    <row r="778" spans="1:32" x14ac:dyDescent="0.2">
      <c r="A778" s="36" t="s">
        <v>60</v>
      </c>
      <c r="B778" s="23">
        <v>101878866</v>
      </c>
      <c r="C778" s="23" t="s">
        <v>48</v>
      </c>
      <c r="D778" s="23">
        <v>0</v>
      </c>
      <c r="E778" s="23">
        <v>0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40</v>
      </c>
      <c r="S778" s="23">
        <v>40</v>
      </c>
      <c r="T778" s="23">
        <v>87</v>
      </c>
      <c r="U778" s="23">
        <v>87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254</v>
      </c>
      <c r="AF778" s="18"/>
    </row>
    <row r="779" spans="1:32" x14ac:dyDescent="0.2">
      <c r="A779" s="36" t="s">
        <v>60</v>
      </c>
      <c r="B779" s="23">
        <v>101878943</v>
      </c>
      <c r="C779" s="23" t="s">
        <v>48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31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31</v>
      </c>
      <c r="AF779" s="18"/>
    </row>
    <row r="780" spans="1:32" x14ac:dyDescent="0.2">
      <c r="A780" s="36" t="s">
        <v>60</v>
      </c>
      <c r="B780" s="23">
        <v>101878945</v>
      </c>
      <c r="C780" s="23" t="s">
        <v>48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182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182</v>
      </c>
      <c r="AF780" s="18"/>
    </row>
    <row r="781" spans="1:32" x14ac:dyDescent="0.2">
      <c r="A781" s="36" t="s">
        <v>60</v>
      </c>
      <c r="B781" s="23">
        <v>101879138</v>
      </c>
      <c r="C781" s="23" t="s">
        <v>48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63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63</v>
      </c>
      <c r="AF781" s="18"/>
    </row>
    <row r="782" spans="1:32" x14ac:dyDescent="0.2">
      <c r="A782" s="36" t="s">
        <v>60</v>
      </c>
      <c r="B782" s="23">
        <v>101879160</v>
      </c>
      <c r="C782" s="23" t="s">
        <v>48</v>
      </c>
      <c r="D782" s="23">
        <v>0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11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11</v>
      </c>
      <c r="AF782" s="18"/>
    </row>
    <row r="783" spans="1:32" x14ac:dyDescent="0.2">
      <c r="A783" s="36" t="s">
        <v>60</v>
      </c>
      <c r="B783" s="23">
        <v>101879781</v>
      </c>
      <c r="C783" s="23" t="s">
        <v>48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75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75</v>
      </c>
      <c r="AF783" s="18"/>
    </row>
    <row r="784" spans="1:32" x14ac:dyDescent="0.2">
      <c r="A784" s="36" t="s">
        <v>60</v>
      </c>
      <c r="B784" s="23">
        <v>101880164</v>
      </c>
      <c r="C784" s="23" t="s">
        <v>48</v>
      </c>
      <c r="D784" s="23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72</v>
      </c>
      <c r="X784" s="23">
        <v>0</v>
      </c>
      <c r="Y784" s="23">
        <v>0</v>
      </c>
      <c r="Z784" s="23">
        <v>0</v>
      </c>
      <c r="AA784" s="23">
        <v>0</v>
      </c>
      <c r="AB784" s="23">
        <v>72</v>
      </c>
      <c r="AF784" s="18"/>
    </row>
    <row r="785" spans="1:32" x14ac:dyDescent="0.2">
      <c r="A785" s="36" t="s">
        <v>60</v>
      </c>
      <c r="B785" s="23">
        <v>101880338</v>
      </c>
      <c r="C785" s="23" t="s">
        <v>48</v>
      </c>
      <c r="D785" s="23">
        <v>0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53</v>
      </c>
      <c r="Y785" s="23">
        <v>0</v>
      </c>
      <c r="Z785" s="23">
        <v>0</v>
      </c>
      <c r="AA785" s="23">
        <v>0</v>
      </c>
      <c r="AB785" s="23">
        <v>53</v>
      </c>
      <c r="AF785" s="18"/>
    </row>
    <row r="786" spans="1:32" x14ac:dyDescent="0.2">
      <c r="A786" s="36" t="s">
        <v>60</v>
      </c>
      <c r="B786" s="23">
        <v>101880555</v>
      </c>
      <c r="C786" s="23" t="s">
        <v>48</v>
      </c>
      <c r="D786" s="23">
        <v>0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38</v>
      </c>
      <c r="AA786" s="23">
        <v>0</v>
      </c>
      <c r="AB786" s="23">
        <v>38</v>
      </c>
      <c r="AF786" s="18"/>
    </row>
    <row r="787" spans="1:32" x14ac:dyDescent="0.2">
      <c r="A787" s="36" t="s">
        <v>60</v>
      </c>
      <c r="B787" s="23">
        <v>101880675</v>
      </c>
      <c r="C787" s="23" t="s">
        <v>48</v>
      </c>
      <c r="D787" s="23">
        <v>0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8</v>
      </c>
      <c r="AA787" s="23">
        <v>0</v>
      </c>
      <c r="AB787" s="23">
        <v>8</v>
      </c>
      <c r="AF787" s="18"/>
    </row>
    <row r="788" spans="1:32" x14ac:dyDescent="0.2">
      <c r="A788" s="37"/>
      <c r="B788" s="38"/>
      <c r="C788" s="38" t="s">
        <v>40</v>
      </c>
      <c r="D788" s="39">
        <v>707</v>
      </c>
      <c r="E788" s="39">
        <v>705</v>
      </c>
      <c r="F788" s="39">
        <v>705</v>
      </c>
      <c r="G788" s="39">
        <v>705</v>
      </c>
      <c r="H788" s="39">
        <v>703</v>
      </c>
      <c r="I788" s="39">
        <v>503</v>
      </c>
      <c r="J788" s="39">
        <v>782</v>
      </c>
      <c r="K788" s="39">
        <v>734</v>
      </c>
      <c r="L788" s="39">
        <v>767</v>
      </c>
      <c r="M788" s="39">
        <v>967</v>
      </c>
      <c r="N788" s="39">
        <v>1023</v>
      </c>
      <c r="O788" s="39">
        <v>1091</v>
      </c>
      <c r="P788" s="39">
        <v>1061</v>
      </c>
      <c r="Q788" s="39">
        <v>1157</v>
      </c>
      <c r="R788" s="39">
        <v>1237</v>
      </c>
      <c r="S788" s="39">
        <v>1101</v>
      </c>
      <c r="T788" s="39">
        <v>828</v>
      </c>
      <c r="U788" s="39">
        <v>832</v>
      </c>
      <c r="V788" s="39">
        <v>833</v>
      </c>
      <c r="W788" s="39">
        <v>834</v>
      </c>
      <c r="X788" s="39">
        <v>812</v>
      </c>
      <c r="Y788" s="39">
        <v>958</v>
      </c>
      <c r="Z788" s="39">
        <v>722</v>
      </c>
      <c r="AA788" s="39">
        <v>676</v>
      </c>
      <c r="AB788" s="39">
        <v>20443</v>
      </c>
      <c r="AF788" s="18"/>
    </row>
    <row r="789" spans="1:32" x14ac:dyDescent="0.2">
      <c r="A789" s="19" t="s">
        <v>42</v>
      </c>
      <c r="B789" s="20"/>
      <c r="C789" s="2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F789" s="18"/>
    </row>
    <row r="790" spans="1:32" x14ac:dyDescent="0.2">
      <c r="A790" s="24" t="s">
        <v>60</v>
      </c>
      <c r="B790" s="20">
        <v>101867480</v>
      </c>
      <c r="C790" s="20" t="s">
        <v>48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75</v>
      </c>
      <c r="K790" s="20">
        <v>75</v>
      </c>
      <c r="L790" s="20">
        <v>75</v>
      </c>
      <c r="M790" s="20">
        <v>75</v>
      </c>
      <c r="N790" s="20">
        <v>75</v>
      </c>
      <c r="O790" s="20">
        <v>75</v>
      </c>
      <c r="P790" s="20">
        <v>75</v>
      </c>
      <c r="Q790" s="20">
        <v>75</v>
      </c>
      <c r="R790" s="20">
        <v>75</v>
      </c>
      <c r="S790" s="20">
        <v>75</v>
      </c>
      <c r="T790" s="20">
        <v>75</v>
      </c>
      <c r="U790" s="20">
        <v>75</v>
      </c>
      <c r="V790" s="20">
        <v>75</v>
      </c>
      <c r="W790" s="20">
        <v>75</v>
      </c>
      <c r="X790" s="20">
        <v>75</v>
      </c>
      <c r="Y790" s="20">
        <v>75</v>
      </c>
      <c r="Z790" s="20">
        <v>0</v>
      </c>
      <c r="AA790" s="20">
        <v>0</v>
      </c>
      <c r="AB790" s="20">
        <v>1200</v>
      </c>
      <c r="AF790" s="18"/>
    </row>
    <row r="791" spans="1:32" x14ac:dyDescent="0.2">
      <c r="A791" s="24" t="s">
        <v>60</v>
      </c>
      <c r="B791" s="20">
        <v>101867480</v>
      </c>
      <c r="C791" s="20" t="s">
        <v>48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6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6</v>
      </c>
      <c r="AF791" s="18"/>
    </row>
    <row r="792" spans="1:32" x14ac:dyDescent="0.2">
      <c r="A792" s="24" t="s">
        <v>60</v>
      </c>
      <c r="B792" s="20">
        <v>101867480</v>
      </c>
      <c r="C792" s="20" t="s">
        <v>48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2</v>
      </c>
      <c r="Y792" s="20">
        <v>0</v>
      </c>
      <c r="Z792" s="20">
        <v>0</v>
      </c>
      <c r="AA792" s="20">
        <v>0</v>
      </c>
      <c r="AB792" s="20">
        <v>2</v>
      </c>
      <c r="AF792" s="18"/>
    </row>
    <row r="793" spans="1:32" x14ac:dyDescent="0.2">
      <c r="A793" s="24" t="s">
        <v>60</v>
      </c>
      <c r="B793" s="20">
        <v>101867480</v>
      </c>
      <c r="C793" s="20" t="s">
        <v>48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3</v>
      </c>
      <c r="AA793" s="20">
        <v>0</v>
      </c>
      <c r="AB793" s="20">
        <v>3</v>
      </c>
      <c r="AF793" s="18"/>
    </row>
    <row r="794" spans="1:32" x14ac:dyDescent="0.2">
      <c r="A794" s="24" t="s">
        <v>60</v>
      </c>
      <c r="B794" s="20">
        <v>101867480</v>
      </c>
      <c r="C794" s="20" t="s">
        <v>48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1</v>
      </c>
      <c r="AB794" s="20">
        <v>1</v>
      </c>
      <c r="AF794" s="18"/>
    </row>
    <row r="795" spans="1:32" x14ac:dyDescent="0.2">
      <c r="A795" s="24" t="s">
        <v>60</v>
      </c>
      <c r="B795" s="20">
        <v>101867480</v>
      </c>
      <c r="C795" s="20" t="s">
        <v>48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2</v>
      </c>
      <c r="P795" s="20">
        <v>2</v>
      </c>
      <c r="Q795" s="20">
        <v>2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6</v>
      </c>
      <c r="AF795" s="18"/>
    </row>
    <row r="796" spans="1:32" x14ac:dyDescent="0.2">
      <c r="A796" s="24" t="s">
        <v>60</v>
      </c>
      <c r="B796" s="20">
        <v>101867480</v>
      </c>
      <c r="C796" s="20" t="s">
        <v>48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6</v>
      </c>
      <c r="AB796" s="20">
        <v>6</v>
      </c>
      <c r="AF796" s="18"/>
    </row>
    <row r="797" spans="1:32" x14ac:dyDescent="0.2">
      <c r="A797" s="24" t="s">
        <v>60</v>
      </c>
      <c r="B797" s="20">
        <v>101867480</v>
      </c>
      <c r="C797" s="20" t="s">
        <v>48</v>
      </c>
      <c r="D797" s="20">
        <v>9</v>
      </c>
      <c r="E797" s="20">
        <v>8</v>
      </c>
      <c r="F797" s="20">
        <v>10</v>
      </c>
      <c r="G797" s="20">
        <v>11</v>
      </c>
      <c r="H797" s="20">
        <v>7</v>
      </c>
      <c r="I797" s="20">
        <v>4</v>
      </c>
      <c r="J797" s="20">
        <v>13</v>
      </c>
      <c r="K797" s="20">
        <v>7</v>
      </c>
      <c r="L797" s="20">
        <v>2</v>
      </c>
      <c r="M797" s="20">
        <v>3</v>
      </c>
      <c r="N797" s="20">
        <v>5</v>
      </c>
      <c r="O797" s="20">
        <v>4</v>
      </c>
      <c r="P797" s="20">
        <v>5</v>
      </c>
      <c r="Q797" s="20">
        <v>7</v>
      </c>
      <c r="R797" s="20">
        <v>6</v>
      </c>
      <c r="S797" s="20">
        <v>6</v>
      </c>
      <c r="T797" s="20">
        <v>7</v>
      </c>
      <c r="U797" s="20">
        <v>13</v>
      </c>
      <c r="V797" s="20">
        <v>17</v>
      </c>
      <c r="W797" s="20">
        <v>22</v>
      </c>
      <c r="X797" s="20">
        <v>22</v>
      </c>
      <c r="Y797" s="20">
        <v>23</v>
      </c>
      <c r="Z797" s="20">
        <v>9</v>
      </c>
      <c r="AA797" s="20">
        <v>8</v>
      </c>
      <c r="AB797" s="20">
        <v>228</v>
      </c>
      <c r="AF797" s="18"/>
    </row>
    <row r="798" spans="1:32" x14ac:dyDescent="0.2">
      <c r="A798" s="24" t="s">
        <v>60</v>
      </c>
      <c r="B798" s="20">
        <v>101867480</v>
      </c>
      <c r="C798" s="20" t="s">
        <v>48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200</v>
      </c>
      <c r="K798" s="20">
        <v>200</v>
      </c>
      <c r="L798" s="20">
        <v>200</v>
      </c>
      <c r="M798" s="20">
        <v>200</v>
      </c>
      <c r="N798" s="20">
        <v>200</v>
      </c>
      <c r="O798" s="20">
        <v>200</v>
      </c>
      <c r="P798" s="20">
        <v>200</v>
      </c>
      <c r="Q798" s="20">
        <v>200</v>
      </c>
      <c r="R798" s="20">
        <v>200</v>
      </c>
      <c r="S798" s="20">
        <v>200</v>
      </c>
      <c r="T798" s="20">
        <v>200</v>
      </c>
      <c r="U798" s="20">
        <v>200</v>
      </c>
      <c r="V798" s="20">
        <v>200</v>
      </c>
      <c r="W798" s="20">
        <v>200</v>
      </c>
      <c r="X798" s="20">
        <v>200</v>
      </c>
      <c r="Y798" s="20">
        <v>200</v>
      </c>
      <c r="Z798" s="20">
        <v>0</v>
      </c>
      <c r="AA798" s="20">
        <v>0</v>
      </c>
      <c r="AB798" s="20">
        <v>3200</v>
      </c>
      <c r="AF798" s="18"/>
    </row>
    <row r="799" spans="1:32" x14ac:dyDescent="0.2">
      <c r="A799" s="24" t="s">
        <v>60</v>
      </c>
      <c r="B799" s="20">
        <v>101867480</v>
      </c>
      <c r="C799" s="20" t="s">
        <v>48</v>
      </c>
      <c r="D799" s="20">
        <v>5</v>
      </c>
      <c r="E799" s="20">
        <v>5</v>
      </c>
      <c r="F799" s="20">
        <v>5</v>
      </c>
      <c r="G799" s="20">
        <v>5</v>
      </c>
      <c r="H799" s="20">
        <v>5</v>
      </c>
      <c r="I799" s="20">
        <v>5</v>
      </c>
      <c r="J799" s="20">
        <v>2</v>
      </c>
      <c r="K799" s="20">
        <v>1</v>
      </c>
      <c r="L799" s="20">
        <v>2</v>
      </c>
      <c r="M799" s="20">
        <v>2</v>
      </c>
      <c r="N799" s="20">
        <v>2</v>
      </c>
      <c r="O799" s="20">
        <v>1</v>
      </c>
      <c r="P799" s="20">
        <v>0</v>
      </c>
      <c r="Q799" s="20">
        <v>1</v>
      </c>
      <c r="R799" s="20">
        <v>2</v>
      </c>
      <c r="S799" s="20">
        <v>2</v>
      </c>
      <c r="T799" s="20">
        <v>1</v>
      </c>
      <c r="U799" s="20">
        <v>1</v>
      </c>
      <c r="V799" s="20">
        <v>2</v>
      </c>
      <c r="W799" s="20">
        <v>2</v>
      </c>
      <c r="X799" s="20">
        <v>2</v>
      </c>
      <c r="Y799" s="20">
        <v>2</v>
      </c>
      <c r="Z799" s="20">
        <v>7</v>
      </c>
      <c r="AA799" s="20">
        <v>7</v>
      </c>
      <c r="AB799" s="20">
        <v>69</v>
      </c>
      <c r="AF799" s="18"/>
    </row>
    <row r="800" spans="1:32" x14ac:dyDescent="0.2">
      <c r="A800" s="24" t="s">
        <v>60</v>
      </c>
      <c r="B800" s="20">
        <v>101867480</v>
      </c>
      <c r="C800" s="20" t="s">
        <v>48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2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0</v>
      </c>
      <c r="AB800" s="20">
        <v>2</v>
      </c>
      <c r="AF800" s="18"/>
    </row>
    <row r="801" spans="1:32" x14ac:dyDescent="0.2">
      <c r="A801" s="24" t="s">
        <v>60</v>
      </c>
      <c r="B801" s="20">
        <v>101867480</v>
      </c>
      <c r="C801" s="20" t="s">
        <v>48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3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3</v>
      </c>
      <c r="AF801" s="18"/>
    </row>
    <row r="802" spans="1:32" x14ac:dyDescent="0.2">
      <c r="A802" s="24" t="s">
        <v>60</v>
      </c>
      <c r="B802" s="20">
        <v>101867480</v>
      </c>
      <c r="C802" s="20" t="s">
        <v>48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2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2</v>
      </c>
      <c r="AF802" s="18"/>
    </row>
    <row r="803" spans="1:32" x14ac:dyDescent="0.2">
      <c r="A803" s="24" t="s">
        <v>60</v>
      </c>
      <c r="B803" s="20">
        <v>101867480</v>
      </c>
      <c r="C803" s="20" t="s">
        <v>48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6</v>
      </c>
      <c r="U803" s="20">
        <v>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6</v>
      </c>
      <c r="AF803" s="18"/>
    </row>
    <row r="804" spans="1:32" x14ac:dyDescent="0.2">
      <c r="A804" s="24" t="s">
        <v>60</v>
      </c>
      <c r="B804" s="20">
        <v>101867480</v>
      </c>
      <c r="C804" s="20" t="s">
        <v>48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0</v>
      </c>
      <c r="U804" s="20">
        <v>1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1</v>
      </c>
      <c r="AF804" s="18"/>
    </row>
    <row r="805" spans="1:32" x14ac:dyDescent="0.2">
      <c r="A805" s="24" t="s">
        <v>60</v>
      </c>
      <c r="B805" s="20">
        <v>101867480</v>
      </c>
      <c r="C805" s="20" t="s">
        <v>48</v>
      </c>
      <c r="D805" s="20">
        <v>50</v>
      </c>
      <c r="E805" s="20">
        <v>50</v>
      </c>
      <c r="F805" s="20">
        <v>50</v>
      </c>
      <c r="G805" s="20">
        <v>50</v>
      </c>
      <c r="H805" s="20">
        <v>50</v>
      </c>
      <c r="I805" s="20">
        <v>50</v>
      </c>
      <c r="J805" s="20">
        <v>50</v>
      </c>
      <c r="K805" s="20">
        <v>50</v>
      </c>
      <c r="L805" s="20">
        <v>50</v>
      </c>
      <c r="M805" s="20">
        <v>50</v>
      </c>
      <c r="N805" s="20">
        <v>50</v>
      </c>
      <c r="O805" s="20">
        <v>50</v>
      </c>
      <c r="P805" s="20">
        <v>50</v>
      </c>
      <c r="Q805" s="20">
        <v>50</v>
      </c>
      <c r="R805" s="20">
        <v>50</v>
      </c>
      <c r="S805" s="20">
        <v>50</v>
      </c>
      <c r="T805" s="20">
        <v>50</v>
      </c>
      <c r="U805" s="20">
        <v>50</v>
      </c>
      <c r="V805" s="20">
        <v>50</v>
      </c>
      <c r="W805" s="20">
        <v>50</v>
      </c>
      <c r="X805" s="20">
        <v>50</v>
      </c>
      <c r="Y805" s="20">
        <v>50</v>
      </c>
      <c r="Z805" s="20">
        <v>50</v>
      </c>
      <c r="AA805" s="20">
        <v>50</v>
      </c>
      <c r="AB805" s="20">
        <v>1200</v>
      </c>
      <c r="AF805" s="18"/>
    </row>
    <row r="806" spans="1:32" x14ac:dyDescent="0.2">
      <c r="A806" s="24" t="s">
        <v>60</v>
      </c>
      <c r="B806" s="20">
        <v>101867480</v>
      </c>
      <c r="C806" s="20" t="s">
        <v>48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13</v>
      </c>
      <c r="K806" s="20">
        <v>13</v>
      </c>
      <c r="L806" s="20">
        <v>13</v>
      </c>
      <c r="M806" s="20">
        <v>13</v>
      </c>
      <c r="N806" s="20">
        <v>13</v>
      </c>
      <c r="O806" s="20">
        <v>13</v>
      </c>
      <c r="P806" s="20">
        <v>13</v>
      </c>
      <c r="Q806" s="20">
        <v>13</v>
      </c>
      <c r="R806" s="20">
        <v>13</v>
      </c>
      <c r="S806" s="20">
        <v>12</v>
      </c>
      <c r="T806" s="20">
        <v>0</v>
      </c>
      <c r="U806" s="20">
        <v>13</v>
      </c>
      <c r="V806" s="20">
        <v>12</v>
      </c>
      <c r="W806" s="20">
        <v>13</v>
      </c>
      <c r="X806" s="20">
        <v>13</v>
      </c>
      <c r="Y806" s="20">
        <v>13</v>
      </c>
      <c r="Z806" s="20">
        <v>0</v>
      </c>
      <c r="AA806" s="20">
        <v>0</v>
      </c>
      <c r="AB806" s="20">
        <v>193</v>
      </c>
      <c r="AF806" s="18"/>
    </row>
    <row r="807" spans="1:32" x14ac:dyDescent="0.2">
      <c r="A807" s="24" t="s">
        <v>60</v>
      </c>
      <c r="B807" s="20">
        <v>101867480</v>
      </c>
      <c r="C807" s="20" t="s">
        <v>48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35</v>
      </c>
      <c r="K807" s="20">
        <v>35</v>
      </c>
      <c r="L807" s="20">
        <v>35</v>
      </c>
      <c r="M807" s="20">
        <v>35</v>
      </c>
      <c r="N807" s="20">
        <v>35</v>
      </c>
      <c r="O807" s="20">
        <v>35</v>
      </c>
      <c r="P807" s="20">
        <v>35</v>
      </c>
      <c r="Q807" s="20">
        <v>35</v>
      </c>
      <c r="R807" s="20">
        <v>35</v>
      </c>
      <c r="S807" s="20">
        <v>31</v>
      </c>
      <c r="T807" s="20">
        <v>34</v>
      </c>
      <c r="U807" s="20">
        <v>34</v>
      </c>
      <c r="V807" s="20">
        <v>31</v>
      </c>
      <c r="W807" s="20">
        <v>35</v>
      </c>
      <c r="X807" s="20">
        <v>35</v>
      </c>
      <c r="Y807" s="20">
        <v>35</v>
      </c>
      <c r="Z807" s="20">
        <v>0</v>
      </c>
      <c r="AA807" s="20">
        <v>0</v>
      </c>
      <c r="AB807" s="20">
        <v>550</v>
      </c>
      <c r="AF807" s="18"/>
    </row>
    <row r="808" spans="1:32" x14ac:dyDescent="0.2">
      <c r="A808" s="24" t="s">
        <v>60</v>
      </c>
      <c r="B808" s="20">
        <v>101867480</v>
      </c>
      <c r="C808" s="20" t="s">
        <v>48</v>
      </c>
      <c r="D808" s="20">
        <v>1</v>
      </c>
      <c r="E808" s="20">
        <v>1</v>
      </c>
      <c r="F808" s="20">
        <v>1</v>
      </c>
      <c r="G808" s="20">
        <v>1</v>
      </c>
      <c r="H808" s="20">
        <v>1</v>
      </c>
      <c r="I808" s="20">
        <v>1</v>
      </c>
      <c r="J808" s="20">
        <v>1</v>
      </c>
      <c r="K808" s="20">
        <v>1</v>
      </c>
      <c r="L808" s="20">
        <v>1</v>
      </c>
      <c r="M808" s="20">
        <v>1</v>
      </c>
      <c r="N808" s="20">
        <v>1</v>
      </c>
      <c r="O808" s="20">
        <v>1</v>
      </c>
      <c r="P808" s="20">
        <v>1</v>
      </c>
      <c r="Q808" s="20">
        <v>1</v>
      </c>
      <c r="R808" s="20">
        <v>1</v>
      </c>
      <c r="S808" s="20">
        <v>0</v>
      </c>
      <c r="T808" s="20">
        <v>1</v>
      </c>
      <c r="U808" s="20">
        <v>1</v>
      </c>
      <c r="V808" s="20">
        <v>1</v>
      </c>
      <c r="W808" s="20">
        <v>1</v>
      </c>
      <c r="X808" s="20">
        <v>1</v>
      </c>
      <c r="Y808" s="20">
        <v>1</v>
      </c>
      <c r="Z808" s="20">
        <v>1</v>
      </c>
      <c r="AA808" s="20">
        <v>1</v>
      </c>
      <c r="AB808" s="20">
        <v>23</v>
      </c>
      <c r="AF808" s="18"/>
    </row>
    <row r="809" spans="1:32" x14ac:dyDescent="0.2">
      <c r="A809" s="24" t="s">
        <v>60</v>
      </c>
      <c r="B809" s="20">
        <v>101867480</v>
      </c>
      <c r="C809" s="20" t="s">
        <v>48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5</v>
      </c>
      <c r="K809" s="20">
        <v>5</v>
      </c>
      <c r="L809" s="20">
        <v>5</v>
      </c>
      <c r="M809" s="20">
        <v>5</v>
      </c>
      <c r="N809" s="20">
        <v>5</v>
      </c>
      <c r="O809" s="20">
        <v>5</v>
      </c>
      <c r="P809" s="20">
        <v>5</v>
      </c>
      <c r="Q809" s="20">
        <v>5</v>
      </c>
      <c r="R809" s="20">
        <v>5</v>
      </c>
      <c r="S809" s="20">
        <v>4</v>
      </c>
      <c r="T809" s="20">
        <v>5</v>
      </c>
      <c r="U809" s="20">
        <v>5</v>
      </c>
      <c r="V809" s="20">
        <v>4</v>
      </c>
      <c r="W809" s="20">
        <v>5</v>
      </c>
      <c r="X809" s="20">
        <v>5</v>
      </c>
      <c r="Y809" s="20">
        <v>5</v>
      </c>
      <c r="Z809" s="20">
        <v>0</v>
      </c>
      <c r="AA809" s="20">
        <v>0</v>
      </c>
      <c r="AB809" s="20">
        <v>78</v>
      </c>
      <c r="AF809" s="18"/>
    </row>
    <row r="810" spans="1:32" x14ac:dyDescent="0.2">
      <c r="A810" s="24" t="s">
        <v>60</v>
      </c>
      <c r="B810" s="20">
        <v>101867480</v>
      </c>
      <c r="C810" s="20" t="s">
        <v>48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13</v>
      </c>
      <c r="U810" s="20">
        <v>0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13</v>
      </c>
      <c r="AF810" s="18"/>
    </row>
    <row r="811" spans="1:32" x14ac:dyDescent="0.2">
      <c r="A811" s="24" t="s">
        <v>60</v>
      </c>
      <c r="B811" s="20">
        <v>101867480</v>
      </c>
      <c r="C811" s="20" t="s">
        <v>48</v>
      </c>
      <c r="D811" s="20">
        <v>4</v>
      </c>
      <c r="E811" s="20">
        <v>4</v>
      </c>
      <c r="F811" s="20">
        <v>4</v>
      </c>
      <c r="G811" s="20">
        <v>4</v>
      </c>
      <c r="H811" s="20">
        <v>4</v>
      </c>
      <c r="I811" s="20">
        <v>4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4</v>
      </c>
      <c r="AA811" s="20">
        <v>4</v>
      </c>
      <c r="AB811" s="20">
        <v>32</v>
      </c>
      <c r="AF811" s="18"/>
    </row>
    <row r="812" spans="1:32" x14ac:dyDescent="0.2">
      <c r="A812" s="24" t="s">
        <v>60</v>
      </c>
      <c r="B812" s="20">
        <v>101867480</v>
      </c>
      <c r="C812" s="20" t="s">
        <v>48</v>
      </c>
      <c r="D812" s="20">
        <v>13</v>
      </c>
      <c r="E812" s="20">
        <v>13</v>
      </c>
      <c r="F812" s="20">
        <v>13</v>
      </c>
      <c r="G812" s="20">
        <v>13</v>
      </c>
      <c r="H812" s="20">
        <v>13</v>
      </c>
      <c r="I812" s="20">
        <v>13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12</v>
      </c>
      <c r="AA812" s="20">
        <v>13</v>
      </c>
      <c r="AB812" s="20">
        <v>103</v>
      </c>
      <c r="AF812" s="18"/>
    </row>
    <row r="813" spans="1:32" x14ac:dyDescent="0.2">
      <c r="A813" s="24" t="s">
        <v>60</v>
      </c>
      <c r="B813" s="20">
        <v>101867480</v>
      </c>
      <c r="C813" s="20" t="s">
        <v>48</v>
      </c>
      <c r="D813" s="20">
        <v>35</v>
      </c>
      <c r="E813" s="20">
        <v>35</v>
      </c>
      <c r="F813" s="20">
        <v>35</v>
      </c>
      <c r="G813" s="20">
        <v>35</v>
      </c>
      <c r="H813" s="20">
        <v>35</v>
      </c>
      <c r="I813" s="20">
        <v>35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30</v>
      </c>
      <c r="AA813" s="20">
        <v>0</v>
      </c>
      <c r="AB813" s="20">
        <v>240</v>
      </c>
      <c r="AF813" s="18"/>
    </row>
    <row r="814" spans="1:32" x14ac:dyDescent="0.2">
      <c r="A814" s="24" t="s">
        <v>60</v>
      </c>
      <c r="B814" s="20">
        <v>101867480</v>
      </c>
      <c r="C814" s="20" t="s">
        <v>48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35</v>
      </c>
      <c r="AB814" s="20">
        <v>35</v>
      </c>
      <c r="AF814" s="18"/>
    </row>
    <row r="815" spans="1:32" x14ac:dyDescent="0.2">
      <c r="A815" s="24" t="s">
        <v>60</v>
      </c>
      <c r="B815" s="20">
        <v>101867480</v>
      </c>
      <c r="C815" s="20" t="s">
        <v>48</v>
      </c>
      <c r="D815" s="20">
        <v>50</v>
      </c>
      <c r="E815" s="20">
        <v>50</v>
      </c>
      <c r="F815" s="20">
        <v>50</v>
      </c>
      <c r="G815" s="20">
        <v>50</v>
      </c>
      <c r="H815" s="20">
        <v>50</v>
      </c>
      <c r="I815" s="20">
        <v>50</v>
      </c>
      <c r="J815" s="20">
        <v>50</v>
      </c>
      <c r="K815" s="20">
        <v>50</v>
      </c>
      <c r="L815" s="20">
        <v>50</v>
      </c>
      <c r="M815" s="20">
        <v>50</v>
      </c>
      <c r="N815" s="20">
        <v>50</v>
      </c>
      <c r="O815" s="20">
        <v>50</v>
      </c>
      <c r="P815" s="20">
        <v>50</v>
      </c>
      <c r="Q815" s="20">
        <v>50</v>
      </c>
      <c r="R815" s="20">
        <v>50</v>
      </c>
      <c r="S815" s="20">
        <v>50</v>
      </c>
      <c r="T815" s="20">
        <v>50</v>
      </c>
      <c r="U815" s="20">
        <v>50</v>
      </c>
      <c r="V815" s="20">
        <v>50</v>
      </c>
      <c r="W815" s="20">
        <v>50</v>
      </c>
      <c r="X815" s="20">
        <v>50</v>
      </c>
      <c r="Y815" s="20">
        <v>50</v>
      </c>
      <c r="Z815" s="20">
        <v>50</v>
      </c>
      <c r="AA815" s="20">
        <v>50</v>
      </c>
      <c r="AB815" s="20">
        <v>1200</v>
      </c>
      <c r="AF815" s="18"/>
    </row>
    <row r="816" spans="1:32" x14ac:dyDescent="0.2">
      <c r="A816" s="24" t="s">
        <v>60</v>
      </c>
      <c r="B816" s="20">
        <v>101867480</v>
      </c>
      <c r="C816" s="20" t="s">
        <v>48</v>
      </c>
      <c r="D816" s="20">
        <v>9</v>
      </c>
      <c r="E816" s="20">
        <v>2</v>
      </c>
      <c r="F816" s="20">
        <v>2</v>
      </c>
      <c r="G816" s="20">
        <v>2</v>
      </c>
      <c r="H816" s="20">
        <v>2</v>
      </c>
      <c r="I816" s="20">
        <v>2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20">
        <v>0</v>
      </c>
      <c r="Y816" s="20">
        <v>0</v>
      </c>
      <c r="Z816" s="20">
        <v>0</v>
      </c>
      <c r="AA816" s="20">
        <v>0</v>
      </c>
      <c r="AB816" s="20">
        <v>19</v>
      </c>
      <c r="AF816" s="18"/>
    </row>
    <row r="817" spans="1:32" x14ac:dyDescent="0.2">
      <c r="A817" s="24" t="s">
        <v>60</v>
      </c>
      <c r="B817" s="20">
        <v>101867480</v>
      </c>
      <c r="C817" s="20" t="s">
        <v>48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2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2</v>
      </c>
      <c r="AF817" s="18"/>
    </row>
    <row r="818" spans="1:32" x14ac:dyDescent="0.2">
      <c r="A818" s="24" t="s">
        <v>60</v>
      </c>
      <c r="B818" s="20">
        <v>101867480</v>
      </c>
      <c r="C818" s="20" t="s">
        <v>48</v>
      </c>
      <c r="D818" s="20">
        <v>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2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2</v>
      </c>
      <c r="AF818" s="18"/>
    </row>
    <row r="819" spans="1:32" x14ac:dyDescent="0.2">
      <c r="A819" s="24" t="s">
        <v>60</v>
      </c>
      <c r="B819" s="20">
        <v>101867480</v>
      </c>
      <c r="C819" s="20" t="s">
        <v>48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2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2</v>
      </c>
      <c r="AF819" s="18"/>
    </row>
    <row r="820" spans="1:32" x14ac:dyDescent="0.2">
      <c r="A820" s="24" t="s">
        <v>60</v>
      </c>
      <c r="B820" s="20">
        <v>101867480</v>
      </c>
      <c r="C820" s="20" t="s">
        <v>48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1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1</v>
      </c>
      <c r="AF820" s="18"/>
    </row>
    <row r="821" spans="1:32" x14ac:dyDescent="0.2">
      <c r="A821" s="24" t="s">
        <v>60</v>
      </c>
      <c r="B821" s="20">
        <v>101867480</v>
      </c>
      <c r="C821" s="20" t="s">
        <v>48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2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2</v>
      </c>
      <c r="AF821" s="18"/>
    </row>
    <row r="822" spans="1:32" x14ac:dyDescent="0.2">
      <c r="A822" s="24" t="s">
        <v>60</v>
      </c>
      <c r="B822" s="20">
        <v>101867480</v>
      </c>
      <c r="C822" s="20" t="s">
        <v>48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3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3</v>
      </c>
      <c r="AF822" s="18"/>
    </row>
    <row r="823" spans="1:32" x14ac:dyDescent="0.2">
      <c r="A823" s="24" t="s">
        <v>60</v>
      </c>
      <c r="B823" s="20">
        <v>101867480</v>
      </c>
      <c r="C823" s="20" t="s">
        <v>48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2</v>
      </c>
      <c r="U823" s="20">
        <v>2</v>
      </c>
      <c r="V823" s="20">
        <v>0</v>
      </c>
      <c r="W823" s="20">
        <v>0</v>
      </c>
      <c r="X823" s="20">
        <v>0</v>
      </c>
      <c r="Y823" s="20">
        <v>0</v>
      </c>
      <c r="Z823" s="20">
        <v>0</v>
      </c>
      <c r="AA823" s="20">
        <v>0</v>
      </c>
      <c r="AB823" s="20">
        <v>4</v>
      </c>
      <c r="AF823" s="18"/>
    </row>
    <row r="824" spans="1:32" x14ac:dyDescent="0.2">
      <c r="A824" s="24" t="s">
        <v>60</v>
      </c>
      <c r="B824" s="20">
        <v>101867480</v>
      </c>
      <c r="C824" s="20" t="s">
        <v>48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4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4</v>
      </c>
      <c r="AF824" s="18"/>
    </row>
    <row r="825" spans="1:32" x14ac:dyDescent="0.2">
      <c r="A825" s="24" t="s">
        <v>60</v>
      </c>
      <c r="B825" s="20">
        <v>101867480</v>
      </c>
      <c r="C825" s="20" t="s">
        <v>48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  <c r="AF825" s="18"/>
    </row>
    <row r="826" spans="1:32" x14ac:dyDescent="0.2">
      <c r="A826" s="24" t="s">
        <v>60</v>
      </c>
      <c r="B826" s="20">
        <v>101867480</v>
      </c>
      <c r="C826" s="20" t="s">
        <v>48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2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2</v>
      </c>
      <c r="AF826" s="18"/>
    </row>
    <row r="827" spans="1:32" x14ac:dyDescent="0.2">
      <c r="A827" s="24" t="s">
        <v>60</v>
      </c>
      <c r="B827" s="20">
        <v>101867480</v>
      </c>
      <c r="C827" s="20" t="s">
        <v>48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  <c r="AF827" s="18"/>
    </row>
    <row r="828" spans="1:32" x14ac:dyDescent="0.2">
      <c r="A828" s="24" t="s">
        <v>60</v>
      </c>
      <c r="B828" s="20">
        <v>101867480</v>
      </c>
      <c r="C828" s="20" t="s">
        <v>48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0</v>
      </c>
      <c r="Q828" s="20">
        <v>0</v>
      </c>
      <c r="R828" s="20">
        <v>0</v>
      </c>
      <c r="S828" s="20">
        <v>0</v>
      </c>
      <c r="T828" s="20">
        <v>0</v>
      </c>
      <c r="U828" s="20">
        <v>0</v>
      </c>
      <c r="V828" s="20">
        <v>0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  <c r="AF828" s="18"/>
    </row>
    <row r="829" spans="1:32" x14ac:dyDescent="0.2">
      <c r="A829" s="24" t="s">
        <v>60</v>
      </c>
      <c r="B829" s="20">
        <v>101867480</v>
      </c>
      <c r="C829" s="20" t="s">
        <v>48</v>
      </c>
      <c r="D829" s="20">
        <v>1</v>
      </c>
      <c r="E829" s="20">
        <v>1</v>
      </c>
      <c r="F829" s="20">
        <v>1</v>
      </c>
      <c r="G829" s="20">
        <v>1</v>
      </c>
      <c r="H829" s="20">
        <v>1</v>
      </c>
      <c r="I829" s="20">
        <v>1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20">
        <v>0</v>
      </c>
      <c r="W829" s="20">
        <v>0</v>
      </c>
      <c r="X829" s="20">
        <v>0</v>
      </c>
      <c r="Y829" s="20">
        <v>0</v>
      </c>
      <c r="Z829" s="20">
        <v>1</v>
      </c>
      <c r="AA829" s="20">
        <v>1</v>
      </c>
      <c r="AB829" s="20">
        <v>8</v>
      </c>
      <c r="AF829" s="18"/>
    </row>
    <row r="830" spans="1:32" x14ac:dyDescent="0.2">
      <c r="A830" s="24" t="s">
        <v>60</v>
      </c>
      <c r="B830" s="20">
        <v>101867632</v>
      </c>
      <c r="C830" s="20" t="s">
        <v>48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4</v>
      </c>
      <c r="AB830" s="20">
        <v>4</v>
      </c>
      <c r="AF830" s="18"/>
    </row>
    <row r="831" spans="1:32" x14ac:dyDescent="0.2">
      <c r="A831" s="24" t="s">
        <v>60</v>
      </c>
      <c r="B831" s="20">
        <v>101867632</v>
      </c>
      <c r="C831" s="20" t="s">
        <v>48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3</v>
      </c>
      <c r="T831" s="20">
        <v>0</v>
      </c>
      <c r="U831" s="20">
        <v>0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3</v>
      </c>
      <c r="AF831" s="18"/>
    </row>
    <row r="832" spans="1:32" x14ac:dyDescent="0.2">
      <c r="A832" s="24" t="s">
        <v>60</v>
      </c>
      <c r="B832" s="20">
        <v>101867632</v>
      </c>
      <c r="C832" s="20" t="s">
        <v>48</v>
      </c>
      <c r="D832" s="20">
        <v>50</v>
      </c>
      <c r="E832" s="20">
        <v>50</v>
      </c>
      <c r="F832" s="20">
        <v>50</v>
      </c>
      <c r="G832" s="20">
        <v>50</v>
      </c>
      <c r="H832" s="20">
        <v>50</v>
      </c>
      <c r="I832" s="20">
        <v>50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20">
        <v>0</v>
      </c>
      <c r="Y832" s="20">
        <v>0</v>
      </c>
      <c r="Z832" s="20">
        <v>50</v>
      </c>
      <c r="AA832" s="20">
        <v>50</v>
      </c>
      <c r="AB832" s="20">
        <v>400</v>
      </c>
      <c r="AF832" s="18"/>
    </row>
    <row r="833" spans="1:32" x14ac:dyDescent="0.2">
      <c r="A833" s="24" t="s">
        <v>60</v>
      </c>
      <c r="B833" s="20">
        <v>101867632</v>
      </c>
      <c r="C833" s="20" t="s">
        <v>48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3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3</v>
      </c>
      <c r="AF833" s="18"/>
    </row>
    <row r="834" spans="1:32" x14ac:dyDescent="0.2">
      <c r="A834" s="24" t="s">
        <v>60</v>
      </c>
      <c r="B834" s="20">
        <v>101867632</v>
      </c>
      <c r="C834" s="20" t="s">
        <v>48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25</v>
      </c>
      <c r="K834" s="20">
        <v>25</v>
      </c>
      <c r="L834" s="20">
        <v>25</v>
      </c>
      <c r="M834" s="20">
        <v>25</v>
      </c>
      <c r="N834" s="20">
        <v>25</v>
      </c>
      <c r="O834" s="20">
        <v>25</v>
      </c>
      <c r="P834" s="20">
        <v>25</v>
      </c>
      <c r="Q834" s="20">
        <v>25</v>
      </c>
      <c r="R834" s="20">
        <v>25</v>
      </c>
      <c r="S834" s="20">
        <v>25</v>
      </c>
      <c r="T834" s="20">
        <v>25</v>
      </c>
      <c r="U834" s="20">
        <v>25</v>
      </c>
      <c r="V834" s="20">
        <v>25</v>
      </c>
      <c r="W834" s="20">
        <v>25</v>
      </c>
      <c r="X834" s="20">
        <v>25</v>
      </c>
      <c r="Y834" s="20">
        <v>25</v>
      </c>
      <c r="Z834" s="20">
        <v>0</v>
      </c>
      <c r="AA834" s="20">
        <v>0</v>
      </c>
      <c r="AB834" s="20">
        <v>400</v>
      </c>
      <c r="AF834" s="18"/>
    </row>
    <row r="835" spans="1:32" x14ac:dyDescent="0.2">
      <c r="A835" s="24" t="s">
        <v>60</v>
      </c>
      <c r="B835" s="20">
        <v>101867632</v>
      </c>
      <c r="C835" s="20" t="s">
        <v>48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25</v>
      </c>
      <c r="K835" s="20">
        <v>25</v>
      </c>
      <c r="L835" s="20">
        <v>25</v>
      </c>
      <c r="M835" s="20">
        <v>25</v>
      </c>
      <c r="N835" s="20">
        <v>25</v>
      </c>
      <c r="O835" s="20">
        <v>25</v>
      </c>
      <c r="P835" s="20">
        <v>25</v>
      </c>
      <c r="Q835" s="20">
        <v>25</v>
      </c>
      <c r="R835" s="20">
        <v>25</v>
      </c>
      <c r="S835" s="20">
        <v>25</v>
      </c>
      <c r="T835" s="20">
        <v>25</v>
      </c>
      <c r="U835" s="20">
        <v>25</v>
      </c>
      <c r="V835" s="20">
        <v>25</v>
      </c>
      <c r="W835" s="20">
        <v>25</v>
      </c>
      <c r="X835" s="20">
        <v>25</v>
      </c>
      <c r="Y835" s="20">
        <v>25</v>
      </c>
      <c r="Z835" s="20">
        <v>0</v>
      </c>
      <c r="AA835" s="20">
        <v>0</v>
      </c>
      <c r="AB835" s="20">
        <v>400</v>
      </c>
      <c r="AF835" s="18"/>
    </row>
    <row r="836" spans="1:32" x14ac:dyDescent="0.2">
      <c r="A836" s="24" t="s">
        <v>60</v>
      </c>
      <c r="B836" s="20">
        <v>101867632</v>
      </c>
      <c r="C836" s="20" t="s">
        <v>48</v>
      </c>
      <c r="D836" s="20">
        <v>3</v>
      </c>
      <c r="E836" s="20">
        <v>3</v>
      </c>
      <c r="F836" s="20">
        <v>3</v>
      </c>
      <c r="G836" s="20">
        <v>3</v>
      </c>
      <c r="H836" s="20">
        <v>3</v>
      </c>
      <c r="I836" s="20">
        <v>3</v>
      </c>
      <c r="J836" s="20">
        <v>3</v>
      </c>
      <c r="K836" s="20">
        <v>3</v>
      </c>
      <c r="L836" s="20">
        <v>3</v>
      </c>
      <c r="M836" s="20">
        <v>3</v>
      </c>
      <c r="N836" s="20">
        <v>3</v>
      </c>
      <c r="O836" s="20">
        <v>3</v>
      </c>
      <c r="P836" s="20">
        <v>3</v>
      </c>
      <c r="Q836" s="20">
        <v>3</v>
      </c>
      <c r="R836" s="20">
        <v>3</v>
      </c>
      <c r="S836" s="20">
        <v>0</v>
      </c>
      <c r="T836" s="20">
        <v>3</v>
      </c>
      <c r="U836" s="20">
        <v>3</v>
      </c>
      <c r="V836" s="20">
        <v>3</v>
      </c>
      <c r="W836" s="20">
        <v>3</v>
      </c>
      <c r="X836" s="20">
        <v>3</v>
      </c>
      <c r="Y836" s="20">
        <v>3</v>
      </c>
      <c r="Z836" s="20">
        <v>3</v>
      </c>
      <c r="AA836" s="20">
        <v>3</v>
      </c>
      <c r="AB836" s="20">
        <v>69</v>
      </c>
      <c r="AF836" s="18"/>
    </row>
    <row r="837" spans="1:32" x14ac:dyDescent="0.2">
      <c r="A837" s="24" t="s">
        <v>60</v>
      </c>
      <c r="B837" s="20">
        <v>101867632</v>
      </c>
      <c r="C837" s="20" t="s">
        <v>48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24</v>
      </c>
      <c r="K837" s="20">
        <v>24</v>
      </c>
      <c r="L837" s="20">
        <v>24</v>
      </c>
      <c r="M837" s="20">
        <v>24</v>
      </c>
      <c r="N837" s="20">
        <v>24</v>
      </c>
      <c r="O837" s="20">
        <v>24</v>
      </c>
      <c r="P837" s="20">
        <v>24</v>
      </c>
      <c r="Q837" s="20">
        <v>23</v>
      </c>
      <c r="R837" s="20">
        <v>23</v>
      </c>
      <c r="S837" s="20">
        <v>20</v>
      </c>
      <c r="T837" s="20">
        <v>22</v>
      </c>
      <c r="U837" s="20">
        <v>23</v>
      </c>
      <c r="V837" s="20">
        <v>20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299</v>
      </c>
      <c r="AF837" s="18"/>
    </row>
    <row r="838" spans="1:32" x14ac:dyDescent="0.2">
      <c r="A838" s="24" t="s">
        <v>60</v>
      </c>
      <c r="B838" s="20">
        <v>101867632</v>
      </c>
      <c r="C838" s="20" t="s">
        <v>48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9</v>
      </c>
      <c r="K838" s="20">
        <v>9</v>
      </c>
      <c r="L838" s="20">
        <v>9</v>
      </c>
      <c r="M838" s="20">
        <v>9</v>
      </c>
      <c r="N838" s="20">
        <v>9</v>
      </c>
      <c r="O838" s="20">
        <v>9</v>
      </c>
      <c r="P838" s="20">
        <v>9</v>
      </c>
      <c r="Q838" s="20">
        <v>9</v>
      </c>
      <c r="R838" s="20">
        <v>9</v>
      </c>
      <c r="S838" s="20">
        <v>8</v>
      </c>
      <c r="T838" s="20">
        <v>0</v>
      </c>
      <c r="U838" s="20">
        <v>0</v>
      </c>
      <c r="V838" s="20">
        <v>8</v>
      </c>
      <c r="W838" s="20">
        <v>9</v>
      </c>
      <c r="X838" s="20">
        <v>9</v>
      </c>
      <c r="Y838" s="20">
        <v>9</v>
      </c>
      <c r="Z838" s="20">
        <v>0</v>
      </c>
      <c r="AA838" s="20">
        <v>0</v>
      </c>
      <c r="AB838" s="20">
        <v>124</v>
      </c>
      <c r="AF838" s="18"/>
    </row>
    <row r="839" spans="1:32" x14ac:dyDescent="0.2">
      <c r="A839" s="24" t="s">
        <v>60</v>
      </c>
      <c r="B839" s="20">
        <v>101867632</v>
      </c>
      <c r="C839" s="20" t="s">
        <v>48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7</v>
      </c>
      <c r="K839" s="20">
        <v>7</v>
      </c>
      <c r="L839" s="20">
        <v>7</v>
      </c>
      <c r="M839" s="20">
        <v>7</v>
      </c>
      <c r="N839" s="20">
        <v>7</v>
      </c>
      <c r="O839" s="20">
        <v>7</v>
      </c>
      <c r="P839" s="20">
        <v>7</v>
      </c>
      <c r="Q839" s="20">
        <v>7</v>
      </c>
      <c r="R839" s="20">
        <v>7</v>
      </c>
      <c r="S839" s="20">
        <v>6</v>
      </c>
      <c r="T839" s="20">
        <v>7</v>
      </c>
      <c r="U839" s="20">
        <v>7</v>
      </c>
      <c r="V839" s="20">
        <v>6</v>
      </c>
      <c r="W839" s="20">
        <v>7</v>
      </c>
      <c r="X839" s="20">
        <v>7</v>
      </c>
      <c r="Y839" s="20">
        <v>7</v>
      </c>
      <c r="Z839" s="20">
        <v>0</v>
      </c>
      <c r="AA839" s="20">
        <v>0</v>
      </c>
      <c r="AB839" s="20">
        <v>110</v>
      </c>
      <c r="AF839" s="18"/>
    </row>
    <row r="840" spans="1:32" x14ac:dyDescent="0.2">
      <c r="A840" s="24" t="s">
        <v>60</v>
      </c>
      <c r="B840" s="20">
        <v>101867632</v>
      </c>
      <c r="C840" s="20" t="s">
        <v>48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3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3</v>
      </c>
      <c r="AF840" s="18"/>
    </row>
    <row r="841" spans="1:32" x14ac:dyDescent="0.2">
      <c r="A841" s="24" t="s">
        <v>60</v>
      </c>
      <c r="B841" s="20">
        <v>101867632</v>
      </c>
      <c r="C841" s="20" t="s">
        <v>48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6</v>
      </c>
      <c r="U841" s="20">
        <v>0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6</v>
      </c>
      <c r="AF841" s="18"/>
    </row>
    <row r="842" spans="1:32" x14ac:dyDescent="0.2">
      <c r="A842" s="24" t="s">
        <v>60</v>
      </c>
      <c r="B842" s="20">
        <v>101867632</v>
      </c>
      <c r="C842" s="20" t="s">
        <v>48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6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6</v>
      </c>
      <c r="AF842" s="18"/>
    </row>
    <row r="843" spans="1:32" x14ac:dyDescent="0.2">
      <c r="A843" s="24" t="s">
        <v>60</v>
      </c>
      <c r="B843" s="20">
        <v>101867632</v>
      </c>
      <c r="C843" s="20" t="s">
        <v>48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3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3</v>
      </c>
      <c r="AF843" s="18"/>
    </row>
    <row r="844" spans="1:32" x14ac:dyDescent="0.2">
      <c r="A844" s="24" t="s">
        <v>60</v>
      </c>
      <c r="B844" s="20">
        <v>101867632</v>
      </c>
      <c r="C844" s="20" t="s">
        <v>48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17</v>
      </c>
      <c r="X844" s="20">
        <v>17</v>
      </c>
      <c r="Y844" s="20">
        <v>17</v>
      </c>
      <c r="Z844" s="20">
        <v>0</v>
      </c>
      <c r="AA844" s="20">
        <v>0</v>
      </c>
      <c r="AB844" s="20">
        <v>51</v>
      </c>
      <c r="AF844" s="18"/>
    </row>
    <row r="845" spans="1:32" x14ac:dyDescent="0.2">
      <c r="A845" s="24" t="s">
        <v>60</v>
      </c>
      <c r="B845" s="20">
        <v>101867632</v>
      </c>
      <c r="C845" s="20" t="s">
        <v>48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6</v>
      </c>
      <c r="X845" s="20">
        <v>6</v>
      </c>
      <c r="Y845" s="20">
        <v>6</v>
      </c>
      <c r="Z845" s="20">
        <v>0</v>
      </c>
      <c r="AA845" s="20">
        <v>0</v>
      </c>
      <c r="AB845" s="20">
        <v>18</v>
      </c>
      <c r="AF845" s="18"/>
    </row>
    <row r="846" spans="1:32" x14ac:dyDescent="0.2">
      <c r="A846" s="24" t="s">
        <v>60</v>
      </c>
      <c r="B846" s="20">
        <v>101867632</v>
      </c>
      <c r="C846" s="20" t="s">
        <v>48</v>
      </c>
      <c r="D846" s="20">
        <v>7</v>
      </c>
      <c r="E846" s="20">
        <v>7</v>
      </c>
      <c r="F846" s="20">
        <v>7</v>
      </c>
      <c r="G846" s="20">
        <v>7</v>
      </c>
      <c r="H846" s="20">
        <v>7</v>
      </c>
      <c r="I846" s="20">
        <v>7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6</v>
      </c>
      <c r="AA846" s="20">
        <v>7</v>
      </c>
      <c r="AB846" s="20">
        <v>55</v>
      </c>
      <c r="AF846" s="18"/>
    </row>
    <row r="847" spans="1:32" x14ac:dyDescent="0.2">
      <c r="A847" s="24" t="s">
        <v>60</v>
      </c>
      <c r="B847" s="20">
        <v>101867632</v>
      </c>
      <c r="C847" s="20" t="s">
        <v>48</v>
      </c>
      <c r="D847" s="20">
        <v>9</v>
      </c>
      <c r="E847" s="20">
        <v>9</v>
      </c>
      <c r="F847" s="20">
        <v>9</v>
      </c>
      <c r="G847" s="20">
        <v>9</v>
      </c>
      <c r="H847" s="20">
        <v>9</v>
      </c>
      <c r="I847" s="20">
        <v>9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8</v>
      </c>
      <c r="AA847" s="20">
        <v>9</v>
      </c>
      <c r="AB847" s="20">
        <v>71</v>
      </c>
      <c r="AF847" s="18"/>
    </row>
    <row r="848" spans="1:32" x14ac:dyDescent="0.2">
      <c r="A848" s="24" t="s">
        <v>60</v>
      </c>
      <c r="B848" s="20">
        <v>101867632</v>
      </c>
      <c r="C848" s="20" t="s">
        <v>48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  <c r="AF848" s="18"/>
    </row>
    <row r="849" spans="1:32" x14ac:dyDescent="0.2">
      <c r="A849" s="24" t="s">
        <v>60</v>
      </c>
      <c r="B849" s="20">
        <v>101867632</v>
      </c>
      <c r="C849" s="20" t="s">
        <v>48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  <c r="AF849" s="18"/>
    </row>
    <row r="850" spans="1:32" x14ac:dyDescent="0.2">
      <c r="A850" s="24" t="s">
        <v>60</v>
      </c>
      <c r="B850" s="20">
        <v>101867632</v>
      </c>
      <c r="C850" s="20" t="s">
        <v>48</v>
      </c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4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4</v>
      </c>
      <c r="AF850" s="18"/>
    </row>
    <row r="851" spans="1:32" x14ac:dyDescent="0.2">
      <c r="A851" s="24" t="s">
        <v>60</v>
      </c>
      <c r="B851" s="20">
        <v>101867632</v>
      </c>
      <c r="C851" s="20" t="s">
        <v>48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8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8</v>
      </c>
      <c r="AF851" s="18"/>
    </row>
    <row r="852" spans="1:32" x14ac:dyDescent="0.2">
      <c r="A852" s="24" t="s">
        <v>60</v>
      </c>
      <c r="B852" s="20">
        <v>101867632</v>
      </c>
      <c r="C852" s="20" t="s">
        <v>48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  <c r="AF852" s="18"/>
    </row>
    <row r="853" spans="1:32" x14ac:dyDescent="0.2">
      <c r="A853" s="24" t="s">
        <v>60</v>
      </c>
      <c r="B853" s="20">
        <v>101867632</v>
      </c>
      <c r="C853" s="20" t="s">
        <v>48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  <c r="AF853" s="18"/>
    </row>
    <row r="854" spans="1:32" x14ac:dyDescent="0.2">
      <c r="A854" s="24" t="s">
        <v>60</v>
      </c>
      <c r="B854" s="20">
        <v>101867632</v>
      </c>
      <c r="C854" s="20" t="s">
        <v>48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  <c r="AF854" s="18"/>
    </row>
    <row r="855" spans="1:32" x14ac:dyDescent="0.2">
      <c r="A855" s="24" t="s">
        <v>60</v>
      </c>
      <c r="B855" s="20">
        <v>101867632</v>
      </c>
      <c r="C855" s="20" t="s">
        <v>48</v>
      </c>
      <c r="D855" s="20">
        <v>24</v>
      </c>
      <c r="E855" s="20">
        <v>24</v>
      </c>
      <c r="F855" s="20">
        <v>24</v>
      </c>
      <c r="G855" s="20">
        <v>24</v>
      </c>
      <c r="H855" s="20">
        <v>24</v>
      </c>
      <c r="I855" s="20">
        <v>24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20">
        <v>0</v>
      </c>
      <c r="Y855" s="20">
        <v>0</v>
      </c>
      <c r="Z855" s="20">
        <v>20</v>
      </c>
      <c r="AA855" s="20">
        <v>0</v>
      </c>
      <c r="AB855" s="20">
        <v>164</v>
      </c>
      <c r="AF855" s="18"/>
    </row>
    <row r="856" spans="1:32" x14ac:dyDescent="0.2">
      <c r="A856" s="24" t="s">
        <v>60</v>
      </c>
      <c r="B856" s="20">
        <v>101867632</v>
      </c>
      <c r="C856" s="20" t="s">
        <v>48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17</v>
      </c>
      <c r="AB856" s="20">
        <v>17</v>
      </c>
      <c r="AF856" s="18"/>
    </row>
    <row r="857" spans="1:32" x14ac:dyDescent="0.2">
      <c r="A857" s="24" t="s">
        <v>60</v>
      </c>
      <c r="B857" s="20">
        <v>101867632</v>
      </c>
      <c r="C857" s="20" t="s">
        <v>48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6</v>
      </c>
      <c r="AB857" s="20">
        <v>6</v>
      </c>
      <c r="AF857" s="18"/>
    </row>
    <row r="858" spans="1:32" x14ac:dyDescent="0.2">
      <c r="A858" s="24" t="s">
        <v>60</v>
      </c>
      <c r="B858" s="20">
        <v>101869143</v>
      </c>
      <c r="C858" s="20" t="s">
        <v>48</v>
      </c>
      <c r="D858" s="20">
        <v>4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26</v>
      </c>
      <c r="K858" s="20">
        <v>0</v>
      </c>
      <c r="L858" s="20">
        <v>0</v>
      </c>
      <c r="M858" s="20">
        <v>0</v>
      </c>
      <c r="N858" s="20">
        <v>0</v>
      </c>
      <c r="O858" s="20">
        <v>5</v>
      </c>
      <c r="P858" s="20">
        <v>5</v>
      </c>
      <c r="Q858" s="20">
        <v>4</v>
      </c>
      <c r="R858" s="20">
        <v>0</v>
      </c>
      <c r="S858" s="20">
        <v>0</v>
      </c>
      <c r="T858" s="20">
        <v>22</v>
      </c>
      <c r="U858" s="20">
        <v>12</v>
      </c>
      <c r="V858" s="20">
        <v>18</v>
      </c>
      <c r="W858" s="20">
        <v>1</v>
      </c>
      <c r="X858" s="20">
        <v>0</v>
      </c>
      <c r="Y858" s="20">
        <v>1</v>
      </c>
      <c r="Z858" s="20">
        <v>0</v>
      </c>
      <c r="AA858" s="20">
        <v>12</v>
      </c>
      <c r="AB858" s="20">
        <v>110</v>
      </c>
      <c r="AF858" s="18"/>
    </row>
    <row r="859" spans="1:32" x14ac:dyDescent="0.2">
      <c r="A859" s="24" t="s">
        <v>60</v>
      </c>
      <c r="B859" s="20">
        <v>101869143</v>
      </c>
      <c r="C859" s="20" t="s">
        <v>48</v>
      </c>
      <c r="D859" s="20">
        <v>6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7</v>
      </c>
      <c r="P859" s="20">
        <v>7</v>
      </c>
      <c r="Q859" s="20">
        <v>6</v>
      </c>
      <c r="R859" s="20">
        <v>0</v>
      </c>
      <c r="S859" s="20">
        <v>0</v>
      </c>
      <c r="T859" s="20">
        <v>0</v>
      </c>
      <c r="U859" s="20">
        <v>1</v>
      </c>
      <c r="V859" s="20">
        <v>1</v>
      </c>
      <c r="W859" s="20">
        <v>0</v>
      </c>
      <c r="X859" s="20">
        <v>0</v>
      </c>
      <c r="Y859" s="20">
        <v>10</v>
      </c>
      <c r="Z859" s="20">
        <v>0</v>
      </c>
      <c r="AA859" s="20">
        <v>96</v>
      </c>
      <c r="AB859" s="20">
        <v>134</v>
      </c>
      <c r="AF859" s="18"/>
    </row>
    <row r="860" spans="1:32" x14ac:dyDescent="0.2">
      <c r="A860" s="24" t="s">
        <v>60</v>
      </c>
      <c r="B860" s="20">
        <v>101869143</v>
      </c>
      <c r="C860" s="20" t="s">
        <v>48</v>
      </c>
      <c r="D860" s="20">
        <v>12</v>
      </c>
      <c r="E860" s="20">
        <v>1</v>
      </c>
      <c r="F860" s="20">
        <v>0</v>
      </c>
      <c r="G860" s="20">
        <v>0</v>
      </c>
      <c r="H860" s="20">
        <v>0</v>
      </c>
      <c r="I860" s="20">
        <v>0</v>
      </c>
      <c r="J860" s="20">
        <v>71</v>
      </c>
      <c r="K860" s="20">
        <v>0</v>
      </c>
      <c r="L860" s="20">
        <v>0</v>
      </c>
      <c r="M860" s="20">
        <v>0</v>
      </c>
      <c r="N860" s="20">
        <v>0</v>
      </c>
      <c r="O860" s="20">
        <v>13</v>
      </c>
      <c r="P860" s="20">
        <v>14</v>
      </c>
      <c r="Q860" s="20">
        <v>11</v>
      </c>
      <c r="R860" s="20">
        <v>0</v>
      </c>
      <c r="S860" s="20">
        <v>0</v>
      </c>
      <c r="T860" s="20">
        <v>61</v>
      </c>
      <c r="U860" s="20">
        <v>33</v>
      </c>
      <c r="V860" s="20">
        <v>49</v>
      </c>
      <c r="W860" s="20">
        <v>2</v>
      </c>
      <c r="X860" s="20">
        <v>0</v>
      </c>
      <c r="Y860" s="20">
        <v>4</v>
      </c>
      <c r="Z860" s="20">
        <v>0</v>
      </c>
      <c r="AA860" s="20">
        <v>34</v>
      </c>
      <c r="AB860" s="20">
        <v>305</v>
      </c>
      <c r="AF860" s="18"/>
    </row>
    <row r="861" spans="1:32" x14ac:dyDescent="0.2">
      <c r="A861" s="24" t="s">
        <v>60</v>
      </c>
      <c r="B861" s="20">
        <v>101869143</v>
      </c>
      <c r="C861" s="20" t="s">
        <v>48</v>
      </c>
      <c r="D861" s="20">
        <v>29</v>
      </c>
      <c r="E861" s="20">
        <v>3</v>
      </c>
      <c r="F861" s="20">
        <v>0</v>
      </c>
      <c r="G861" s="20">
        <v>0</v>
      </c>
      <c r="H861" s="20">
        <v>0</v>
      </c>
      <c r="I861" s="20">
        <v>0</v>
      </c>
      <c r="J861" s="20">
        <v>2</v>
      </c>
      <c r="K861" s="20">
        <v>0</v>
      </c>
      <c r="L861" s="20">
        <v>0</v>
      </c>
      <c r="M861" s="20">
        <v>0</v>
      </c>
      <c r="N861" s="20">
        <v>0</v>
      </c>
      <c r="O861" s="20">
        <v>30</v>
      </c>
      <c r="P861" s="20">
        <v>32</v>
      </c>
      <c r="Q861" s="20">
        <v>23</v>
      </c>
      <c r="R861" s="20">
        <v>0</v>
      </c>
      <c r="S861" s="20">
        <v>0</v>
      </c>
      <c r="T861" s="20">
        <v>2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121</v>
      </c>
      <c r="AF861" s="18"/>
    </row>
    <row r="862" spans="1:32" x14ac:dyDescent="0.2">
      <c r="A862" s="24" t="s">
        <v>60</v>
      </c>
      <c r="B862" s="20">
        <v>101869143</v>
      </c>
      <c r="C862" s="20" t="s">
        <v>48</v>
      </c>
      <c r="D862" s="20">
        <v>17</v>
      </c>
      <c r="E862" s="20">
        <v>1</v>
      </c>
      <c r="F862" s="20">
        <v>0</v>
      </c>
      <c r="G862" s="20">
        <v>0</v>
      </c>
      <c r="H862" s="20">
        <v>0</v>
      </c>
      <c r="I862" s="20">
        <v>0</v>
      </c>
      <c r="J862" s="20">
        <v>98</v>
      </c>
      <c r="K862" s="20">
        <v>0</v>
      </c>
      <c r="L862" s="20">
        <v>0</v>
      </c>
      <c r="M862" s="20">
        <v>0</v>
      </c>
      <c r="N862" s="20">
        <v>0</v>
      </c>
      <c r="O862" s="20">
        <v>19</v>
      </c>
      <c r="P862" s="20">
        <v>19</v>
      </c>
      <c r="Q862" s="20">
        <v>15</v>
      </c>
      <c r="R862" s="20">
        <v>0</v>
      </c>
      <c r="S862" s="20">
        <v>0</v>
      </c>
      <c r="T862" s="20">
        <v>85</v>
      </c>
      <c r="U862" s="20">
        <v>47</v>
      </c>
      <c r="V862" s="20">
        <v>67</v>
      </c>
      <c r="W862" s="20">
        <v>2</v>
      </c>
      <c r="X862" s="20">
        <v>0</v>
      </c>
      <c r="Y862" s="20">
        <v>5</v>
      </c>
      <c r="Z862" s="20">
        <v>0</v>
      </c>
      <c r="AA862" s="20">
        <v>48</v>
      </c>
      <c r="AB862" s="20">
        <v>423</v>
      </c>
      <c r="AF862" s="18"/>
    </row>
    <row r="863" spans="1:32" x14ac:dyDescent="0.2">
      <c r="A863" s="24" t="s">
        <v>60</v>
      </c>
      <c r="B863" s="20">
        <v>101871145</v>
      </c>
      <c r="C863" s="20" t="s">
        <v>48</v>
      </c>
      <c r="D863" s="20">
        <v>10</v>
      </c>
      <c r="E863" s="20">
        <v>10</v>
      </c>
      <c r="F863" s="20">
        <v>10</v>
      </c>
      <c r="G863" s="20">
        <v>10</v>
      </c>
      <c r="H863" s="20">
        <v>10</v>
      </c>
      <c r="I863" s="20">
        <v>10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60</v>
      </c>
      <c r="AF863" s="18"/>
    </row>
    <row r="864" spans="1:32" x14ac:dyDescent="0.2">
      <c r="A864" s="24" t="s">
        <v>60</v>
      </c>
      <c r="B864" s="20">
        <v>101871507</v>
      </c>
      <c r="C864" s="20" t="s">
        <v>48</v>
      </c>
      <c r="D864" s="20">
        <v>21</v>
      </c>
      <c r="E864" s="20">
        <v>28</v>
      </c>
      <c r="F864" s="20">
        <v>28</v>
      </c>
      <c r="G864" s="20">
        <v>28</v>
      </c>
      <c r="H864" s="20">
        <v>28</v>
      </c>
      <c r="I864" s="20">
        <v>28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161</v>
      </c>
      <c r="AF864" s="18"/>
    </row>
    <row r="865" spans="1:32" x14ac:dyDescent="0.2">
      <c r="A865" s="24" t="s">
        <v>60</v>
      </c>
      <c r="B865" s="20">
        <v>101871581</v>
      </c>
      <c r="C865" s="20" t="s">
        <v>48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36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  <c r="W865" s="20">
        <v>0</v>
      </c>
      <c r="X865" s="20">
        <v>0</v>
      </c>
      <c r="Y865" s="20">
        <v>0</v>
      </c>
      <c r="Z865" s="20">
        <v>0</v>
      </c>
      <c r="AA865" s="20">
        <v>0</v>
      </c>
      <c r="AB865" s="20">
        <v>36</v>
      </c>
      <c r="AF865" s="18"/>
    </row>
    <row r="866" spans="1:32" x14ac:dyDescent="0.2">
      <c r="A866" s="24" t="s">
        <v>60</v>
      </c>
      <c r="B866" s="20">
        <v>101876820</v>
      </c>
      <c r="C866" s="20" t="s">
        <v>48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36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36</v>
      </c>
      <c r="AF866" s="18"/>
    </row>
    <row r="867" spans="1:32" x14ac:dyDescent="0.2">
      <c r="A867" s="24" t="s">
        <v>60</v>
      </c>
      <c r="B867" s="20">
        <v>101877103</v>
      </c>
      <c r="C867" s="20" t="s">
        <v>48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36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0">
        <v>0</v>
      </c>
      <c r="U867" s="20">
        <v>0</v>
      </c>
      <c r="V867" s="20">
        <v>0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36</v>
      </c>
      <c r="AF867" s="18"/>
    </row>
    <row r="868" spans="1:32" x14ac:dyDescent="0.2">
      <c r="A868" s="24" t="s">
        <v>60</v>
      </c>
      <c r="B868" s="20">
        <v>101877408</v>
      </c>
      <c r="C868" s="20" t="s">
        <v>48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2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2</v>
      </c>
      <c r="AF868" s="18"/>
    </row>
    <row r="869" spans="1:32" x14ac:dyDescent="0.2">
      <c r="A869" s="24" t="s">
        <v>60</v>
      </c>
      <c r="B869" s="20">
        <v>101877427</v>
      </c>
      <c r="C869" s="20" t="s">
        <v>48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38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38</v>
      </c>
      <c r="AF869" s="18"/>
    </row>
    <row r="870" spans="1:32" x14ac:dyDescent="0.2">
      <c r="A870" s="24" t="s">
        <v>60</v>
      </c>
      <c r="B870" s="20">
        <v>101877427</v>
      </c>
      <c r="C870" s="20" t="s">
        <v>48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6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6</v>
      </c>
      <c r="AF870" s="18"/>
    </row>
    <row r="871" spans="1:32" x14ac:dyDescent="0.2">
      <c r="A871" s="24" t="s">
        <v>60</v>
      </c>
      <c r="B871" s="20">
        <v>101877427</v>
      </c>
      <c r="C871" s="20" t="s">
        <v>48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6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6</v>
      </c>
      <c r="AF871" s="18"/>
    </row>
    <row r="872" spans="1:32" x14ac:dyDescent="0.2">
      <c r="A872" s="24" t="s">
        <v>60</v>
      </c>
      <c r="B872" s="20">
        <v>101877499</v>
      </c>
      <c r="C872" s="20" t="s">
        <v>48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3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3</v>
      </c>
      <c r="AF872" s="18"/>
    </row>
    <row r="873" spans="1:32" x14ac:dyDescent="0.2">
      <c r="A873" s="24" t="s">
        <v>60</v>
      </c>
      <c r="B873" s="20">
        <v>101877499</v>
      </c>
      <c r="C873" s="20" t="s">
        <v>48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15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15</v>
      </c>
      <c r="AF873" s="18"/>
    </row>
    <row r="874" spans="1:32" x14ac:dyDescent="0.2">
      <c r="A874" s="24" t="s">
        <v>60</v>
      </c>
      <c r="B874" s="20">
        <v>101877499</v>
      </c>
      <c r="C874" s="20" t="s">
        <v>48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1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1</v>
      </c>
      <c r="AF874" s="18"/>
    </row>
    <row r="875" spans="1:32" x14ac:dyDescent="0.2">
      <c r="A875" s="24" t="s">
        <v>60</v>
      </c>
      <c r="B875" s="20">
        <v>101877499</v>
      </c>
      <c r="C875" s="20" t="s">
        <v>48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  <c r="AF875" s="18"/>
    </row>
    <row r="876" spans="1:32" x14ac:dyDescent="0.2">
      <c r="A876" s="24" t="s">
        <v>60</v>
      </c>
      <c r="B876" s="20">
        <v>101877499</v>
      </c>
      <c r="C876" s="20" t="s">
        <v>48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0</v>
      </c>
      <c r="AB876" s="20">
        <v>0</v>
      </c>
      <c r="AF876" s="18"/>
    </row>
    <row r="877" spans="1:32" x14ac:dyDescent="0.2">
      <c r="A877" s="24" t="s">
        <v>60</v>
      </c>
      <c r="B877" s="20">
        <v>101877499</v>
      </c>
      <c r="C877" s="20" t="s">
        <v>48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  <c r="AF877" s="18"/>
    </row>
    <row r="878" spans="1:32" x14ac:dyDescent="0.2">
      <c r="A878" s="24" t="s">
        <v>60</v>
      </c>
      <c r="B878" s="20">
        <v>101877653</v>
      </c>
      <c r="C878" s="20" t="s">
        <v>48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3</v>
      </c>
      <c r="P878" s="20">
        <v>3</v>
      </c>
      <c r="Q878" s="20">
        <v>4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20">
        <v>0</v>
      </c>
      <c r="Y878" s="20">
        <v>0</v>
      </c>
      <c r="Z878" s="20">
        <v>0</v>
      </c>
      <c r="AA878" s="20">
        <v>0</v>
      </c>
      <c r="AB878" s="20">
        <v>10</v>
      </c>
      <c r="AF878" s="18"/>
    </row>
    <row r="879" spans="1:32" x14ac:dyDescent="0.2">
      <c r="A879" s="24" t="s">
        <v>60</v>
      </c>
      <c r="B879" s="20">
        <v>101877653</v>
      </c>
      <c r="C879" s="20" t="s">
        <v>48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19</v>
      </c>
      <c r="P879" s="20">
        <v>19</v>
      </c>
      <c r="Q879" s="20">
        <v>18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56</v>
      </c>
      <c r="AF879" s="18"/>
    </row>
    <row r="880" spans="1:32" x14ac:dyDescent="0.2">
      <c r="A880" s="24" t="s">
        <v>60</v>
      </c>
      <c r="B880" s="20">
        <v>101877653</v>
      </c>
      <c r="C880" s="20" t="s">
        <v>48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6</v>
      </c>
      <c r="P880" s="20">
        <v>6</v>
      </c>
      <c r="Q880" s="20">
        <v>6</v>
      </c>
      <c r="R880" s="20">
        <v>0</v>
      </c>
      <c r="S880" s="20">
        <v>0</v>
      </c>
      <c r="T880" s="20">
        <v>0</v>
      </c>
      <c r="U880" s="20">
        <v>0</v>
      </c>
      <c r="V880" s="20">
        <v>0</v>
      </c>
      <c r="W880" s="20">
        <v>0</v>
      </c>
      <c r="X880" s="20">
        <v>0</v>
      </c>
      <c r="Y880" s="20">
        <v>0</v>
      </c>
      <c r="Z880" s="20">
        <v>0</v>
      </c>
      <c r="AA880" s="20">
        <v>0</v>
      </c>
      <c r="AB880" s="20">
        <v>18</v>
      </c>
      <c r="AF880" s="18"/>
    </row>
    <row r="881" spans="1:32" x14ac:dyDescent="0.2">
      <c r="A881" s="24" t="s">
        <v>60</v>
      </c>
      <c r="B881" s="20">
        <v>101877763</v>
      </c>
      <c r="C881" s="20" t="s">
        <v>48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F881" s="18"/>
    </row>
    <row r="882" spans="1:32" x14ac:dyDescent="0.2">
      <c r="A882" s="24" t="s">
        <v>60</v>
      </c>
      <c r="B882" s="20">
        <v>101877763</v>
      </c>
      <c r="C882" s="20" t="s">
        <v>48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44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0</v>
      </c>
      <c r="AB882" s="20">
        <v>44</v>
      </c>
      <c r="AF882" s="18"/>
    </row>
    <row r="883" spans="1:32" x14ac:dyDescent="0.2">
      <c r="A883" s="24" t="s">
        <v>60</v>
      </c>
      <c r="B883" s="20">
        <v>101877815</v>
      </c>
      <c r="C883" s="20" t="s">
        <v>48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30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30</v>
      </c>
      <c r="AF883" s="18"/>
    </row>
    <row r="884" spans="1:32" x14ac:dyDescent="0.2">
      <c r="A884" s="24" t="s">
        <v>60</v>
      </c>
      <c r="B884" s="20">
        <v>101877815</v>
      </c>
      <c r="C884" s="20" t="s">
        <v>48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17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>
        <v>17</v>
      </c>
      <c r="AF884" s="18"/>
    </row>
    <row r="885" spans="1:32" x14ac:dyDescent="0.2">
      <c r="A885" s="24" t="s">
        <v>60</v>
      </c>
      <c r="B885" s="20">
        <v>101877815</v>
      </c>
      <c r="C885" s="20" t="s">
        <v>48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3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3</v>
      </c>
      <c r="AF885" s="18"/>
    </row>
    <row r="886" spans="1:32" x14ac:dyDescent="0.2">
      <c r="A886" s="24" t="s">
        <v>60</v>
      </c>
      <c r="B886" s="20">
        <v>101877836</v>
      </c>
      <c r="C886" s="20" t="s">
        <v>48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18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18</v>
      </c>
      <c r="AF886" s="18"/>
    </row>
    <row r="887" spans="1:32" x14ac:dyDescent="0.2">
      <c r="A887" s="24" t="s">
        <v>60</v>
      </c>
      <c r="B887" s="20">
        <v>101878221</v>
      </c>
      <c r="C887" s="20" t="s">
        <v>48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19</v>
      </c>
      <c r="Q887" s="20">
        <v>19</v>
      </c>
      <c r="R887" s="20">
        <v>17</v>
      </c>
      <c r="S887" s="20">
        <v>0</v>
      </c>
      <c r="T887" s="20">
        <v>0</v>
      </c>
      <c r="U887" s="20">
        <v>0</v>
      </c>
      <c r="V887" s="20">
        <v>0</v>
      </c>
      <c r="W887" s="20">
        <v>0</v>
      </c>
      <c r="X887" s="20">
        <v>0</v>
      </c>
      <c r="Y887" s="20">
        <v>0</v>
      </c>
      <c r="Z887" s="20">
        <v>0</v>
      </c>
      <c r="AA887" s="20">
        <v>0</v>
      </c>
      <c r="AB887" s="20">
        <v>55</v>
      </c>
      <c r="AF887" s="18"/>
    </row>
    <row r="888" spans="1:32" x14ac:dyDescent="0.2">
      <c r="A888" s="24" t="s">
        <v>60</v>
      </c>
      <c r="B888" s="20">
        <v>101878263</v>
      </c>
      <c r="C888" s="20" t="s">
        <v>48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64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64</v>
      </c>
      <c r="AF888" s="18"/>
    </row>
    <row r="889" spans="1:32" x14ac:dyDescent="0.2">
      <c r="A889" s="24" t="s">
        <v>60</v>
      </c>
      <c r="B889" s="20">
        <v>101878298</v>
      </c>
      <c r="C889" s="20" t="s">
        <v>48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  <c r="P889" s="20">
        <v>18</v>
      </c>
      <c r="Q889" s="20">
        <v>21</v>
      </c>
      <c r="R889" s="20">
        <v>0</v>
      </c>
      <c r="S889" s="20">
        <v>0</v>
      </c>
      <c r="T889" s="20">
        <v>0</v>
      </c>
      <c r="U889" s="20">
        <v>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39</v>
      </c>
      <c r="AF889" s="18"/>
    </row>
    <row r="890" spans="1:32" x14ac:dyDescent="0.2">
      <c r="A890" s="24" t="s">
        <v>60</v>
      </c>
      <c r="B890" s="20">
        <v>101878553</v>
      </c>
      <c r="C890" s="20" t="s">
        <v>48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12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12</v>
      </c>
      <c r="AF890" s="18"/>
    </row>
    <row r="891" spans="1:32" x14ac:dyDescent="0.2">
      <c r="A891" s="24" t="s">
        <v>60</v>
      </c>
      <c r="B891" s="20">
        <v>101878555</v>
      </c>
      <c r="C891" s="20" t="s">
        <v>48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9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9</v>
      </c>
      <c r="AF891" s="18"/>
    </row>
    <row r="892" spans="1:32" x14ac:dyDescent="0.2">
      <c r="A892" s="24" t="s">
        <v>60</v>
      </c>
      <c r="B892" s="20">
        <v>101878555</v>
      </c>
      <c r="C892" s="20" t="s">
        <v>48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41</v>
      </c>
      <c r="R892" s="20">
        <v>0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41</v>
      </c>
      <c r="AF892" s="18"/>
    </row>
    <row r="893" spans="1:32" x14ac:dyDescent="0.2">
      <c r="A893" s="24" t="s">
        <v>60</v>
      </c>
      <c r="B893" s="20">
        <v>101878569</v>
      </c>
      <c r="C893" s="20" t="s">
        <v>48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0">
        <v>0</v>
      </c>
      <c r="Q893" s="20">
        <v>5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5</v>
      </c>
      <c r="AF893" s="18"/>
    </row>
    <row r="894" spans="1:32" x14ac:dyDescent="0.2">
      <c r="A894" s="24" t="s">
        <v>60</v>
      </c>
      <c r="B894" s="20">
        <v>101878569</v>
      </c>
      <c r="C894" s="20" t="s">
        <v>48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1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1</v>
      </c>
      <c r="AF894" s="18"/>
    </row>
    <row r="895" spans="1:32" x14ac:dyDescent="0.2">
      <c r="A895" s="24" t="s">
        <v>60</v>
      </c>
      <c r="B895" s="20">
        <v>101878569</v>
      </c>
      <c r="C895" s="20" t="s">
        <v>48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0">
        <v>0</v>
      </c>
      <c r="Q895" s="20">
        <v>2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2</v>
      </c>
      <c r="AF895" s="18"/>
    </row>
    <row r="896" spans="1:32" x14ac:dyDescent="0.2">
      <c r="A896" s="24" t="s">
        <v>60</v>
      </c>
      <c r="B896" s="20">
        <v>101878569</v>
      </c>
      <c r="C896" s="20" t="s">
        <v>48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55</v>
      </c>
      <c r="R896" s="20">
        <v>0</v>
      </c>
      <c r="S896" s="20">
        <v>0</v>
      </c>
      <c r="T896" s="20">
        <v>0</v>
      </c>
      <c r="U896" s="20">
        <v>0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55</v>
      </c>
      <c r="AF896" s="18"/>
    </row>
    <row r="897" spans="1:32" x14ac:dyDescent="0.2">
      <c r="A897" s="24" t="s">
        <v>60</v>
      </c>
      <c r="B897" s="20">
        <v>101878572</v>
      </c>
      <c r="C897" s="20" t="s">
        <v>48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1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0</v>
      </c>
      <c r="X897" s="20">
        <v>0</v>
      </c>
      <c r="Y897" s="20">
        <v>0</v>
      </c>
      <c r="Z897" s="20">
        <v>0</v>
      </c>
      <c r="AA897" s="20">
        <v>0</v>
      </c>
      <c r="AB897" s="20">
        <v>1</v>
      </c>
      <c r="AF897" s="18"/>
    </row>
    <row r="898" spans="1:32" x14ac:dyDescent="0.2">
      <c r="A898" s="24" t="s">
        <v>60</v>
      </c>
      <c r="B898" s="20">
        <v>101878585</v>
      </c>
      <c r="C898" s="20" t="s">
        <v>48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8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8</v>
      </c>
      <c r="AF898" s="18"/>
    </row>
    <row r="899" spans="1:32" x14ac:dyDescent="0.2">
      <c r="A899" s="24" t="s">
        <v>60</v>
      </c>
      <c r="B899" s="20">
        <v>101878585</v>
      </c>
      <c r="C899" s="20" t="s">
        <v>48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22</v>
      </c>
      <c r="R899" s="20">
        <v>0</v>
      </c>
      <c r="S899" s="20">
        <v>0</v>
      </c>
      <c r="T899" s="20">
        <v>0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0</v>
      </c>
      <c r="AB899" s="20">
        <v>22</v>
      </c>
      <c r="AF899" s="18"/>
    </row>
    <row r="900" spans="1:32" x14ac:dyDescent="0.2">
      <c r="A900" s="24" t="s">
        <v>60</v>
      </c>
      <c r="B900" s="20">
        <v>101878804</v>
      </c>
      <c r="C900" s="20" t="s">
        <v>48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0</v>
      </c>
      <c r="R900" s="20">
        <v>8</v>
      </c>
      <c r="S900" s="20">
        <v>0</v>
      </c>
      <c r="T900" s="20">
        <v>0</v>
      </c>
      <c r="U900" s="20">
        <v>0</v>
      </c>
      <c r="V900" s="20">
        <v>0</v>
      </c>
      <c r="W900" s="20">
        <v>0</v>
      </c>
      <c r="X900" s="20">
        <v>0</v>
      </c>
      <c r="Y900" s="20">
        <v>0</v>
      </c>
      <c r="Z900" s="20">
        <v>0</v>
      </c>
      <c r="AA900" s="20">
        <v>0</v>
      </c>
      <c r="AB900" s="20">
        <v>8</v>
      </c>
      <c r="AF900" s="18"/>
    </row>
    <row r="901" spans="1:32" x14ac:dyDescent="0.2">
      <c r="A901" s="24" t="s">
        <v>60</v>
      </c>
      <c r="B901" s="20">
        <v>101878804</v>
      </c>
      <c r="C901" s="20" t="s">
        <v>48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22</v>
      </c>
      <c r="S901" s="20">
        <v>0</v>
      </c>
      <c r="T901" s="20">
        <v>0</v>
      </c>
      <c r="U901" s="20">
        <v>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0</v>
      </c>
      <c r="AB901" s="20">
        <v>22</v>
      </c>
      <c r="AF901" s="18"/>
    </row>
    <row r="902" spans="1:32" x14ac:dyDescent="0.2">
      <c r="A902" s="24" t="s">
        <v>60</v>
      </c>
      <c r="B902" s="20">
        <v>101878866</v>
      </c>
      <c r="C902" s="20" t="s">
        <v>48</v>
      </c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2</v>
      </c>
      <c r="S902" s="20">
        <v>0</v>
      </c>
      <c r="T902" s="20">
        <v>0</v>
      </c>
      <c r="U902" s="20">
        <v>0</v>
      </c>
      <c r="V902" s="20">
        <v>0</v>
      </c>
      <c r="W902" s="20">
        <v>0</v>
      </c>
      <c r="X902" s="20">
        <v>0</v>
      </c>
      <c r="Y902" s="20">
        <v>0</v>
      </c>
      <c r="Z902" s="20">
        <v>0</v>
      </c>
      <c r="AA902" s="20">
        <v>0</v>
      </c>
      <c r="AB902" s="20">
        <v>2</v>
      </c>
      <c r="AF902" s="18"/>
    </row>
    <row r="903" spans="1:32" x14ac:dyDescent="0.2">
      <c r="A903" s="24" t="s">
        <v>60</v>
      </c>
      <c r="B903" s="20">
        <v>101878866</v>
      </c>
      <c r="C903" s="20" t="s">
        <v>48</v>
      </c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2</v>
      </c>
      <c r="S903" s="20">
        <v>0</v>
      </c>
      <c r="T903" s="20">
        <v>0</v>
      </c>
      <c r="U903" s="20">
        <v>0</v>
      </c>
      <c r="V903" s="20">
        <v>0</v>
      </c>
      <c r="W903" s="20">
        <v>0</v>
      </c>
      <c r="X903" s="20">
        <v>0</v>
      </c>
      <c r="Y903" s="20">
        <v>0</v>
      </c>
      <c r="Z903" s="20">
        <v>0</v>
      </c>
      <c r="AA903" s="20">
        <v>0</v>
      </c>
      <c r="AB903" s="20">
        <v>2</v>
      </c>
      <c r="AF903" s="18"/>
    </row>
    <row r="904" spans="1:32" x14ac:dyDescent="0.2">
      <c r="A904" s="24" t="s">
        <v>60</v>
      </c>
      <c r="B904" s="20">
        <v>101878866</v>
      </c>
      <c r="C904" s="20" t="s">
        <v>48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20">
        <v>0</v>
      </c>
      <c r="S904" s="20">
        <v>0</v>
      </c>
      <c r="T904" s="20">
        <v>38</v>
      </c>
      <c r="U904" s="20">
        <v>38</v>
      </c>
      <c r="V904" s="20">
        <v>0</v>
      </c>
      <c r="W904" s="20">
        <v>0</v>
      </c>
      <c r="X904" s="20">
        <v>0</v>
      </c>
      <c r="Y904" s="20">
        <v>0</v>
      </c>
      <c r="Z904" s="20">
        <v>0</v>
      </c>
      <c r="AA904" s="20">
        <v>0</v>
      </c>
      <c r="AB904" s="20">
        <v>76</v>
      </c>
      <c r="AF904" s="18"/>
    </row>
    <row r="905" spans="1:32" x14ac:dyDescent="0.2">
      <c r="A905" s="24" t="s">
        <v>60</v>
      </c>
      <c r="B905" s="20">
        <v>101878866</v>
      </c>
      <c r="C905" s="20" t="s">
        <v>48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17</v>
      </c>
      <c r="S905" s="20">
        <v>0</v>
      </c>
      <c r="T905" s="20">
        <v>0</v>
      </c>
      <c r="U905" s="20">
        <v>0</v>
      </c>
      <c r="V905" s="20">
        <v>0</v>
      </c>
      <c r="W905" s="20">
        <v>0</v>
      </c>
      <c r="X905" s="20">
        <v>0</v>
      </c>
      <c r="Y905" s="20">
        <v>0</v>
      </c>
      <c r="Z905" s="20">
        <v>0</v>
      </c>
      <c r="AA905" s="20">
        <v>0</v>
      </c>
      <c r="AB905" s="20">
        <v>17</v>
      </c>
      <c r="AF905" s="18"/>
    </row>
    <row r="906" spans="1:32" x14ac:dyDescent="0.2">
      <c r="A906" s="24" t="s">
        <v>60</v>
      </c>
      <c r="B906" s="20">
        <v>101878866</v>
      </c>
      <c r="C906" s="20" t="s">
        <v>48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6</v>
      </c>
      <c r="S906" s="20">
        <v>0</v>
      </c>
      <c r="T906" s="20">
        <v>0</v>
      </c>
      <c r="U906" s="20">
        <v>0</v>
      </c>
      <c r="V906" s="20">
        <v>0</v>
      </c>
      <c r="W906" s="20">
        <v>0</v>
      </c>
      <c r="X906" s="20">
        <v>0</v>
      </c>
      <c r="Y906" s="20">
        <v>0</v>
      </c>
      <c r="Z906" s="20">
        <v>0</v>
      </c>
      <c r="AA906" s="20">
        <v>0</v>
      </c>
      <c r="AB906" s="20">
        <v>6</v>
      </c>
      <c r="AF906" s="18"/>
    </row>
    <row r="907" spans="1:32" x14ac:dyDescent="0.2">
      <c r="A907" s="24" t="s">
        <v>60</v>
      </c>
      <c r="B907" s="20">
        <v>101878866</v>
      </c>
      <c r="C907" s="20" t="s">
        <v>48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20">
        <v>0</v>
      </c>
      <c r="Q907" s="20">
        <v>0</v>
      </c>
      <c r="R907" s="20">
        <v>4</v>
      </c>
      <c r="S907" s="20">
        <v>0</v>
      </c>
      <c r="T907" s="20">
        <v>0</v>
      </c>
      <c r="U907" s="20">
        <v>0</v>
      </c>
      <c r="V907" s="20">
        <v>0</v>
      </c>
      <c r="W907" s="20">
        <v>0</v>
      </c>
      <c r="X907" s="20">
        <v>0</v>
      </c>
      <c r="Y907" s="20">
        <v>0</v>
      </c>
      <c r="Z907" s="20">
        <v>0</v>
      </c>
      <c r="AA907" s="20">
        <v>0</v>
      </c>
      <c r="AB907" s="20">
        <v>4</v>
      </c>
      <c r="AF907" s="18"/>
    </row>
    <row r="908" spans="1:32" x14ac:dyDescent="0.2">
      <c r="A908" s="24" t="s">
        <v>60</v>
      </c>
      <c r="B908" s="20">
        <v>101878866</v>
      </c>
      <c r="C908" s="20" t="s">
        <v>48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0</v>
      </c>
      <c r="R908" s="20">
        <v>3</v>
      </c>
      <c r="S908" s="20">
        <v>0</v>
      </c>
      <c r="T908" s="20">
        <v>0</v>
      </c>
      <c r="U908" s="20">
        <v>0</v>
      </c>
      <c r="V908" s="20">
        <v>0</v>
      </c>
      <c r="W908" s="20">
        <v>0</v>
      </c>
      <c r="X908" s="20">
        <v>0</v>
      </c>
      <c r="Y908" s="20">
        <v>0</v>
      </c>
      <c r="Z908" s="20">
        <v>0</v>
      </c>
      <c r="AA908" s="20">
        <v>0</v>
      </c>
      <c r="AB908" s="20">
        <v>3</v>
      </c>
      <c r="AF908" s="18"/>
    </row>
    <row r="909" spans="1:32" x14ac:dyDescent="0.2">
      <c r="A909" s="24" t="s">
        <v>60</v>
      </c>
      <c r="B909" s="20">
        <v>101878866</v>
      </c>
      <c r="C909" s="20" t="s">
        <v>48</v>
      </c>
      <c r="D909" s="20">
        <v>0</v>
      </c>
      <c r="E909" s="20">
        <v>0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20">
        <v>0</v>
      </c>
      <c r="Q909" s="20">
        <v>0</v>
      </c>
      <c r="R909" s="20">
        <v>3</v>
      </c>
      <c r="S909" s="20">
        <v>0</v>
      </c>
      <c r="T909" s="20">
        <v>0</v>
      </c>
      <c r="U909" s="20">
        <v>0</v>
      </c>
      <c r="V909" s="20">
        <v>0</v>
      </c>
      <c r="W909" s="20">
        <v>0</v>
      </c>
      <c r="X909" s="20">
        <v>0</v>
      </c>
      <c r="Y909" s="20">
        <v>0</v>
      </c>
      <c r="Z909" s="20">
        <v>0</v>
      </c>
      <c r="AA909" s="20">
        <v>0</v>
      </c>
      <c r="AB909" s="20">
        <v>3</v>
      </c>
      <c r="AF909" s="18"/>
    </row>
    <row r="910" spans="1:32" x14ac:dyDescent="0.2">
      <c r="A910" s="24" t="s">
        <v>60</v>
      </c>
      <c r="B910" s="20">
        <v>101878866</v>
      </c>
      <c r="C910" s="20" t="s">
        <v>48</v>
      </c>
      <c r="D910" s="20">
        <v>0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19</v>
      </c>
      <c r="U910" s="20">
        <v>19</v>
      </c>
      <c r="V910" s="20">
        <v>0</v>
      </c>
      <c r="W910" s="20">
        <v>0</v>
      </c>
      <c r="X910" s="20">
        <v>0</v>
      </c>
      <c r="Y910" s="20">
        <v>0</v>
      </c>
      <c r="Z910" s="20">
        <v>0</v>
      </c>
      <c r="AA910" s="20">
        <v>0</v>
      </c>
      <c r="AB910" s="20">
        <v>38</v>
      </c>
      <c r="AF910" s="18"/>
    </row>
    <row r="911" spans="1:32" x14ac:dyDescent="0.2">
      <c r="A911" s="24" t="s">
        <v>60</v>
      </c>
      <c r="B911" s="20">
        <v>101878866</v>
      </c>
      <c r="C911" s="20" t="s">
        <v>48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3</v>
      </c>
      <c r="U911" s="20">
        <v>3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0</v>
      </c>
      <c r="AB911" s="20">
        <v>6</v>
      </c>
      <c r="AF911" s="18"/>
    </row>
    <row r="912" spans="1:32" x14ac:dyDescent="0.2">
      <c r="A912" s="24" t="s">
        <v>60</v>
      </c>
      <c r="B912" s="20">
        <v>101878866</v>
      </c>
      <c r="C912" s="20" t="s">
        <v>48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3</v>
      </c>
      <c r="U912" s="20">
        <v>3</v>
      </c>
      <c r="V912" s="20">
        <v>0</v>
      </c>
      <c r="W912" s="20">
        <v>0</v>
      </c>
      <c r="X912" s="20">
        <v>0</v>
      </c>
      <c r="Y912" s="20">
        <v>0</v>
      </c>
      <c r="Z912" s="20">
        <v>0</v>
      </c>
      <c r="AA912" s="20">
        <v>0</v>
      </c>
      <c r="AB912" s="20">
        <v>6</v>
      </c>
      <c r="AF912" s="18"/>
    </row>
    <row r="913" spans="1:32" x14ac:dyDescent="0.2">
      <c r="A913" s="24" t="s">
        <v>60</v>
      </c>
      <c r="B913" s="20">
        <v>101878866</v>
      </c>
      <c r="C913" s="20" t="s">
        <v>48</v>
      </c>
      <c r="D913" s="20">
        <v>0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13</v>
      </c>
      <c r="U913" s="20">
        <v>13</v>
      </c>
      <c r="V913" s="20">
        <v>0</v>
      </c>
      <c r="W913" s="20">
        <v>0</v>
      </c>
      <c r="X913" s="20">
        <v>0</v>
      </c>
      <c r="Y913" s="20">
        <v>0</v>
      </c>
      <c r="Z913" s="20">
        <v>0</v>
      </c>
      <c r="AA913" s="20">
        <v>0</v>
      </c>
      <c r="AB913" s="20">
        <v>26</v>
      </c>
      <c r="AF913" s="18"/>
    </row>
    <row r="914" spans="1:32" x14ac:dyDescent="0.2">
      <c r="A914" s="24" t="s">
        <v>60</v>
      </c>
      <c r="B914" s="20">
        <v>101878866</v>
      </c>
      <c r="C914" s="20" t="s">
        <v>48</v>
      </c>
      <c r="D914" s="20">
        <v>0</v>
      </c>
      <c r="E914" s="20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3</v>
      </c>
      <c r="S914" s="20">
        <v>0</v>
      </c>
      <c r="T914" s="20">
        <v>0</v>
      </c>
      <c r="U914" s="20">
        <v>0</v>
      </c>
      <c r="V914" s="20">
        <v>0</v>
      </c>
      <c r="W914" s="20">
        <v>0</v>
      </c>
      <c r="X914" s="20">
        <v>0</v>
      </c>
      <c r="Y914" s="20">
        <v>0</v>
      </c>
      <c r="Z914" s="20">
        <v>0</v>
      </c>
      <c r="AA914" s="20">
        <v>0</v>
      </c>
      <c r="AB914" s="20">
        <v>3</v>
      </c>
      <c r="AF914" s="18"/>
    </row>
    <row r="915" spans="1:32" x14ac:dyDescent="0.2">
      <c r="A915" s="24" t="s">
        <v>60</v>
      </c>
      <c r="B915" s="20">
        <v>101878866</v>
      </c>
      <c r="C915" s="20" t="s">
        <v>48</v>
      </c>
      <c r="D915" s="20">
        <v>0</v>
      </c>
      <c r="E915" s="20">
        <v>0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5</v>
      </c>
      <c r="U915" s="20">
        <v>5</v>
      </c>
      <c r="V915" s="20">
        <v>0</v>
      </c>
      <c r="W915" s="20">
        <v>0</v>
      </c>
      <c r="X915" s="20">
        <v>0</v>
      </c>
      <c r="Y915" s="20">
        <v>0</v>
      </c>
      <c r="Z915" s="20">
        <v>0</v>
      </c>
      <c r="AA915" s="20">
        <v>0</v>
      </c>
      <c r="AB915" s="20">
        <v>10</v>
      </c>
      <c r="AF915" s="18"/>
    </row>
    <row r="916" spans="1:32" x14ac:dyDescent="0.2">
      <c r="A916" s="24" t="s">
        <v>60</v>
      </c>
      <c r="B916" s="20">
        <v>101878943</v>
      </c>
      <c r="C916" s="20" t="s">
        <v>48</v>
      </c>
      <c r="D916" s="20">
        <v>0</v>
      </c>
      <c r="E916" s="20"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3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0</v>
      </c>
      <c r="AB916" s="20">
        <v>3</v>
      </c>
      <c r="AF916" s="18"/>
    </row>
    <row r="917" spans="1:32" x14ac:dyDescent="0.2">
      <c r="A917" s="24" t="s">
        <v>60</v>
      </c>
      <c r="B917" s="20">
        <v>101878943</v>
      </c>
      <c r="C917" s="20" t="s">
        <v>48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28</v>
      </c>
      <c r="S917" s="20">
        <v>0</v>
      </c>
      <c r="T917" s="20">
        <v>0</v>
      </c>
      <c r="U917" s="20">
        <v>0</v>
      </c>
      <c r="V917" s="20">
        <v>0</v>
      </c>
      <c r="W917" s="20">
        <v>0</v>
      </c>
      <c r="X917" s="20">
        <v>0</v>
      </c>
      <c r="Y917" s="20">
        <v>0</v>
      </c>
      <c r="Z917" s="20">
        <v>0</v>
      </c>
      <c r="AA917" s="20">
        <v>0</v>
      </c>
      <c r="AB917" s="20">
        <v>28</v>
      </c>
      <c r="AF917" s="18"/>
    </row>
    <row r="918" spans="1:32" x14ac:dyDescent="0.2">
      <c r="A918" s="24" t="s">
        <v>60</v>
      </c>
      <c r="B918" s="20">
        <v>101878945</v>
      </c>
      <c r="C918" s="20" t="s">
        <v>48</v>
      </c>
      <c r="D918" s="20">
        <v>0</v>
      </c>
      <c r="E918" s="20"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5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0</v>
      </c>
      <c r="AB918" s="20">
        <v>5</v>
      </c>
      <c r="AF918" s="18"/>
    </row>
    <row r="919" spans="1:32" x14ac:dyDescent="0.2">
      <c r="A919" s="24" t="s">
        <v>60</v>
      </c>
      <c r="B919" s="20">
        <v>101878945</v>
      </c>
      <c r="C919" s="20" t="s">
        <v>48</v>
      </c>
      <c r="D919" s="20">
        <v>0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23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23</v>
      </c>
      <c r="AF919" s="18"/>
    </row>
    <row r="920" spans="1:32" x14ac:dyDescent="0.2">
      <c r="A920" s="24" t="s">
        <v>60</v>
      </c>
      <c r="B920" s="20">
        <v>101878945</v>
      </c>
      <c r="C920" s="20" t="s">
        <v>48</v>
      </c>
      <c r="D920" s="20">
        <v>0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36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36</v>
      </c>
      <c r="AF920" s="18"/>
    </row>
    <row r="921" spans="1:32" x14ac:dyDescent="0.2">
      <c r="A921" s="24" t="s">
        <v>60</v>
      </c>
      <c r="B921" s="20">
        <v>101878945</v>
      </c>
      <c r="C921" s="20" t="s">
        <v>48</v>
      </c>
      <c r="D921" s="20">
        <v>0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70</v>
      </c>
      <c r="S921" s="20">
        <v>0</v>
      </c>
      <c r="T921" s="20">
        <v>0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70</v>
      </c>
      <c r="AF921" s="18"/>
    </row>
    <row r="922" spans="1:32" x14ac:dyDescent="0.2">
      <c r="A922" s="24" t="s">
        <v>60</v>
      </c>
      <c r="B922" s="20">
        <v>101878945</v>
      </c>
      <c r="C922" s="20" t="s">
        <v>48</v>
      </c>
      <c r="D922" s="20">
        <v>0</v>
      </c>
      <c r="E922" s="20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30</v>
      </c>
      <c r="S922" s="20">
        <v>0</v>
      </c>
      <c r="T922" s="20">
        <v>0</v>
      </c>
      <c r="U922" s="20">
        <v>0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0</v>
      </c>
      <c r="AB922" s="20">
        <v>30</v>
      </c>
      <c r="AF922" s="18"/>
    </row>
    <row r="923" spans="1:32" x14ac:dyDescent="0.2">
      <c r="A923" s="24" t="s">
        <v>60</v>
      </c>
      <c r="B923" s="20">
        <v>101878945</v>
      </c>
      <c r="C923" s="20" t="s">
        <v>48</v>
      </c>
      <c r="D923" s="20">
        <v>0</v>
      </c>
      <c r="E923" s="20"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13</v>
      </c>
      <c r="S923" s="20">
        <v>0</v>
      </c>
      <c r="T923" s="20">
        <v>0</v>
      </c>
      <c r="U923" s="20">
        <v>0</v>
      </c>
      <c r="V923" s="20">
        <v>0</v>
      </c>
      <c r="W923" s="20">
        <v>0</v>
      </c>
      <c r="X923" s="20">
        <v>0</v>
      </c>
      <c r="Y923" s="20">
        <v>0</v>
      </c>
      <c r="Z923" s="20">
        <v>0</v>
      </c>
      <c r="AA923" s="20">
        <v>0</v>
      </c>
      <c r="AB923" s="20">
        <v>13</v>
      </c>
      <c r="AF923" s="18"/>
    </row>
    <row r="924" spans="1:32" x14ac:dyDescent="0.2">
      <c r="A924" s="24" t="s">
        <v>60</v>
      </c>
      <c r="B924" s="20">
        <v>101879138</v>
      </c>
      <c r="C924" s="20" t="s">
        <v>48</v>
      </c>
      <c r="D924" s="20">
        <v>0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0">
        <v>0</v>
      </c>
      <c r="Q924" s="20">
        <v>0</v>
      </c>
      <c r="R924" s="20">
        <v>0</v>
      </c>
      <c r="S924" s="20">
        <v>63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0</v>
      </c>
      <c r="Z924" s="20">
        <v>0</v>
      </c>
      <c r="AA924" s="20">
        <v>0</v>
      </c>
      <c r="AB924" s="20">
        <v>63</v>
      </c>
      <c r="AF924" s="18"/>
    </row>
    <row r="925" spans="1:32" x14ac:dyDescent="0.2">
      <c r="A925" s="24" t="s">
        <v>60</v>
      </c>
      <c r="B925" s="20">
        <v>101879160</v>
      </c>
      <c r="C925" s="20" t="s">
        <v>48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4</v>
      </c>
      <c r="T925" s="20">
        <v>0</v>
      </c>
      <c r="U925" s="20">
        <v>0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4</v>
      </c>
      <c r="AF925" s="18"/>
    </row>
    <row r="926" spans="1:32" x14ac:dyDescent="0.2">
      <c r="A926" s="24" t="s">
        <v>60</v>
      </c>
      <c r="B926" s="20">
        <v>101879160</v>
      </c>
      <c r="C926" s="20" t="s">
        <v>48</v>
      </c>
      <c r="D926" s="20">
        <v>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7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0</v>
      </c>
      <c r="AB926" s="20">
        <v>7</v>
      </c>
      <c r="AF926" s="18"/>
    </row>
    <row r="927" spans="1:32" x14ac:dyDescent="0.2">
      <c r="A927" s="24" t="s">
        <v>60</v>
      </c>
      <c r="B927" s="20">
        <v>101879781</v>
      </c>
      <c r="C927" s="20" t="s">
        <v>48</v>
      </c>
      <c r="D927" s="20">
        <v>0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  <c r="AF927" s="18"/>
    </row>
    <row r="928" spans="1:32" x14ac:dyDescent="0.2">
      <c r="A928" s="24" t="s">
        <v>60</v>
      </c>
      <c r="B928" s="20">
        <v>101879781</v>
      </c>
      <c r="C928" s="20" t="s">
        <v>48</v>
      </c>
      <c r="D928" s="20">
        <v>0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0</v>
      </c>
      <c r="U928" s="20">
        <v>0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0</v>
      </c>
      <c r="AF928" s="18"/>
    </row>
    <row r="929" spans="1:32" x14ac:dyDescent="0.2">
      <c r="A929" s="24" t="s">
        <v>60</v>
      </c>
      <c r="B929" s="20">
        <v>101879781</v>
      </c>
      <c r="C929" s="20" t="s">
        <v>48</v>
      </c>
      <c r="D929" s="20">
        <v>0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  <c r="AF929" s="18"/>
    </row>
    <row r="930" spans="1:32" x14ac:dyDescent="0.2">
      <c r="A930" s="24" t="s">
        <v>60</v>
      </c>
      <c r="B930" s="20">
        <v>101879781</v>
      </c>
      <c r="C930" s="20" t="s">
        <v>48</v>
      </c>
      <c r="D930" s="20">
        <v>0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17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17</v>
      </c>
      <c r="AF930" s="18"/>
    </row>
    <row r="931" spans="1:32" x14ac:dyDescent="0.2">
      <c r="A931" s="24" t="s">
        <v>60</v>
      </c>
      <c r="B931" s="20">
        <v>101879781</v>
      </c>
      <c r="C931" s="20" t="s">
        <v>48</v>
      </c>
      <c r="D931" s="20">
        <v>0</v>
      </c>
      <c r="E931" s="20">
        <v>0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0</v>
      </c>
      <c r="P931" s="20">
        <v>0</v>
      </c>
      <c r="Q931" s="20">
        <v>0</v>
      </c>
      <c r="R931" s="20">
        <v>0</v>
      </c>
      <c r="S931" s="20">
        <v>0</v>
      </c>
      <c r="T931" s="20">
        <v>0</v>
      </c>
      <c r="U931" s="20">
        <v>0</v>
      </c>
      <c r="V931" s="20">
        <v>16</v>
      </c>
      <c r="W931" s="20">
        <v>0</v>
      </c>
      <c r="X931" s="20">
        <v>0</v>
      </c>
      <c r="Y931" s="20">
        <v>0</v>
      </c>
      <c r="Z931" s="20">
        <v>0</v>
      </c>
      <c r="AA931" s="20">
        <v>0</v>
      </c>
      <c r="AB931" s="20">
        <v>16</v>
      </c>
      <c r="AF931" s="18"/>
    </row>
    <row r="932" spans="1:32" x14ac:dyDescent="0.2">
      <c r="A932" s="24" t="s">
        <v>60</v>
      </c>
      <c r="B932" s="20">
        <v>101879781</v>
      </c>
      <c r="C932" s="20" t="s">
        <v>48</v>
      </c>
      <c r="D932" s="20">
        <v>0</v>
      </c>
      <c r="E932" s="20"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  <c r="V932" s="20">
        <v>18</v>
      </c>
      <c r="W932" s="20">
        <v>0</v>
      </c>
      <c r="X932" s="20">
        <v>0</v>
      </c>
      <c r="Y932" s="20">
        <v>0</v>
      </c>
      <c r="Z932" s="20">
        <v>0</v>
      </c>
      <c r="AA932" s="20">
        <v>0</v>
      </c>
      <c r="AB932" s="20">
        <v>18</v>
      </c>
      <c r="AF932" s="18"/>
    </row>
    <row r="933" spans="1:32" x14ac:dyDescent="0.2">
      <c r="A933" s="24" t="s">
        <v>60</v>
      </c>
      <c r="B933" s="20">
        <v>101880338</v>
      </c>
      <c r="C933" s="20" t="s">
        <v>48</v>
      </c>
      <c r="D933" s="20">
        <v>0</v>
      </c>
      <c r="E933" s="20">
        <v>0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  <c r="AF933" s="18"/>
    </row>
    <row r="934" spans="1:32" x14ac:dyDescent="0.2">
      <c r="A934" s="24" t="s">
        <v>60</v>
      </c>
      <c r="B934" s="20">
        <v>101880338</v>
      </c>
      <c r="C934" s="20" t="s">
        <v>48</v>
      </c>
      <c r="D934" s="20">
        <v>0</v>
      </c>
      <c r="E934" s="20">
        <v>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  <c r="AF934" s="18"/>
    </row>
    <row r="935" spans="1:32" x14ac:dyDescent="0.2">
      <c r="A935" s="24" t="s">
        <v>60</v>
      </c>
      <c r="B935" s="20">
        <v>101880555</v>
      </c>
      <c r="C935" s="20" t="s">
        <v>48</v>
      </c>
      <c r="D935" s="20">
        <v>0</v>
      </c>
      <c r="E935" s="20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20">
        <v>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  <c r="AF935" s="18"/>
    </row>
    <row r="936" spans="1:32" x14ac:dyDescent="0.2">
      <c r="A936" s="24" t="s">
        <v>60</v>
      </c>
      <c r="B936" s="20">
        <v>101880675</v>
      </c>
      <c r="C936" s="20" t="s">
        <v>48</v>
      </c>
      <c r="D936" s="20">
        <v>0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0</v>
      </c>
      <c r="U936" s="20">
        <v>0</v>
      </c>
      <c r="V936" s="20">
        <v>0</v>
      </c>
      <c r="W936" s="20">
        <v>0</v>
      </c>
      <c r="X936" s="20">
        <v>0</v>
      </c>
      <c r="Y936" s="20">
        <v>0</v>
      </c>
      <c r="Z936" s="20">
        <v>4</v>
      </c>
      <c r="AA936" s="20">
        <v>0</v>
      </c>
      <c r="AB936" s="20">
        <v>4</v>
      </c>
      <c r="AF936" s="18"/>
    </row>
    <row r="937" spans="1:32" x14ac:dyDescent="0.2">
      <c r="A937" s="24" t="s">
        <v>60</v>
      </c>
      <c r="B937" s="20">
        <v>101880675</v>
      </c>
      <c r="C937" s="20" t="s">
        <v>48</v>
      </c>
      <c r="D937" s="20">
        <v>0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  <c r="V937" s="20">
        <v>0</v>
      </c>
      <c r="W937" s="20">
        <v>0</v>
      </c>
      <c r="X937" s="20">
        <v>0</v>
      </c>
      <c r="Y937" s="20">
        <v>0</v>
      </c>
      <c r="Z937" s="20">
        <v>4</v>
      </c>
      <c r="AA937" s="20">
        <v>0</v>
      </c>
      <c r="AB937" s="20">
        <v>4</v>
      </c>
      <c r="AF937" s="18"/>
    </row>
    <row r="938" spans="1:32" x14ac:dyDescent="0.2">
      <c r="A938" s="37"/>
      <c r="B938" s="38"/>
      <c r="C938" s="38" t="s">
        <v>40</v>
      </c>
      <c r="D938" s="39">
        <v>369</v>
      </c>
      <c r="E938" s="39">
        <v>305</v>
      </c>
      <c r="F938" s="39">
        <v>302</v>
      </c>
      <c r="G938" s="39">
        <v>303</v>
      </c>
      <c r="H938" s="39">
        <v>299</v>
      </c>
      <c r="I938" s="39">
        <v>296</v>
      </c>
      <c r="J938" s="39">
        <v>772</v>
      </c>
      <c r="K938" s="39">
        <v>530</v>
      </c>
      <c r="L938" s="39">
        <v>564</v>
      </c>
      <c r="M938" s="39">
        <v>565</v>
      </c>
      <c r="N938" s="39">
        <v>603</v>
      </c>
      <c r="O938" s="39">
        <v>746</v>
      </c>
      <c r="P938" s="39">
        <v>738</v>
      </c>
      <c r="Q938" s="39">
        <v>816</v>
      </c>
      <c r="R938" s="39">
        <v>830</v>
      </c>
      <c r="S938" s="39">
        <v>597</v>
      </c>
      <c r="T938" s="39">
        <v>789</v>
      </c>
      <c r="U938" s="39">
        <v>711</v>
      </c>
      <c r="V938" s="39">
        <v>729</v>
      </c>
      <c r="W938" s="39">
        <v>550</v>
      </c>
      <c r="X938" s="39">
        <v>547</v>
      </c>
      <c r="Y938" s="39">
        <v>566</v>
      </c>
      <c r="Z938" s="39">
        <v>262</v>
      </c>
      <c r="AA938" s="39">
        <v>462</v>
      </c>
      <c r="AB938" s="39">
        <v>13251</v>
      </c>
      <c r="AF938" s="18"/>
    </row>
    <row r="939" spans="1:32" ht="12" customHeight="1" x14ac:dyDescent="0.2">
      <c r="A939" s="11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3"/>
    </row>
    <row r="940" spans="1:32" x14ac:dyDescent="0.2">
      <c r="A940" s="8" t="s">
        <v>8</v>
      </c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10"/>
    </row>
    <row r="941" spans="1:32" x14ac:dyDescent="0.2">
      <c r="A941" s="17"/>
      <c r="AF941" s="18"/>
    </row>
    <row r="942" spans="1:32" x14ac:dyDescent="0.2">
      <c r="A942" s="22" t="s">
        <v>61</v>
      </c>
      <c r="AF942" s="18"/>
    </row>
    <row r="943" spans="1:32" x14ac:dyDescent="0.2">
      <c r="A943" s="17"/>
      <c r="B943" s="17"/>
      <c r="AF943" s="18"/>
    </row>
    <row r="944" spans="1:32" x14ac:dyDescent="0.2">
      <c r="A944" s="22" t="s">
        <v>10</v>
      </c>
      <c r="B944" s="23">
        <v>31</v>
      </c>
      <c r="AF944" s="18"/>
    </row>
    <row r="945" spans="1:32" x14ac:dyDescent="0.2">
      <c r="A945" s="22" t="s">
        <v>11</v>
      </c>
      <c r="B945" s="23">
        <v>31</v>
      </c>
      <c r="AF945" s="18"/>
    </row>
    <row r="946" spans="1:32" x14ac:dyDescent="0.2">
      <c r="A946" s="22" t="s">
        <v>12</v>
      </c>
      <c r="B946" s="23">
        <v>88</v>
      </c>
      <c r="AF946" s="18"/>
    </row>
    <row r="947" spans="1:32" ht="12" customHeight="1" x14ac:dyDescent="0.2">
      <c r="A947" s="11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3"/>
    </row>
    <row r="948" spans="1:32" x14ac:dyDescent="0.2">
      <c r="A948" s="8" t="s">
        <v>13</v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10"/>
    </row>
    <row r="949" spans="1:32" x14ac:dyDescent="0.2">
      <c r="A949" s="17"/>
      <c r="B949" s="17"/>
      <c r="C949" s="17"/>
      <c r="D949" s="17" t="s">
        <v>14</v>
      </c>
      <c r="E949" s="17" t="s">
        <v>15</v>
      </c>
      <c r="F949" s="17" t="s">
        <v>16</v>
      </c>
      <c r="G949" s="17" t="s">
        <v>17</v>
      </c>
      <c r="H949" s="17" t="s">
        <v>18</v>
      </c>
      <c r="I949" s="17" t="s">
        <v>19</v>
      </c>
      <c r="J949" s="17" t="s">
        <v>20</v>
      </c>
      <c r="K949" s="17" t="s">
        <v>21</v>
      </c>
      <c r="L949" s="17" t="s">
        <v>22</v>
      </c>
      <c r="M949" s="17" t="s">
        <v>23</v>
      </c>
      <c r="N949" s="17" t="s">
        <v>24</v>
      </c>
      <c r="O949" s="17" t="s">
        <v>25</v>
      </c>
      <c r="P949" s="17" t="s">
        <v>26</v>
      </c>
      <c r="Q949" s="17" t="s">
        <v>27</v>
      </c>
      <c r="R949" s="17" t="s">
        <v>28</v>
      </c>
      <c r="S949" s="17" t="s">
        <v>29</v>
      </c>
      <c r="T949" s="17" t="s">
        <v>30</v>
      </c>
      <c r="U949" s="17" t="s">
        <v>31</v>
      </c>
      <c r="V949" s="17" t="s">
        <v>32</v>
      </c>
      <c r="W949" s="17" t="s">
        <v>33</v>
      </c>
      <c r="X949" s="17" t="s">
        <v>34</v>
      </c>
      <c r="Y949" s="17" t="s">
        <v>35</v>
      </c>
      <c r="Z949" s="17" t="s">
        <v>36</v>
      </c>
      <c r="AA949" s="17" t="s">
        <v>37</v>
      </c>
      <c r="AB949" s="17" t="s">
        <v>38</v>
      </c>
      <c r="AF949" s="18"/>
    </row>
    <row r="950" spans="1:32" x14ac:dyDescent="0.2">
      <c r="A950" s="19" t="s">
        <v>39</v>
      </c>
      <c r="B950" s="24"/>
      <c r="C950" s="25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F950" s="18"/>
    </row>
    <row r="951" spans="1:32" x14ac:dyDescent="0.2">
      <c r="A951" s="19" t="s">
        <v>40</v>
      </c>
      <c r="B951" s="26" t="s">
        <v>41</v>
      </c>
      <c r="C951" s="25"/>
      <c r="D951" s="27">
        <v>0</v>
      </c>
      <c r="E951" s="27">
        <v>0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27">
        <v>0</v>
      </c>
      <c r="W951" s="27">
        <v>0</v>
      </c>
      <c r="X951" s="27">
        <v>0</v>
      </c>
      <c r="Y951" s="27">
        <v>0</v>
      </c>
      <c r="Z951" s="27">
        <v>0</v>
      </c>
      <c r="AA951" s="27">
        <v>0</v>
      </c>
      <c r="AB951" s="20">
        <v>0</v>
      </c>
      <c r="AF951" s="18"/>
    </row>
    <row r="952" spans="1:32" x14ac:dyDescent="0.2">
      <c r="A952" s="19" t="s">
        <v>40</v>
      </c>
      <c r="B952" s="28" t="s">
        <v>42</v>
      </c>
      <c r="C952" s="25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29">
        <v>0</v>
      </c>
      <c r="AB952" s="20">
        <v>0</v>
      </c>
      <c r="AF952" s="18"/>
    </row>
    <row r="953" spans="1:32" x14ac:dyDescent="0.2">
      <c r="A953" s="19" t="s">
        <v>40</v>
      </c>
      <c r="B953" s="19" t="s">
        <v>43</v>
      </c>
      <c r="C953" s="25"/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0</v>
      </c>
      <c r="AA953" s="30">
        <v>0</v>
      </c>
      <c r="AB953" s="30">
        <v>0</v>
      </c>
      <c r="AF953" s="18"/>
    </row>
    <row r="954" spans="1:32" x14ac:dyDescent="0.2">
      <c r="A954" s="19" t="s">
        <v>40</v>
      </c>
      <c r="B954" s="24" t="s">
        <v>7</v>
      </c>
      <c r="C954" s="25"/>
      <c r="D954" s="20" t="s">
        <v>44</v>
      </c>
      <c r="E954" s="20" t="s">
        <v>44</v>
      </c>
      <c r="F954" s="20" t="s">
        <v>44</v>
      </c>
      <c r="G954" s="20" t="s">
        <v>44</v>
      </c>
      <c r="H954" s="20" t="s">
        <v>44</v>
      </c>
      <c r="I954" s="20" t="s">
        <v>44</v>
      </c>
      <c r="J954" s="20" t="s">
        <v>44</v>
      </c>
      <c r="K954" s="20" t="s">
        <v>44</v>
      </c>
      <c r="L954" s="20" t="s">
        <v>44</v>
      </c>
      <c r="M954" s="20" t="s">
        <v>44</v>
      </c>
      <c r="N954" s="20" t="s">
        <v>44</v>
      </c>
      <c r="O954" s="20" t="s">
        <v>44</v>
      </c>
      <c r="P954" s="20" t="s">
        <v>44</v>
      </c>
      <c r="Q954" s="20" t="s">
        <v>44</v>
      </c>
      <c r="R954" s="20" t="s">
        <v>44</v>
      </c>
      <c r="S954" s="20" t="s">
        <v>44</v>
      </c>
      <c r="T954" s="20" t="s">
        <v>44</v>
      </c>
      <c r="U954" s="20" t="s">
        <v>44</v>
      </c>
      <c r="V954" s="20" t="s">
        <v>44</v>
      </c>
      <c r="W954" s="20" t="s">
        <v>44</v>
      </c>
      <c r="X954" s="20" t="s">
        <v>44</v>
      </c>
      <c r="Y954" s="20" t="s">
        <v>44</v>
      </c>
      <c r="Z954" s="20" t="s">
        <v>44</v>
      </c>
      <c r="AA954" s="20" t="s">
        <v>44</v>
      </c>
      <c r="AB954" s="20" t="s">
        <v>44</v>
      </c>
      <c r="AF954" s="18"/>
    </row>
    <row r="955" spans="1:32" x14ac:dyDescent="0.2">
      <c r="A955" s="19" t="s">
        <v>40</v>
      </c>
      <c r="B955" s="24" t="s">
        <v>45</v>
      </c>
      <c r="C955" s="25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F955" s="18"/>
    </row>
    <row r="956" spans="1:32" x14ac:dyDescent="0.2">
      <c r="A956" s="19" t="s">
        <v>40</v>
      </c>
      <c r="B956" s="24" t="s">
        <v>46</v>
      </c>
      <c r="C956" s="25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F956" s="18"/>
    </row>
    <row r="957" spans="1:32" x14ac:dyDescent="0.2">
      <c r="A957" s="19" t="s">
        <v>40</v>
      </c>
      <c r="B957" s="24" t="s">
        <v>47</v>
      </c>
      <c r="C957" s="25"/>
      <c r="D957" s="20">
        <v>0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  <c r="V957" s="20">
        <v>0</v>
      </c>
      <c r="W957" s="20">
        <v>0</v>
      </c>
      <c r="X957" s="20">
        <v>0</v>
      </c>
      <c r="Y957" s="20">
        <v>0</v>
      </c>
      <c r="Z957" s="20">
        <v>0</v>
      </c>
      <c r="AA957" s="20">
        <v>0</v>
      </c>
      <c r="AB957" s="20">
        <v>0</v>
      </c>
      <c r="AF957" s="18"/>
    </row>
    <row r="958" spans="1:32" x14ac:dyDescent="0.2">
      <c r="A958" s="19" t="s">
        <v>48</v>
      </c>
      <c r="B958" s="24"/>
      <c r="C958" s="25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F958" s="18"/>
    </row>
    <row r="959" spans="1:32" x14ac:dyDescent="0.2">
      <c r="A959" s="19" t="s">
        <v>40</v>
      </c>
      <c r="B959" s="26" t="s">
        <v>41</v>
      </c>
      <c r="C959" s="25"/>
      <c r="D959" s="27">
        <v>675</v>
      </c>
      <c r="E959" s="27">
        <v>682</v>
      </c>
      <c r="F959" s="27">
        <v>680</v>
      </c>
      <c r="G959" s="27">
        <v>701</v>
      </c>
      <c r="H959" s="27">
        <v>671</v>
      </c>
      <c r="I959" s="27">
        <v>466</v>
      </c>
      <c r="J959" s="27">
        <v>623</v>
      </c>
      <c r="K959" s="27">
        <v>613</v>
      </c>
      <c r="L959" s="27">
        <v>610</v>
      </c>
      <c r="M959" s="27">
        <v>904</v>
      </c>
      <c r="N959" s="27">
        <v>950</v>
      </c>
      <c r="O959" s="27">
        <v>946</v>
      </c>
      <c r="P959" s="27">
        <v>947</v>
      </c>
      <c r="Q959" s="27">
        <v>929</v>
      </c>
      <c r="R959" s="27">
        <v>911</v>
      </c>
      <c r="S959" s="27">
        <v>821</v>
      </c>
      <c r="T959" s="27">
        <v>668</v>
      </c>
      <c r="U959" s="27">
        <v>665</v>
      </c>
      <c r="V959" s="27">
        <v>672</v>
      </c>
      <c r="W959" s="27">
        <v>736</v>
      </c>
      <c r="X959" s="27">
        <v>739</v>
      </c>
      <c r="Y959" s="27">
        <v>939</v>
      </c>
      <c r="Z959" s="27">
        <v>754</v>
      </c>
      <c r="AA959" s="27">
        <v>804</v>
      </c>
      <c r="AB959" s="20">
        <v>18106</v>
      </c>
      <c r="AF959" s="18"/>
    </row>
    <row r="960" spans="1:32" x14ac:dyDescent="0.2">
      <c r="A960" s="19" t="s">
        <v>40</v>
      </c>
      <c r="B960" s="28" t="s">
        <v>42</v>
      </c>
      <c r="C960" s="25"/>
      <c r="D960" s="29">
        <v>673</v>
      </c>
      <c r="E960" s="29">
        <v>680</v>
      </c>
      <c r="F960" s="29">
        <v>678</v>
      </c>
      <c r="G960" s="29">
        <v>666</v>
      </c>
      <c r="H960" s="29">
        <v>572</v>
      </c>
      <c r="I960" s="29">
        <v>462</v>
      </c>
      <c r="J960" s="29">
        <v>616</v>
      </c>
      <c r="K960" s="29">
        <v>609</v>
      </c>
      <c r="L960" s="29">
        <v>558</v>
      </c>
      <c r="M960" s="29">
        <v>764</v>
      </c>
      <c r="N960" s="29">
        <v>744</v>
      </c>
      <c r="O960" s="29">
        <v>693</v>
      </c>
      <c r="P960" s="29">
        <v>685</v>
      </c>
      <c r="Q960" s="29">
        <v>614</v>
      </c>
      <c r="R960" s="29">
        <v>611</v>
      </c>
      <c r="S960" s="29">
        <v>682</v>
      </c>
      <c r="T960" s="29">
        <v>528</v>
      </c>
      <c r="U960" s="29">
        <v>565</v>
      </c>
      <c r="V960" s="29">
        <v>666</v>
      </c>
      <c r="W960" s="29">
        <v>587</v>
      </c>
      <c r="X960" s="29">
        <v>667</v>
      </c>
      <c r="Y960" s="29">
        <v>863</v>
      </c>
      <c r="Z960" s="29">
        <v>752</v>
      </c>
      <c r="AA960" s="29">
        <v>802</v>
      </c>
      <c r="AB960" s="20">
        <v>15737</v>
      </c>
      <c r="AF960" s="18"/>
    </row>
    <row r="961" spans="1:32" x14ac:dyDescent="0.2">
      <c r="A961" s="19" t="s">
        <v>40</v>
      </c>
      <c r="B961" s="19" t="s">
        <v>43</v>
      </c>
      <c r="C961" s="25"/>
      <c r="D961" s="30">
        <v>2</v>
      </c>
      <c r="E961" s="30">
        <v>2</v>
      </c>
      <c r="F961" s="30">
        <v>2</v>
      </c>
      <c r="G961" s="30">
        <v>35</v>
      </c>
      <c r="H961" s="30">
        <v>99</v>
      </c>
      <c r="I961" s="30">
        <v>4</v>
      </c>
      <c r="J961" s="30">
        <v>7</v>
      </c>
      <c r="K961" s="30">
        <v>4</v>
      </c>
      <c r="L961" s="30">
        <v>52</v>
      </c>
      <c r="M961" s="30">
        <v>140</v>
      </c>
      <c r="N961" s="30">
        <v>206</v>
      </c>
      <c r="O961" s="30">
        <v>253</v>
      </c>
      <c r="P961" s="30">
        <v>262</v>
      </c>
      <c r="Q961" s="30">
        <v>315</v>
      </c>
      <c r="R961" s="30">
        <v>300</v>
      </c>
      <c r="S961" s="30">
        <v>139</v>
      </c>
      <c r="T961" s="30">
        <v>140</v>
      </c>
      <c r="U961" s="30">
        <v>100</v>
      </c>
      <c r="V961" s="30">
        <v>6</v>
      </c>
      <c r="W961" s="30">
        <v>149</v>
      </c>
      <c r="X961" s="30">
        <v>72</v>
      </c>
      <c r="Y961" s="30">
        <v>76</v>
      </c>
      <c r="Z961" s="30">
        <v>2</v>
      </c>
      <c r="AA961" s="30">
        <v>2</v>
      </c>
      <c r="AB961" s="30">
        <v>2369</v>
      </c>
      <c r="AF961" s="18"/>
    </row>
    <row r="962" spans="1:32" x14ac:dyDescent="0.2">
      <c r="A962" s="19" t="s">
        <v>40</v>
      </c>
      <c r="B962" s="24" t="s">
        <v>7</v>
      </c>
      <c r="C962" s="25"/>
      <c r="D962" s="21">
        <v>0.997</v>
      </c>
      <c r="E962" s="21">
        <v>0.99709999999999999</v>
      </c>
      <c r="F962" s="21">
        <v>0.99709999999999999</v>
      </c>
      <c r="G962" s="21">
        <v>0.95009999999999994</v>
      </c>
      <c r="H962" s="21">
        <v>0.85250000000000004</v>
      </c>
      <c r="I962" s="21">
        <v>0.99139999999999995</v>
      </c>
      <c r="J962" s="21">
        <v>0.98880000000000001</v>
      </c>
      <c r="K962" s="21">
        <v>0.99350000000000005</v>
      </c>
      <c r="L962" s="21">
        <v>0.91479999999999995</v>
      </c>
      <c r="M962" s="21">
        <v>0.84509999999999996</v>
      </c>
      <c r="N962" s="21">
        <v>0.78320000000000001</v>
      </c>
      <c r="O962" s="21">
        <v>0.73260000000000003</v>
      </c>
      <c r="P962" s="21">
        <v>0.72330000000000005</v>
      </c>
      <c r="Q962" s="21">
        <v>0.66090000000000004</v>
      </c>
      <c r="R962" s="21">
        <v>0.67069999999999996</v>
      </c>
      <c r="S962" s="21">
        <v>0.83069999999999999</v>
      </c>
      <c r="T962" s="21">
        <v>0.79039999999999999</v>
      </c>
      <c r="U962" s="21">
        <v>0.84960000000000002</v>
      </c>
      <c r="V962" s="21">
        <v>0.99109999999999998</v>
      </c>
      <c r="W962" s="21">
        <v>0.79759999999999998</v>
      </c>
      <c r="X962" s="21">
        <v>0.90259999999999996</v>
      </c>
      <c r="Y962" s="21">
        <v>0.91910000000000003</v>
      </c>
      <c r="Z962" s="21">
        <v>0.99729999999999996</v>
      </c>
      <c r="AA962" s="21">
        <v>0.99750000000000005</v>
      </c>
      <c r="AB962" s="21">
        <v>0.86919999999999997</v>
      </c>
      <c r="AF962" s="18"/>
    </row>
    <row r="963" spans="1:32" x14ac:dyDescent="0.2">
      <c r="A963" s="19" t="s">
        <v>40</v>
      </c>
      <c r="B963" s="24" t="s">
        <v>45</v>
      </c>
      <c r="C963" s="25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F963" s="18"/>
    </row>
    <row r="964" spans="1:32" x14ac:dyDescent="0.2">
      <c r="A964" s="19" t="s">
        <v>40</v>
      </c>
      <c r="B964" s="24" t="s">
        <v>46</v>
      </c>
      <c r="C964" s="25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F964" s="18"/>
    </row>
    <row r="965" spans="1:32" x14ac:dyDescent="0.2">
      <c r="A965" s="19" t="s">
        <v>40</v>
      </c>
      <c r="B965" s="24" t="s">
        <v>47</v>
      </c>
      <c r="C965" s="25"/>
      <c r="D965" s="20">
        <v>0</v>
      </c>
      <c r="E965" s="20"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  <c r="V965" s="20">
        <v>0</v>
      </c>
      <c r="W965" s="20">
        <v>0</v>
      </c>
      <c r="X965" s="20">
        <v>0</v>
      </c>
      <c r="Y965" s="20">
        <v>0</v>
      </c>
      <c r="Z965" s="20">
        <v>0</v>
      </c>
      <c r="AA965" s="20">
        <v>0</v>
      </c>
      <c r="AB965" s="20">
        <v>0</v>
      </c>
      <c r="AF965" s="18"/>
    </row>
    <row r="966" spans="1:32" ht="12" customHeight="1" x14ac:dyDescent="0.2">
      <c r="A966" s="11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3"/>
    </row>
    <row r="967" spans="1:32" x14ac:dyDescent="0.2">
      <c r="A967" s="8" t="s">
        <v>49</v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10"/>
    </row>
    <row r="968" spans="1:32" x14ac:dyDescent="0.2">
      <c r="A968" s="31" t="s">
        <v>50</v>
      </c>
      <c r="B968" s="32" t="s">
        <v>51</v>
      </c>
      <c r="C968" s="31" t="s">
        <v>53</v>
      </c>
      <c r="D968" s="31" t="s">
        <v>14</v>
      </c>
      <c r="E968" s="31" t="s">
        <v>15</v>
      </c>
      <c r="F968" s="31" t="s">
        <v>16</v>
      </c>
      <c r="G968" s="31" t="s">
        <v>17</v>
      </c>
      <c r="H968" s="31" t="s">
        <v>18</v>
      </c>
      <c r="I968" s="31" t="s">
        <v>19</v>
      </c>
      <c r="J968" s="31" t="s">
        <v>20</v>
      </c>
      <c r="K968" s="31" t="s">
        <v>21</v>
      </c>
      <c r="L968" s="31" t="s">
        <v>22</v>
      </c>
      <c r="M968" s="31" t="s">
        <v>23</v>
      </c>
      <c r="N968" s="31" t="s">
        <v>24</v>
      </c>
      <c r="O968" s="31" t="s">
        <v>25</v>
      </c>
      <c r="P968" s="31" t="s">
        <v>26</v>
      </c>
      <c r="Q968" s="31" t="s">
        <v>27</v>
      </c>
      <c r="R968" s="31" t="s">
        <v>28</v>
      </c>
      <c r="S968" s="31" t="s">
        <v>29</v>
      </c>
      <c r="T968" s="31" t="s">
        <v>30</v>
      </c>
      <c r="U968" s="31" t="s">
        <v>31</v>
      </c>
      <c r="V968" s="31" t="s">
        <v>32</v>
      </c>
      <c r="W968" s="31" t="s">
        <v>33</v>
      </c>
      <c r="X968" s="31" t="s">
        <v>34</v>
      </c>
      <c r="Y968" s="31" t="s">
        <v>35</v>
      </c>
      <c r="Z968" s="31" t="s">
        <v>36</v>
      </c>
      <c r="AA968" s="31" t="s">
        <v>37</v>
      </c>
      <c r="AB968" s="31" t="s">
        <v>38</v>
      </c>
      <c r="AF968" s="18"/>
    </row>
    <row r="969" spans="1:32" x14ac:dyDescent="0.2">
      <c r="A969" s="33"/>
      <c r="B969" s="34" t="s">
        <v>52</v>
      </c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F969" s="18"/>
    </row>
    <row r="970" spans="1:32" x14ac:dyDescent="0.2">
      <c r="A970" s="22" t="s">
        <v>39</v>
      </c>
      <c r="B970" s="23"/>
      <c r="C970" s="23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F970" s="18"/>
    </row>
    <row r="971" spans="1:32" x14ac:dyDescent="0.2">
      <c r="A971" s="22" t="s">
        <v>41</v>
      </c>
      <c r="B971" s="23"/>
      <c r="C971" s="23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F971" s="18"/>
    </row>
    <row r="972" spans="1:32" x14ac:dyDescent="0.2">
      <c r="A972" s="36" t="s">
        <v>62</v>
      </c>
      <c r="B972" s="23" t="s">
        <v>44</v>
      </c>
      <c r="C972" s="23" t="s">
        <v>39</v>
      </c>
      <c r="D972" s="23">
        <v>0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F972" s="18"/>
    </row>
    <row r="973" spans="1:32" x14ac:dyDescent="0.2">
      <c r="A973" s="37"/>
      <c r="B973" s="38"/>
      <c r="C973" s="38" t="s">
        <v>40</v>
      </c>
      <c r="D973" s="39">
        <v>0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39">
        <v>0</v>
      </c>
      <c r="L973" s="39">
        <v>0</v>
      </c>
      <c r="M973" s="39">
        <v>0</v>
      </c>
      <c r="N973" s="39">
        <v>0</v>
      </c>
      <c r="O973" s="39">
        <v>0</v>
      </c>
      <c r="P973" s="39">
        <v>0</v>
      </c>
      <c r="Q973" s="39">
        <v>0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  <c r="W973" s="39">
        <v>0</v>
      </c>
      <c r="X973" s="39">
        <v>0</v>
      </c>
      <c r="Y973" s="39">
        <v>0</v>
      </c>
      <c r="Z973" s="39">
        <v>0</v>
      </c>
      <c r="AA973" s="39">
        <v>0</v>
      </c>
      <c r="AB973" s="39">
        <v>0</v>
      </c>
      <c r="AF973" s="18"/>
    </row>
    <row r="974" spans="1:32" x14ac:dyDescent="0.2">
      <c r="A974" s="19" t="s">
        <v>42</v>
      </c>
      <c r="B974" s="20"/>
      <c r="C974" s="2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F974" s="18"/>
    </row>
    <row r="975" spans="1:32" x14ac:dyDescent="0.2">
      <c r="A975" s="24" t="s">
        <v>62</v>
      </c>
      <c r="B975" s="20" t="s">
        <v>44</v>
      </c>
      <c r="C975" s="20" t="s">
        <v>39</v>
      </c>
      <c r="D975" s="20">
        <v>0</v>
      </c>
      <c r="E975" s="20"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  <c r="AF975" s="18"/>
    </row>
    <row r="976" spans="1:32" x14ac:dyDescent="0.2">
      <c r="A976" s="37"/>
      <c r="B976" s="38"/>
      <c r="C976" s="38" t="s">
        <v>40</v>
      </c>
      <c r="D976" s="39">
        <v>0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0</v>
      </c>
      <c r="K976" s="39">
        <v>0</v>
      </c>
      <c r="L976" s="39">
        <v>0</v>
      </c>
      <c r="M976" s="39">
        <v>0</v>
      </c>
      <c r="N976" s="39">
        <v>0</v>
      </c>
      <c r="O976" s="39">
        <v>0</v>
      </c>
      <c r="P976" s="39">
        <v>0</v>
      </c>
      <c r="Q976" s="39">
        <v>0</v>
      </c>
      <c r="R976" s="39">
        <v>0</v>
      </c>
      <c r="S976" s="39">
        <v>0</v>
      </c>
      <c r="T976" s="39">
        <v>0</v>
      </c>
      <c r="U976" s="39">
        <v>0</v>
      </c>
      <c r="V976" s="39">
        <v>0</v>
      </c>
      <c r="W976" s="39">
        <v>0</v>
      </c>
      <c r="X976" s="39">
        <v>0</v>
      </c>
      <c r="Y976" s="39">
        <v>0</v>
      </c>
      <c r="Z976" s="39">
        <v>0</v>
      </c>
      <c r="AA976" s="39">
        <v>0</v>
      </c>
      <c r="AB976" s="39">
        <v>0</v>
      </c>
      <c r="AF976" s="18"/>
    </row>
    <row r="977" spans="1:32" x14ac:dyDescent="0.2">
      <c r="A977" s="22" t="s">
        <v>48</v>
      </c>
      <c r="B977" s="23"/>
      <c r="C977" s="23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F977" s="18"/>
    </row>
    <row r="978" spans="1:32" x14ac:dyDescent="0.2">
      <c r="A978" s="22" t="s">
        <v>41</v>
      </c>
      <c r="B978" s="23"/>
      <c r="C978" s="23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F978" s="18"/>
    </row>
    <row r="979" spans="1:32" x14ac:dyDescent="0.2">
      <c r="A979" s="36" t="s">
        <v>62</v>
      </c>
      <c r="B979" s="23">
        <v>101877106</v>
      </c>
      <c r="C979" s="23" t="s">
        <v>48</v>
      </c>
      <c r="D979" s="23">
        <v>216</v>
      </c>
      <c r="E979" s="23">
        <v>216</v>
      </c>
      <c r="F979" s="23">
        <v>216</v>
      </c>
      <c r="G979" s="23">
        <v>216</v>
      </c>
      <c r="H979" s="23">
        <v>215</v>
      </c>
      <c r="I979" s="23">
        <v>210</v>
      </c>
      <c r="J979" s="23">
        <v>367</v>
      </c>
      <c r="K979" s="23">
        <v>358</v>
      </c>
      <c r="L979" s="23">
        <v>354</v>
      </c>
      <c r="M979" s="23">
        <v>354</v>
      </c>
      <c r="N979" s="23">
        <v>355</v>
      </c>
      <c r="O979" s="23">
        <v>356</v>
      </c>
      <c r="P979" s="23">
        <v>357</v>
      </c>
      <c r="Q979" s="23">
        <v>359</v>
      </c>
      <c r="R979" s="23">
        <v>361</v>
      </c>
      <c r="S979" s="23">
        <v>360</v>
      </c>
      <c r="T979" s="23">
        <v>361</v>
      </c>
      <c r="U979" s="23">
        <v>360</v>
      </c>
      <c r="V979" s="23">
        <v>369</v>
      </c>
      <c r="W979" s="23">
        <v>374</v>
      </c>
      <c r="X979" s="23">
        <v>375</v>
      </c>
      <c r="Y979" s="23">
        <v>373</v>
      </c>
      <c r="Z979" s="23">
        <v>214</v>
      </c>
      <c r="AA979" s="23">
        <v>213</v>
      </c>
      <c r="AB979" s="23">
        <v>7509</v>
      </c>
      <c r="AF979" s="18"/>
    </row>
    <row r="980" spans="1:32" x14ac:dyDescent="0.2">
      <c r="A980" s="36" t="s">
        <v>62</v>
      </c>
      <c r="B980" s="23">
        <v>101877333</v>
      </c>
      <c r="C980" s="23" t="s">
        <v>48</v>
      </c>
      <c r="D980" s="23">
        <v>50</v>
      </c>
      <c r="E980" s="23">
        <v>50</v>
      </c>
      <c r="F980" s="23">
        <v>50</v>
      </c>
      <c r="G980" s="23">
        <v>50</v>
      </c>
      <c r="H980" s="23">
        <v>50</v>
      </c>
      <c r="I980" s="23">
        <v>50</v>
      </c>
      <c r="J980" s="23">
        <v>50</v>
      </c>
      <c r="K980" s="23">
        <v>50</v>
      </c>
      <c r="L980" s="23">
        <v>50</v>
      </c>
      <c r="M980" s="23">
        <v>50</v>
      </c>
      <c r="N980" s="23">
        <v>50</v>
      </c>
      <c r="O980" s="23">
        <v>50</v>
      </c>
      <c r="P980" s="23">
        <v>50</v>
      </c>
      <c r="Q980" s="23">
        <v>50</v>
      </c>
      <c r="R980" s="23">
        <v>50</v>
      </c>
      <c r="S980" s="23">
        <v>50</v>
      </c>
      <c r="T980" s="23">
        <v>50</v>
      </c>
      <c r="U980" s="23">
        <v>50</v>
      </c>
      <c r="V980" s="23">
        <v>50</v>
      </c>
      <c r="W980" s="23">
        <v>50</v>
      </c>
      <c r="X980" s="23">
        <v>50</v>
      </c>
      <c r="Y980" s="23">
        <v>50</v>
      </c>
      <c r="Z980" s="23">
        <v>50</v>
      </c>
      <c r="AA980" s="23">
        <v>50</v>
      </c>
      <c r="AB980" s="23">
        <v>1200</v>
      </c>
      <c r="AF980" s="18"/>
    </row>
    <row r="981" spans="1:32" x14ac:dyDescent="0.2">
      <c r="A981" s="36" t="s">
        <v>62</v>
      </c>
      <c r="B981" s="23">
        <v>101877572</v>
      </c>
      <c r="C981" s="23" t="s">
        <v>48</v>
      </c>
      <c r="D981" s="23">
        <v>5</v>
      </c>
      <c r="E981" s="23">
        <v>5</v>
      </c>
      <c r="F981" s="23">
        <v>6</v>
      </c>
      <c r="G981" s="23">
        <v>6</v>
      </c>
      <c r="H981" s="23">
        <v>6</v>
      </c>
      <c r="I981" s="23">
        <v>6</v>
      </c>
      <c r="J981" s="23">
        <v>6</v>
      </c>
      <c r="K981" s="23">
        <v>5</v>
      </c>
      <c r="L981" s="23">
        <v>6</v>
      </c>
      <c r="M981" s="23">
        <v>10</v>
      </c>
      <c r="N981" s="23">
        <v>13</v>
      </c>
      <c r="O981" s="23">
        <v>12</v>
      </c>
      <c r="P981" s="23">
        <v>12</v>
      </c>
      <c r="Q981" s="23">
        <v>13</v>
      </c>
      <c r="R981" s="23">
        <v>13</v>
      </c>
      <c r="S981" s="23">
        <v>11</v>
      </c>
      <c r="T981" s="23">
        <v>8</v>
      </c>
      <c r="U981" s="23">
        <v>6</v>
      </c>
      <c r="V981" s="23">
        <v>4</v>
      </c>
      <c r="W981" s="23">
        <v>3</v>
      </c>
      <c r="X981" s="23">
        <v>3</v>
      </c>
      <c r="Y981" s="23">
        <v>3</v>
      </c>
      <c r="Z981" s="23">
        <v>3</v>
      </c>
      <c r="AA981" s="23">
        <v>3</v>
      </c>
      <c r="AB981" s="23">
        <v>168</v>
      </c>
      <c r="AF981" s="18"/>
    </row>
    <row r="982" spans="1:32" x14ac:dyDescent="0.2">
      <c r="A982" s="36" t="s">
        <v>62</v>
      </c>
      <c r="B982" s="23">
        <v>101878941</v>
      </c>
      <c r="C982" s="23" t="s">
        <v>48</v>
      </c>
      <c r="D982" s="23">
        <v>400</v>
      </c>
      <c r="E982" s="23">
        <v>400</v>
      </c>
      <c r="F982" s="23">
        <v>400</v>
      </c>
      <c r="G982" s="23">
        <v>400</v>
      </c>
      <c r="H982" s="23">
        <v>400</v>
      </c>
      <c r="I982" s="23">
        <v>200</v>
      </c>
      <c r="J982" s="23">
        <v>200</v>
      </c>
      <c r="K982" s="23">
        <v>200</v>
      </c>
      <c r="L982" s="23">
        <v>200</v>
      </c>
      <c r="M982" s="23">
        <v>400</v>
      </c>
      <c r="N982" s="23">
        <v>400</v>
      </c>
      <c r="O982" s="23">
        <v>400</v>
      </c>
      <c r="P982" s="23">
        <v>400</v>
      </c>
      <c r="Q982" s="23">
        <v>400</v>
      </c>
      <c r="R982" s="23">
        <v>400</v>
      </c>
      <c r="S982" s="23">
        <v>400</v>
      </c>
      <c r="T982" s="23">
        <v>200</v>
      </c>
      <c r="U982" s="23">
        <v>200</v>
      </c>
      <c r="V982" s="23">
        <v>200</v>
      </c>
      <c r="W982" s="23">
        <v>200</v>
      </c>
      <c r="X982" s="23">
        <v>200</v>
      </c>
      <c r="Y982" s="23">
        <v>400</v>
      </c>
      <c r="Z982" s="23">
        <v>400</v>
      </c>
      <c r="AA982" s="23">
        <v>400</v>
      </c>
      <c r="AB982" s="23">
        <v>7800</v>
      </c>
      <c r="AF982" s="18"/>
    </row>
    <row r="983" spans="1:32" x14ac:dyDescent="0.2">
      <c r="A983" s="36" t="s">
        <v>62</v>
      </c>
      <c r="B983" s="23">
        <v>101881001</v>
      </c>
      <c r="C983" s="23" t="s">
        <v>48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49</v>
      </c>
      <c r="U983" s="23">
        <v>49</v>
      </c>
      <c r="V983" s="23">
        <v>49</v>
      </c>
      <c r="W983" s="23">
        <v>49</v>
      </c>
      <c r="X983" s="23">
        <v>49</v>
      </c>
      <c r="Y983" s="23">
        <v>49</v>
      </c>
      <c r="Z983" s="23">
        <v>0</v>
      </c>
      <c r="AA983" s="23">
        <v>0</v>
      </c>
      <c r="AB983" s="23">
        <v>294</v>
      </c>
      <c r="AF983" s="18"/>
    </row>
    <row r="984" spans="1:32" x14ac:dyDescent="0.2">
      <c r="A984" s="36" t="s">
        <v>62</v>
      </c>
      <c r="B984" s="23">
        <v>101881131</v>
      </c>
      <c r="C984" s="23" t="s">
        <v>48</v>
      </c>
      <c r="D984" s="23">
        <v>4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0</v>
      </c>
      <c r="AA984" s="23">
        <v>0</v>
      </c>
      <c r="AB984" s="23">
        <v>4</v>
      </c>
      <c r="AF984" s="18"/>
    </row>
    <row r="985" spans="1:32" x14ac:dyDescent="0.2">
      <c r="A985" s="36" t="s">
        <v>62</v>
      </c>
      <c r="B985" s="23">
        <v>101881336</v>
      </c>
      <c r="C985" s="23" t="s">
        <v>48</v>
      </c>
      <c r="D985" s="23">
        <v>0</v>
      </c>
      <c r="E985" s="23">
        <v>11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11</v>
      </c>
      <c r="AF985" s="18"/>
    </row>
    <row r="986" spans="1:32" x14ac:dyDescent="0.2">
      <c r="A986" s="36" t="s">
        <v>62</v>
      </c>
      <c r="B986" s="23">
        <v>101881624</v>
      </c>
      <c r="C986" s="23" t="s">
        <v>48</v>
      </c>
      <c r="D986" s="23">
        <v>0</v>
      </c>
      <c r="E986" s="23">
        <v>0</v>
      </c>
      <c r="F986" s="23">
        <v>8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8</v>
      </c>
      <c r="AF986" s="18"/>
    </row>
    <row r="987" spans="1:32" x14ac:dyDescent="0.2">
      <c r="A987" s="36" t="s">
        <v>62</v>
      </c>
      <c r="B987" s="23">
        <v>101881872</v>
      </c>
      <c r="C987" s="23" t="s">
        <v>48</v>
      </c>
      <c r="D987" s="23">
        <v>0</v>
      </c>
      <c r="E987" s="23">
        <v>0</v>
      </c>
      <c r="F987" s="23">
        <v>0</v>
      </c>
      <c r="G987" s="23">
        <v>29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29</v>
      </c>
      <c r="AF987" s="18"/>
    </row>
    <row r="988" spans="1:32" x14ac:dyDescent="0.2">
      <c r="A988" s="36" t="s">
        <v>62</v>
      </c>
      <c r="B988" s="23">
        <v>101887316</v>
      </c>
      <c r="C988" s="23" t="s">
        <v>48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90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90</v>
      </c>
      <c r="AF988" s="18"/>
    </row>
    <row r="989" spans="1:32" x14ac:dyDescent="0.2">
      <c r="A989" s="36" t="s">
        <v>62</v>
      </c>
      <c r="B989" s="23">
        <v>101887675</v>
      </c>
      <c r="C989" s="23" t="s">
        <v>48</v>
      </c>
      <c r="D989" s="23">
        <v>0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27</v>
      </c>
      <c r="O989" s="23">
        <v>28</v>
      </c>
      <c r="P989" s="23">
        <v>28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0</v>
      </c>
      <c r="Z989" s="23">
        <v>0</v>
      </c>
      <c r="AA989" s="23">
        <v>0</v>
      </c>
      <c r="AB989" s="23">
        <v>83</v>
      </c>
      <c r="AF989" s="18"/>
    </row>
    <row r="990" spans="1:32" x14ac:dyDescent="0.2">
      <c r="A990" s="36" t="s">
        <v>62</v>
      </c>
      <c r="B990" s="23">
        <v>101887724</v>
      </c>
      <c r="C990" s="23" t="s">
        <v>48</v>
      </c>
      <c r="D990" s="23">
        <v>0</v>
      </c>
      <c r="E990" s="23">
        <v>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105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105</v>
      </c>
      <c r="AF990" s="18"/>
    </row>
    <row r="991" spans="1:32" x14ac:dyDescent="0.2">
      <c r="A991" s="36" t="s">
        <v>62</v>
      </c>
      <c r="B991" s="23">
        <v>101888103</v>
      </c>
      <c r="C991" s="23" t="s">
        <v>48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94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94</v>
      </c>
      <c r="AF991" s="18"/>
    </row>
    <row r="992" spans="1:32" x14ac:dyDescent="0.2">
      <c r="A992" s="36" t="s">
        <v>62</v>
      </c>
      <c r="B992" s="23">
        <v>101888133</v>
      </c>
      <c r="C992" s="23" t="s">
        <v>48</v>
      </c>
      <c r="D992" s="23">
        <v>0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6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6</v>
      </c>
      <c r="AF992" s="18"/>
    </row>
    <row r="993" spans="1:32" x14ac:dyDescent="0.2">
      <c r="A993" s="36" t="s">
        <v>62</v>
      </c>
      <c r="B993" s="23">
        <v>101888627</v>
      </c>
      <c r="C993" s="23" t="s">
        <v>48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50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50</v>
      </c>
      <c r="AF993" s="18"/>
    </row>
    <row r="994" spans="1:32" x14ac:dyDescent="0.2">
      <c r="A994" s="36" t="s">
        <v>62</v>
      </c>
      <c r="B994" s="23">
        <v>101888681</v>
      </c>
      <c r="C994" s="23" t="s">
        <v>48</v>
      </c>
      <c r="D994" s="23">
        <v>0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50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50</v>
      </c>
      <c r="AF994" s="18"/>
    </row>
    <row r="995" spans="1:32" x14ac:dyDescent="0.2">
      <c r="A995" s="36" t="s">
        <v>62</v>
      </c>
      <c r="B995" s="23">
        <v>101888912</v>
      </c>
      <c r="C995" s="23" t="s">
        <v>48</v>
      </c>
      <c r="D995" s="23">
        <v>0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27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27</v>
      </c>
      <c r="AF995" s="18"/>
    </row>
    <row r="996" spans="1:32" x14ac:dyDescent="0.2">
      <c r="A996" s="36" t="s">
        <v>62</v>
      </c>
      <c r="B996" s="23">
        <v>101889026</v>
      </c>
      <c r="C996" s="23" t="s">
        <v>48</v>
      </c>
      <c r="D996" s="23">
        <v>0</v>
      </c>
      <c r="E996" s="23">
        <v>0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80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80</v>
      </c>
      <c r="AF996" s="18"/>
    </row>
    <row r="997" spans="1:32" x14ac:dyDescent="0.2">
      <c r="A997" s="36" t="s">
        <v>62</v>
      </c>
      <c r="B997" s="23">
        <v>101889384</v>
      </c>
      <c r="C997" s="23" t="s">
        <v>48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87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87</v>
      </c>
      <c r="AF997" s="18"/>
    </row>
    <row r="998" spans="1:32" x14ac:dyDescent="0.2">
      <c r="A998" s="36" t="s">
        <v>62</v>
      </c>
      <c r="B998" s="23">
        <v>101890272</v>
      </c>
      <c r="C998" s="23" t="s">
        <v>48</v>
      </c>
      <c r="D998" s="23">
        <v>0</v>
      </c>
      <c r="E998" s="23">
        <v>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16</v>
      </c>
      <c r="X998" s="23">
        <v>0</v>
      </c>
      <c r="Y998" s="23">
        <v>0</v>
      </c>
      <c r="Z998" s="23">
        <v>0</v>
      </c>
      <c r="AA998" s="23">
        <v>0</v>
      </c>
      <c r="AB998" s="23">
        <v>16</v>
      </c>
      <c r="AF998" s="18"/>
    </row>
    <row r="999" spans="1:32" x14ac:dyDescent="0.2">
      <c r="A999" s="36" t="s">
        <v>62</v>
      </c>
      <c r="B999" s="23">
        <v>101890330</v>
      </c>
      <c r="C999" s="23" t="s">
        <v>48</v>
      </c>
      <c r="D999" s="23">
        <v>0</v>
      </c>
      <c r="E999" s="23">
        <v>0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20</v>
      </c>
      <c r="X999" s="23">
        <v>0</v>
      </c>
      <c r="Y999" s="23">
        <v>0</v>
      </c>
      <c r="Z999" s="23">
        <v>0</v>
      </c>
      <c r="AA999" s="23">
        <v>0</v>
      </c>
      <c r="AB999" s="23">
        <v>20</v>
      </c>
      <c r="AF999" s="18"/>
    </row>
    <row r="1000" spans="1:32" x14ac:dyDescent="0.2">
      <c r="A1000" s="36" t="s">
        <v>62</v>
      </c>
      <c r="B1000" s="23">
        <v>101890388</v>
      </c>
      <c r="C1000" s="23" t="s">
        <v>48</v>
      </c>
      <c r="D1000" s="23">
        <v>0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24</v>
      </c>
      <c r="X1000" s="23">
        <v>0</v>
      </c>
      <c r="Y1000" s="23">
        <v>0</v>
      </c>
      <c r="Z1000" s="23">
        <v>0</v>
      </c>
      <c r="AA1000" s="23">
        <v>0</v>
      </c>
      <c r="AB1000" s="23">
        <v>24</v>
      </c>
      <c r="AF1000" s="18"/>
    </row>
    <row r="1001" spans="1:32" x14ac:dyDescent="0.2">
      <c r="A1001" s="36" t="s">
        <v>62</v>
      </c>
      <c r="B1001" s="23">
        <v>101890550</v>
      </c>
      <c r="C1001" s="23" t="s">
        <v>48</v>
      </c>
      <c r="D1001" s="23">
        <v>0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0</v>
      </c>
      <c r="X1001" s="23">
        <v>59</v>
      </c>
      <c r="Y1001" s="23">
        <v>0</v>
      </c>
      <c r="Z1001" s="23">
        <v>0</v>
      </c>
      <c r="AA1001" s="23">
        <v>0</v>
      </c>
      <c r="AB1001" s="23">
        <v>59</v>
      </c>
      <c r="AF1001" s="18"/>
    </row>
    <row r="1002" spans="1:32" x14ac:dyDescent="0.2">
      <c r="A1002" s="36" t="s">
        <v>62</v>
      </c>
      <c r="B1002" s="23">
        <v>101890621</v>
      </c>
      <c r="C1002" s="23" t="s">
        <v>48</v>
      </c>
      <c r="D1002" s="23">
        <v>0</v>
      </c>
      <c r="E1002" s="23">
        <v>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3</v>
      </c>
      <c r="Y1002" s="23">
        <v>0</v>
      </c>
      <c r="Z1002" s="23">
        <v>0</v>
      </c>
      <c r="AA1002" s="23">
        <v>0</v>
      </c>
      <c r="AB1002" s="23">
        <v>3</v>
      </c>
      <c r="AF1002" s="18"/>
    </row>
    <row r="1003" spans="1:32" x14ac:dyDescent="0.2">
      <c r="A1003" s="36" t="s">
        <v>62</v>
      </c>
      <c r="B1003" s="23">
        <v>101890731</v>
      </c>
      <c r="C1003" s="23" t="s">
        <v>48</v>
      </c>
      <c r="D1003" s="23">
        <v>0</v>
      </c>
      <c r="E1003" s="23">
        <v>0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64</v>
      </c>
      <c r="Z1003" s="23">
        <v>0</v>
      </c>
      <c r="AA1003" s="23">
        <v>0</v>
      </c>
      <c r="AB1003" s="23">
        <v>64</v>
      </c>
      <c r="AF1003" s="18"/>
    </row>
    <row r="1004" spans="1:32" x14ac:dyDescent="0.2">
      <c r="A1004" s="36" t="s">
        <v>62</v>
      </c>
      <c r="B1004" s="23">
        <v>101890734</v>
      </c>
      <c r="C1004" s="23" t="s">
        <v>48</v>
      </c>
      <c r="D1004" s="23">
        <v>0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20</v>
      </c>
      <c r="AA1004" s="23">
        <v>20</v>
      </c>
      <c r="AB1004" s="23">
        <v>40</v>
      </c>
      <c r="AF1004" s="18"/>
    </row>
    <row r="1005" spans="1:32" x14ac:dyDescent="0.2">
      <c r="A1005" s="36" t="s">
        <v>62</v>
      </c>
      <c r="B1005" s="23">
        <v>101890967</v>
      </c>
      <c r="C1005" s="23" t="s">
        <v>48</v>
      </c>
      <c r="D1005" s="23">
        <v>0</v>
      </c>
      <c r="E1005" s="23">
        <v>0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67</v>
      </c>
      <c r="AA1005" s="23">
        <v>0</v>
      </c>
      <c r="AB1005" s="23">
        <v>67</v>
      </c>
      <c r="AF1005" s="18"/>
    </row>
    <row r="1006" spans="1:32" x14ac:dyDescent="0.2">
      <c r="A1006" s="36" t="s">
        <v>62</v>
      </c>
      <c r="B1006" s="23">
        <v>101891101</v>
      </c>
      <c r="C1006" s="23" t="s">
        <v>48</v>
      </c>
      <c r="D1006" s="23">
        <v>0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67</v>
      </c>
      <c r="AB1006" s="23">
        <v>67</v>
      </c>
      <c r="AF1006" s="18"/>
    </row>
    <row r="1007" spans="1:32" x14ac:dyDescent="0.2">
      <c r="A1007" s="36" t="s">
        <v>62</v>
      </c>
      <c r="B1007" s="23">
        <v>101891224</v>
      </c>
      <c r="C1007" s="23" t="s">
        <v>48</v>
      </c>
      <c r="D1007" s="23">
        <v>0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0</v>
      </c>
      <c r="AA1007" s="23">
        <v>1</v>
      </c>
      <c r="AB1007" s="23">
        <v>1</v>
      </c>
      <c r="AF1007" s="18"/>
    </row>
    <row r="1008" spans="1:32" x14ac:dyDescent="0.2">
      <c r="A1008" s="36" t="s">
        <v>62</v>
      </c>
      <c r="B1008" s="23">
        <v>101891355</v>
      </c>
      <c r="C1008" s="23" t="s">
        <v>48</v>
      </c>
      <c r="D1008" s="23">
        <v>0</v>
      </c>
      <c r="E1008" s="23">
        <v>0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0</v>
      </c>
      <c r="AA1008" s="23">
        <v>25</v>
      </c>
      <c r="AB1008" s="23">
        <v>25</v>
      </c>
      <c r="AF1008" s="18"/>
    </row>
    <row r="1009" spans="1:32" x14ac:dyDescent="0.2">
      <c r="A1009" s="36" t="s">
        <v>62</v>
      </c>
      <c r="B1009" s="23">
        <v>101891426</v>
      </c>
      <c r="C1009" s="23" t="s">
        <v>48</v>
      </c>
      <c r="D1009" s="23">
        <v>0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25</v>
      </c>
      <c r="AB1009" s="23">
        <v>25</v>
      </c>
      <c r="AF1009" s="18"/>
    </row>
    <row r="1010" spans="1:32" x14ac:dyDescent="0.2">
      <c r="A1010" s="37"/>
      <c r="B1010" s="38"/>
      <c r="C1010" s="38" t="s">
        <v>40</v>
      </c>
      <c r="D1010" s="39">
        <v>675</v>
      </c>
      <c r="E1010" s="39">
        <v>682</v>
      </c>
      <c r="F1010" s="39">
        <v>680</v>
      </c>
      <c r="G1010" s="39">
        <v>701</v>
      </c>
      <c r="H1010" s="39">
        <v>671</v>
      </c>
      <c r="I1010" s="39">
        <v>466</v>
      </c>
      <c r="J1010" s="39">
        <v>623</v>
      </c>
      <c r="K1010" s="39">
        <v>613</v>
      </c>
      <c r="L1010" s="39">
        <v>610</v>
      </c>
      <c r="M1010" s="39">
        <v>904</v>
      </c>
      <c r="N1010" s="39">
        <v>950</v>
      </c>
      <c r="O1010" s="39">
        <v>946</v>
      </c>
      <c r="P1010" s="39">
        <v>947</v>
      </c>
      <c r="Q1010" s="39">
        <v>929</v>
      </c>
      <c r="R1010" s="39">
        <v>911</v>
      </c>
      <c r="S1010" s="39">
        <v>821</v>
      </c>
      <c r="T1010" s="39">
        <v>668</v>
      </c>
      <c r="U1010" s="39">
        <v>665</v>
      </c>
      <c r="V1010" s="39">
        <v>672</v>
      </c>
      <c r="W1010" s="39">
        <v>736</v>
      </c>
      <c r="X1010" s="39">
        <v>739</v>
      </c>
      <c r="Y1010" s="39">
        <v>939</v>
      </c>
      <c r="Z1010" s="39">
        <v>754</v>
      </c>
      <c r="AA1010" s="39">
        <v>804</v>
      </c>
      <c r="AB1010" s="39">
        <v>18106</v>
      </c>
      <c r="AF1010" s="18"/>
    </row>
    <row r="1011" spans="1:32" x14ac:dyDescent="0.2">
      <c r="A1011" s="19" t="s">
        <v>42</v>
      </c>
      <c r="B1011" s="20"/>
      <c r="C1011" s="2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F1011" s="18"/>
    </row>
    <row r="1012" spans="1:32" x14ac:dyDescent="0.2">
      <c r="A1012" s="24" t="s">
        <v>62</v>
      </c>
      <c r="B1012" s="20">
        <v>101877106</v>
      </c>
      <c r="C1012" s="20" t="s">
        <v>48</v>
      </c>
      <c r="D1012" s="20">
        <v>3</v>
      </c>
      <c r="E1012" s="20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3</v>
      </c>
      <c r="AF1012" s="18"/>
    </row>
    <row r="1013" spans="1:32" x14ac:dyDescent="0.2">
      <c r="A1013" s="24" t="s">
        <v>62</v>
      </c>
      <c r="B1013" s="20">
        <v>101877106</v>
      </c>
      <c r="C1013" s="20" t="s">
        <v>48</v>
      </c>
      <c r="D1013" s="20">
        <v>0</v>
      </c>
      <c r="E1013" s="20">
        <v>2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  <c r="V1013" s="20">
        <v>0</v>
      </c>
      <c r="W1013" s="20">
        <v>0</v>
      </c>
      <c r="X1013" s="20">
        <v>0</v>
      </c>
      <c r="Y1013" s="20">
        <v>0</v>
      </c>
      <c r="Z1013" s="20">
        <v>0</v>
      </c>
      <c r="AA1013" s="20">
        <v>0</v>
      </c>
      <c r="AB1013" s="20">
        <v>2</v>
      </c>
      <c r="AF1013" s="18"/>
    </row>
    <row r="1014" spans="1:32" x14ac:dyDescent="0.2">
      <c r="A1014" s="24" t="s">
        <v>62</v>
      </c>
      <c r="B1014" s="20">
        <v>101877106</v>
      </c>
      <c r="C1014" s="20" t="s">
        <v>48</v>
      </c>
      <c r="D1014" s="20">
        <v>0</v>
      </c>
      <c r="E1014" s="20">
        <v>0</v>
      </c>
      <c r="F1014" s="20">
        <v>0</v>
      </c>
      <c r="G1014" s="20">
        <v>4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  <c r="V1014" s="20">
        <v>0</v>
      </c>
      <c r="W1014" s="20">
        <v>0</v>
      </c>
      <c r="X1014" s="20">
        <v>0</v>
      </c>
      <c r="Y1014" s="20">
        <v>0</v>
      </c>
      <c r="Z1014" s="20">
        <v>0</v>
      </c>
      <c r="AA1014" s="20">
        <v>0</v>
      </c>
      <c r="AB1014" s="20">
        <v>4</v>
      </c>
      <c r="AF1014" s="18"/>
    </row>
    <row r="1015" spans="1:32" x14ac:dyDescent="0.2">
      <c r="A1015" s="24" t="s">
        <v>62</v>
      </c>
      <c r="B1015" s="20">
        <v>101877106</v>
      </c>
      <c r="C1015" s="20" t="s">
        <v>48</v>
      </c>
      <c r="D1015" s="20">
        <v>0</v>
      </c>
      <c r="E1015" s="20">
        <v>0</v>
      </c>
      <c r="F1015" s="20">
        <v>0</v>
      </c>
      <c r="G1015" s="20">
        <v>0</v>
      </c>
      <c r="H1015" s="20">
        <v>2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0">
        <v>0</v>
      </c>
      <c r="Q1015" s="20">
        <v>0</v>
      </c>
      <c r="R1015" s="20">
        <v>0</v>
      </c>
      <c r="S1015" s="20">
        <v>0</v>
      </c>
      <c r="T1015" s="20">
        <v>0</v>
      </c>
      <c r="U1015" s="20">
        <v>0</v>
      </c>
      <c r="V1015" s="20">
        <v>0</v>
      </c>
      <c r="W1015" s="20">
        <v>0</v>
      </c>
      <c r="X1015" s="20">
        <v>0</v>
      </c>
      <c r="Y1015" s="20">
        <v>0</v>
      </c>
      <c r="Z1015" s="20">
        <v>0</v>
      </c>
      <c r="AA1015" s="20">
        <v>0</v>
      </c>
      <c r="AB1015" s="20">
        <v>2</v>
      </c>
      <c r="AF1015" s="18"/>
    </row>
    <row r="1016" spans="1:32" x14ac:dyDescent="0.2">
      <c r="A1016" s="24" t="s">
        <v>62</v>
      </c>
      <c r="B1016" s="20">
        <v>101877106</v>
      </c>
      <c r="C1016" s="20" t="s">
        <v>48</v>
      </c>
      <c r="D1016" s="20">
        <v>0</v>
      </c>
      <c r="E1016" s="20">
        <v>0</v>
      </c>
      <c r="F1016" s="20">
        <v>0</v>
      </c>
      <c r="G1016" s="20">
        <v>0</v>
      </c>
      <c r="H1016" s="20">
        <v>0</v>
      </c>
      <c r="I1016" s="20">
        <v>1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  <c r="V1016" s="20">
        <v>0</v>
      </c>
      <c r="W1016" s="20">
        <v>0</v>
      </c>
      <c r="X1016" s="20">
        <v>0</v>
      </c>
      <c r="Y1016" s="20">
        <v>0</v>
      </c>
      <c r="Z1016" s="20">
        <v>0</v>
      </c>
      <c r="AA1016" s="20">
        <v>0</v>
      </c>
      <c r="AB1016" s="20">
        <v>1</v>
      </c>
      <c r="AF1016" s="18"/>
    </row>
    <row r="1017" spans="1:32" x14ac:dyDescent="0.2">
      <c r="A1017" s="24" t="s">
        <v>62</v>
      </c>
      <c r="B1017" s="20">
        <v>101877106</v>
      </c>
      <c r="C1017" s="20" t="s">
        <v>48</v>
      </c>
      <c r="D1017" s="20">
        <v>0</v>
      </c>
      <c r="E1017" s="20">
        <v>0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  <c r="V1017" s="20">
        <v>0</v>
      </c>
      <c r="W1017" s="20">
        <v>0</v>
      </c>
      <c r="X1017" s="20">
        <v>0</v>
      </c>
      <c r="Y1017" s="20">
        <v>0</v>
      </c>
      <c r="Z1017" s="20">
        <v>0</v>
      </c>
      <c r="AA1017" s="20">
        <v>0</v>
      </c>
      <c r="AB1017" s="20">
        <v>0</v>
      </c>
      <c r="AF1017" s="18"/>
    </row>
    <row r="1018" spans="1:32" x14ac:dyDescent="0.2">
      <c r="A1018" s="24" t="s">
        <v>62</v>
      </c>
      <c r="B1018" s="20">
        <v>101877106</v>
      </c>
      <c r="C1018" s="20" t="s">
        <v>48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  <c r="AF1018" s="18"/>
    </row>
    <row r="1019" spans="1:32" x14ac:dyDescent="0.2">
      <c r="A1019" s="24" t="s">
        <v>62</v>
      </c>
      <c r="B1019" s="20">
        <v>101877106</v>
      </c>
      <c r="C1019" s="20" t="s">
        <v>48</v>
      </c>
      <c r="D1019" s="20">
        <v>1</v>
      </c>
      <c r="E1019" s="20">
        <v>0</v>
      </c>
      <c r="F1019" s="20">
        <v>0</v>
      </c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0">
        <v>0</v>
      </c>
      <c r="U1019" s="20">
        <v>0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1</v>
      </c>
      <c r="AF1019" s="18"/>
    </row>
    <row r="1020" spans="1:32" x14ac:dyDescent="0.2">
      <c r="A1020" s="24" t="s">
        <v>62</v>
      </c>
      <c r="B1020" s="20">
        <v>101877106</v>
      </c>
      <c r="C1020" s="20" t="s">
        <v>48</v>
      </c>
      <c r="D1020" s="20">
        <v>0</v>
      </c>
      <c r="E1020" s="20">
        <v>0</v>
      </c>
      <c r="F1020" s="20">
        <v>3</v>
      </c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  <c r="V1020" s="20">
        <v>0</v>
      </c>
      <c r="W1020" s="20">
        <v>0</v>
      </c>
      <c r="X1020" s="20">
        <v>0</v>
      </c>
      <c r="Y1020" s="20">
        <v>0</v>
      </c>
      <c r="Z1020" s="20">
        <v>0</v>
      </c>
      <c r="AA1020" s="20">
        <v>0</v>
      </c>
      <c r="AB1020" s="20">
        <v>3</v>
      </c>
      <c r="AF1020" s="18"/>
    </row>
    <row r="1021" spans="1:32" x14ac:dyDescent="0.2">
      <c r="A1021" s="24" t="s">
        <v>62</v>
      </c>
      <c r="B1021" s="20">
        <v>101877106</v>
      </c>
      <c r="C1021" s="20" t="s">
        <v>48</v>
      </c>
      <c r="D1021" s="20">
        <v>9</v>
      </c>
      <c r="E1021" s="20">
        <v>11</v>
      </c>
      <c r="F1021" s="20">
        <v>10</v>
      </c>
      <c r="G1021" s="20">
        <v>9</v>
      </c>
      <c r="H1021" s="20">
        <v>8</v>
      </c>
      <c r="I1021" s="20">
        <v>5</v>
      </c>
      <c r="J1021" s="20">
        <v>15</v>
      </c>
      <c r="K1021" s="20">
        <v>7</v>
      </c>
      <c r="L1021" s="20">
        <v>3</v>
      </c>
      <c r="M1021" s="20">
        <v>3</v>
      </c>
      <c r="N1021" s="20">
        <v>3</v>
      </c>
      <c r="O1021" s="20">
        <v>4</v>
      </c>
      <c r="P1021" s="20">
        <v>4</v>
      </c>
      <c r="Q1021" s="20">
        <v>5</v>
      </c>
      <c r="R1021" s="20">
        <v>10</v>
      </c>
      <c r="S1021" s="20">
        <v>7</v>
      </c>
      <c r="T1021" s="20">
        <v>6</v>
      </c>
      <c r="U1021" s="20">
        <v>8</v>
      </c>
      <c r="V1021" s="20">
        <v>19</v>
      </c>
      <c r="W1021" s="20">
        <v>23</v>
      </c>
      <c r="X1021" s="20">
        <v>23</v>
      </c>
      <c r="Y1021" s="20">
        <v>23</v>
      </c>
      <c r="Z1021" s="20">
        <v>9</v>
      </c>
      <c r="AA1021" s="20">
        <v>8</v>
      </c>
      <c r="AB1021" s="20">
        <v>232</v>
      </c>
      <c r="AF1021" s="18"/>
    </row>
    <row r="1022" spans="1:32" x14ac:dyDescent="0.2">
      <c r="A1022" s="24" t="s">
        <v>62</v>
      </c>
      <c r="B1022" s="20">
        <v>101877106</v>
      </c>
      <c r="C1022" s="20" t="s">
        <v>48</v>
      </c>
      <c r="D1022" s="20">
        <v>5</v>
      </c>
      <c r="E1022" s="20">
        <v>5</v>
      </c>
      <c r="F1022" s="20">
        <v>5</v>
      </c>
      <c r="G1022" s="20">
        <v>5</v>
      </c>
      <c r="H1022" s="20">
        <v>5</v>
      </c>
      <c r="I1022" s="20">
        <v>5</v>
      </c>
      <c r="J1022" s="20">
        <v>1</v>
      </c>
      <c r="K1022" s="20">
        <v>1</v>
      </c>
      <c r="L1022" s="20">
        <v>4</v>
      </c>
      <c r="M1022" s="20">
        <v>4</v>
      </c>
      <c r="N1022" s="20">
        <v>2</v>
      </c>
      <c r="O1022" s="20">
        <v>1</v>
      </c>
      <c r="P1022" s="20">
        <v>0</v>
      </c>
      <c r="Q1022" s="20">
        <v>1</v>
      </c>
      <c r="R1022" s="20">
        <v>2</v>
      </c>
      <c r="S1022" s="20">
        <v>2</v>
      </c>
      <c r="T1022" s="20">
        <v>2</v>
      </c>
      <c r="U1022" s="20">
        <v>2</v>
      </c>
      <c r="V1022" s="20">
        <v>2</v>
      </c>
      <c r="W1022" s="20">
        <v>2</v>
      </c>
      <c r="X1022" s="20">
        <v>2</v>
      </c>
      <c r="Y1022" s="20">
        <v>2</v>
      </c>
      <c r="Z1022" s="20">
        <v>7</v>
      </c>
      <c r="AA1022" s="20">
        <v>7</v>
      </c>
      <c r="AB1022" s="20">
        <v>74</v>
      </c>
      <c r="AF1022" s="18"/>
    </row>
    <row r="1023" spans="1:32" x14ac:dyDescent="0.2">
      <c r="A1023" s="24" t="s">
        <v>62</v>
      </c>
      <c r="B1023" s="20">
        <v>101877106</v>
      </c>
      <c r="C1023" s="20" t="s">
        <v>48</v>
      </c>
      <c r="D1023" s="20">
        <v>50</v>
      </c>
      <c r="E1023" s="20">
        <v>50</v>
      </c>
      <c r="F1023" s="20">
        <v>50</v>
      </c>
      <c r="G1023" s="20">
        <v>50</v>
      </c>
      <c r="H1023" s="20">
        <v>50</v>
      </c>
      <c r="I1023" s="20">
        <v>50</v>
      </c>
      <c r="J1023" s="20">
        <v>200</v>
      </c>
      <c r="K1023" s="20">
        <v>200</v>
      </c>
      <c r="L1023" s="20">
        <v>200</v>
      </c>
      <c r="M1023" s="20">
        <v>200</v>
      </c>
      <c r="N1023" s="20">
        <v>200</v>
      </c>
      <c r="O1023" s="20">
        <v>200</v>
      </c>
      <c r="P1023" s="20">
        <v>200</v>
      </c>
      <c r="Q1023" s="20">
        <v>200</v>
      </c>
      <c r="R1023" s="20">
        <v>200</v>
      </c>
      <c r="S1023" s="20">
        <v>200</v>
      </c>
      <c r="T1023" s="20">
        <v>200</v>
      </c>
      <c r="U1023" s="20">
        <v>200</v>
      </c>
      <c r="V1023" s="20">
        <v>200</v>
      </c>
      <c r="W1023" s="20">
        <v>200</v>
      </c>
      <c r="X1023" s="20">
        <v>200</v>
      </c>
      <c r="Y1023" s="20">
        <v>200</v>
      </c>
      <c r="Z1023" s="20">
        <v>50</v>
      </c>
      <c r="AA1023" s="20">
        <v>50</v>
      </c>
      <c r="AB1023" s="20">
        <v>3600</v>
      </c>
      <c r="AF1023" s="18"/>
    </row>
    <row r="1024" spans="1:32" x14ac:dyDescent="0.2">
      <c r="A1024" s="24" t="s">
        <v>62</v>
      </c>
      <c r="B1024" s="20">
        <v>101877106</v>
      </c>
      <c r="C1024" s="20" t="s">
        <v>48</v>
      </c>
      <c r="D1024" s="20">
        <v>0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0</v>
      </c>
      <c r="T1024" s="20">
        <v>0</v>
      </c>
      <c r="U1024" s="20">
        <v>0</v>
      </c>
      <c r="V1024" s="20">
        <v>0</v>
      </c>
      <c r="W1024" s="20">
        <v>1</v>
      </c>
      <c r="X1024" s="20">
        <v>0</v>
      </c>
      <c r="Y1024" s="20">
        <v>0</v>
      </c>
      <c r="Z1024" s="20">
        <v>0</v>
      </c>
      <c r="AA1024" s="20">
        <v>0</v>
      </c>
      <c r="AB1024" s="20">
        <v>1</v>
      </c>
      <c r="AF1024" s="18"/>
    </row>
    <row r="1025" spans="1:32" x14ac:dyDescent="0.2">
      <c r="A1025" s="24" t="s">
        <v>62</v>
      </c>
      <c r="B1025" s="20">
        <v>101877106</v>
      </c>
      <c r="C1025" s="20" t="s">
        <v>48</v>
      </c>
      <c r="D1025" s="20">
        <v>0</v>
      </c>
      <c r="E1025" s="20">
        <v>0</v>
      </c>
      <c r="F1025" s="20">
        <v>0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  <c r="V1025" s="20">
        <v>0</v>
      </c>
      <c r="W1025" s="20">
        <v>0</v>
      </c>
      <c r="X1025" s="20">
        <v>2</v>
      </c>
      <c r="Y1025" s="20">
        <v>0</v>
      </c>
      <c r="Z1025" s="20">
        <v>0</v>
      </c>
      <c r="AA1025" s="20">
        <v>0</v>
      </c>
      <c r="AB1025" s="20">
        <v>2</v>
      </c>
      <c r="AF1025" s="18"/>
    </row>
    <row r="1026" spans="1:32" x14ac:dyDescent="0.2">
      <c r="A1026" s="24" t="s">
        <v>62</v>
      </c>
      <c r="B1026" s="20">
        <v>101877106</v>
      </c>
      <c r="C1026" s="20" t="s">
        <v>48</v>
      </c>
      <c r="D1026" s="20">
        <v>0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  <c r="V1026" s="20">
        <v>0</v>
      </c>
      <c r="W1026" s="20">
        <v>0</v>
      </c>
      <c r="X1026" s="20">
        <v>0</v>
      </c>
      <c r="Y1026" s="20">
        <v>0</v>
      </c>
      <c r="Z1026" s="20">
        <v>0</v>
      </c>
      <c r="AA1026" s="20">
        <v>0</v>
      </c>
      <c r="AB1026" s="20">
        <v>0</v>
      </c>
      <c r="AF1026" s="18"/>
    </row>
    <row r="1027" spans="1:32" x14ac:dyDescent="0.2">
      <c r="A1027" s="24" t="s">
        <v>62</v>
      </c>
      <c r="B1027" s="20">
        <v>101877106</v>
      </c>
      <c r="C1027" s="20" t="s">
        <v>48</v>
      </c>
      <c r="D1027" s="20">
        <v>0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0</v>
      </c>
      <c r="AB1027" s="20">
        <v>0</v>
      </c>
      <c r="AF1027" s="18"/>
    </row>
    <row r="1028" spans="1:32" x14ac:dyDescent="0.2">
      <c r="A1028" s="24" t="s">
        <v>62</v>
      </c>
      <c r="B1028" s="20">
        <v>101877106</v>
      </c>
      <c r="C1028" s="20" t="s">
        <v>48</v>
      </c>
      <c r="D1028" s="20">
        <v>0</v>
      </c>
      <c r="E1028" s="20">
        <v>0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  <c r="AF1028" s="18"/>
    </row>
    <row r="1029" spans="1:32" x14ac:dyDescent="0.2">
      <c r="A1029" s="24" t="s">
        <v>62</v>
      </c>
      <c r="B1029" s="20">
        <v>101877106</v>
      </c>
      <c r="C1029" s="20" t="s">
        <v>48</v>
      </c>
      <c r="D1029" s="20">
        <v>0</v>
      </c>
      <c r="E1029" s="20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  <c r="V1029" s="20">
        <v>0</v>
      </c>
      <c r="W1029" s="20">
        <v>0</v>
      </c>
      <c r="X1029" s="20">
        <v>0</v>
      </c>
      <c r="Y1029" s="20">
        <v>0</v>
      </c>
      <c r="Z1029" s="20">
        <v>0</v>
      </c>
      <c r="AA1029" s="20">
        <v>0</v>
      </c>
      <c r="AB1029" s="20">
        <v>0</v>
      </c>
      <c r="AF1029" s="18"/>
    </row>
    <row r="1030" spans="1:32" x14ac:dyDescent="0.2">
      <c r="A1030" s="24" t="s">
        <v>62</v>
      </c>
      <c r="B1030" s="20">
        <v>101877106</v>
      </c>
      <c r="C1030" s="20" t="s">
        <v>48</v>
      </c>
      <c r="D1030" s="20">
        <v>1</v>
      </c>
      <c r="E1030" s="20">
        <v>1</v>
      </c>
      <c r="F1030" s="20">
        <v>1</v>
      </c>
      <c r="G1030" s="20">
        <v>1</v>
      </c>
      <c r="H1030" s="20">
        <v>1</v>
      </c>
      <c r="I1030" s="20">
        <v>1</v>
      </c>
      <c r="J1030" s="20">
        <v>1</v>
      </c>
      <c r="K1030" s="20">
        <v>1</v>
      </c>
      <c r="L1030" s="20">
        <v>1</v>
      </c>
      <c r="M1030" s="20">
        <v>1</v>
      </c>
      <c r="N1030" s="20">
        <v>1</v>
      </c>
      <c r="O1030" s="20">
        <v>1</v>
      </c>
      <c r="P1030" s="20">
        <v>1</v>
      </c>
      <c r="Q1030" s="20">
        <v>1</v>
      </c>
      <c r="R1030" s="20">
        <v>1</v>
      </c>
      <c r="S1030" s="20">
        <v>1</v>
      </c>
      <c r="T1030" s="20">
        <v>1</v>
      </c>
      <c r="U1030" s="20">
        <v>1</v>
      </c>
      <c r="V1030" s="20">
        <v>1</v>
      </c>
      <c r="W1030" s="20">
        <v>1</v>
      </c>
      <c r="X1030" s="20">
        <v>1</v>
      </c>
      <c r="Y1030" s="20">
        <v>1</v>
      </c>
      <c r="Z1030" s="20">
        <v>1</v>
      </c>
      <c r="AA1030" s="20">
        <v>1</v>
      </c>
      <c r="AB1030" s="20">
        <v>24</v>
      </c>
      <c r="AF1030" s="18"/>
    </row>
    <row r="1031" spans="1:32" x14ac:dyDescent="0.2">
      <c r="A1031" s="24" t="s">
        <v>62</v>
      </c>
      <c r="B1031" s="20">
        <v>101877106</v>
      </c>
      <c r="C1031" s="20" t="s">
        <v>48</v>
      </c>
      <c r="D1031" s="20">
        <v>3</v>
      </c>
      <c r="E1031" s="20">
        <v>3</v>
      </c>
      <c r="F1031" s="20">
        <v>3</v>
      </c>
      <c r="G1031" s="20">
        <v>3</v>
      </c>
      <c r="H1031" s="20">
        <v>3</v>
      </c>
      <c r="I1031" s="20">
        <v>3</v>
      </c>
      <c r="J1031" s="20">
        <v>3</v>
      </c>
      <c r="K1031" s="20">
        <v>3</v>
      </c>
      <c r="L1031" s="20">
        <v>3</v>
      </c>
      <c r="M1031" s="20">
        <v>3</v>
      </c>
      <c r="N1031" s="20">
        <v>3</v>
      </c>
      <c r="O1031" s="20">
        <v>3</v>
      </c>
      <c r="P1031" s="20">
        <v>3</v>
      </c>
      <c r="Q1031" s="20">
        <v>3</v>
      </c>
      <c r="R1031" s="20">
        <v>3</v>
      </c>
      <c r="S1031" s="20">
        <v>3</v>
      </c>
      <c r="T1031" s="20">
        <v>3</v>
      </c>
      <c r="U1031" s="20">
        <v>3</v>
      </c>
      <c r="V1031" s="20">
        <v>3</v>
      </c>
      <c r="W1031" s="20">
        <v>3</v>
      </c>
      <c r="X1031" s="20">
        <v>3</v>
      </c>
      <c r="Y1031" s="20">
        <v>3</v>
      </c>
      <c r="Z1031" s="20">
        <v>3</v>
      </c>
      <c r="AA1031" s="20">
        <v>3</v>
      </c>
      <c r="AB1031" s="20">
        <v>72</v>
      </c>
      <c r="AF1031" s="18"/>
    </row>
    <row r="1032" spans="1:32" x14ac:dyDescent="0.2">
      <c r="A1032" s="24" t="s">
        <v>62</v>
      </c>
      <c r="B1032" s="20">
        <v>101877106</v>
      </c>
      <c r="C1032" s="20" t="s">
        <v>48</v>
      </c>
      <c r="D1032" s="20">
        <v>50</v>
      </c>
      <c r="E1032" s="20">
        <v>50</v>
      </c>
      <c r="F1032" s="20">
        <v>50</v>
      </c>
      <c r="G1032" s="20">
        <v>50</v>
      </c>
      <c r="H1032" s="20">
        <v>50</v>
      </c>
      <c r="I1032" s="20">
        <v>50</v>
      </c>
      <c r="J1032" s="20">
        <v>50</v>
      </c>
      <c r="K1032" s="20">
        <v>50</v>
      </c>
      <c r="L1032" s="20">
        <v>50</v>
      </c>
      <c r="M1032" s="20">
        <v>50</v>
      </c>
      <c r="N1032" s="20">
        <v>50</v>
      </c>
      <c r="O1032" s="20">
        <v>50</v>
      </c>
      <c r="P1032" s="20">
        <v>50</v>
      </c>
      <c r="Q1032" s="20">
        <v>50</v>
      </c>
      <c r="R1032" s="20">
        <v>50</v>
      </c>
      <c r="S1032" s="20">
        <v>50</v>
      </c>
      <c r="T1032" s="20">
        <v>50</v>
      </c>
      <c r="U1032" s="20">
        <v>50</v>
      </c>
      <c r="V1032" s="20">
        <v>50</v>
      </c>
      <c r="W1032" s="20">
        <v>50</v>
      </c>
      <c r="X1032" s="20">
        <v>50</v>
      </c>
      <c r="Y1032" s="20">
        <v>50</v>
      </c>
      <c r="Z1032" s="20">
        <v>50</v>
      </c>
      <c r="AA1032" s="20">
        <v>50</v>
      </c>
      <c r="AB1032" s="20">
        <v>1200</v>
      </c>
      <c r="AF1032" s="18"/>
    </row>
    <row r="1033" spans="1:32" x14ac:dyDescent="0.2">
      <c r="A1033" s="24" t="s">
        <v>62</v>
      </c>
      <c r="B1033" s="20">
        <v>101877106</v>
      </c>
      <c r="C1033" s="20" t="s">
        <v>48</v>
      </c>
      <c r="D1033" s="20">
        <v>30</v>
      </c>
      <c r="E1033" s="20">
        <v>30</v>
      </c>
      <c r="F1033" s="20">
        <v>30</v>
      </c>
      <c r="G1033" s="20">
        <v>30</v>
      </c>
      <c r="H1033" s="20">
        <v>30</v>
      </c>
      <c r="I1033" s="20">
        <v>30</v>
      </c>
      <c r="J1033" s="20">
        <v>30</v>
      </c>
      <c r="K1033" s="20">
        <v>30</v>
      </c>
      <c r="L1033" s="20">
        <v>30</v>
      </c>
      <c r="M1033" s="20">
        <v>30</v>
      </c>
      <c r="N1033" s="20">
        <v>29</v>
      </c>
      <c r="O1033" s="20">
        <v>30</v>
      </c>
      <c r="P1033" s="20">
        <v>30</v>
      </c>
      <c r="Q1033" s="20">
        <v>30</v>
      </c>
      <c r="R1033" s="20">
        <v>30</v>
      </c>
      <c r="S1033" s="20">
        <v>30</v>
      </c>
      <c r="T1033" s="20">
        <v>44</v>
      </c>
      <c r="U1033" s="20">
        <v>44</v>
      </c>
      <c r="V1033" s="20">
        <v>44</v>
      </c>
      <c r="W1033" s="20">
        <v>44</v>
      </c>
      <c r="X1033" s="20">
        <v>44</v>
      </c>
      <c r="Y1033" s="20">
        <v>44</v>
      </c>
      <c r="Z1033" s="20">
        <v>44</v>
      </c>
      <c r="AA1033" s="20">
        <v>44</v>
      </c>
      <c r="AB1033" s="20">
        <v>831</v>
      </c>
      <c r="AF1033" s="18"/>
    </row>
    <row r="1034" spans="1:32" x14ac:dyDescent="0.2">
      <c r="A1034" s="24" t="s">
        <v>62</v>
      </c>
      <c r="B1034" s="20">
        <v>101877106</v>
      </c>
      <c r="C1034" s="20" t="s">
        <v>48</v>
      </c>
      <c r="D1034" s="20">
        <v>9</v>
      </c>
      <c r="E1034" s="20">
        <v>9</v>
      </c>
      <c r="F1034" s="20">
        <v>9</v>
      </c>
      <c r="G1034" s="20">
        <v>9</v>
      </c>
      <c r="H1034" s="20">
        <v>9</v>
      </c>
      <c r="I1034" s="20">
        <v>9</v>
      </c>
      <c r="J1034" s="20">
        <v>9</v>
      </c>
      <c r="K1034" s="20">
        <v>9</v>
      </c>
      <c r="L1034" s="20">
        <v>9</v>
      </c>
      <c r="M1034" s="20">
        <v>9</v>
      </c>
      <c r="N1034" s="20">
        <v>9</v>
      </c>
      <c r="O1034" s="20">
        <v>9</v>
      </c>
      <c r="P1034" s="20">
        <v>9</v>
      </c>
      <c r="Q1034" s="20">
        <v>9</v>
      </c>
      <c r="R1034" s="20">
        <v>9</v>
      </c>
      <c r="S1034" s="20">
        <v>9</v>
      </c>
      <c r="T1034" s="20">
        <v>9</v>
      </c>
      <c r="U1034" s="20">
        <v>9</v>
      </c>
      <c r="V1034" s="20">
        <v>9</v>
      </c>
      <c r="W1034" s="20">
        <v>9</v>
      </c>
      <c r="X1034" s="20">
        <v>9</v>
      </c>
      <c r="Y1034" s="20">
        <v>9</v>
      </c>
      <c r="Z1034" s="20">
        <v>9</v>
      </c>
      <c r="AA1034" s="20">
        <v>9</v>
      </c>
      <c r="AB1034" s="20">
        <v>216</v>
      </c>
      <c r="AF1034" s="18"/>
    </row>
    <row r="1035" spans="1:32" x14ac:dyDescent="0.2">
      <c r="A1035" s="24" t="s">
        <v>62</v>
      </c>
      <c r="B1035" s="20">
        <v>101877106</v>
      </c>
      <c r="C1035" s="20" t="s">
        <v>48</v>
      </c>
      <c r="D1035" s="20">
        <v>7</v>
      </c>
      <c r="E1035" s="20">
        <v>7</v>
      </c>
      <c r="F1035" s="20">
        <v>7</v>
      </c>
      <c r="G1035" s="20">
        <v>7</v>
      </c>
      <c r="H1035" s="20">
        <v>7</v>
      </c>
      <c r="I1035" s="20">
        <v>7</v>
      </c>
      <c r="J1035" s="20">
        <v>7</v>
      </c>
      <c r="K1035" s="20">
        <v>7</v>
      </c>
      <c r="L1035" s="20">
        <v>7</v>
      </c>
      <c r="M1035" s="20">
        <v>7</v>
      </c>
      <c r="N1035" s="20">
        <v>7</v>
      </c>
      <c r="O1035" s="20">
        <v>7</v>
      </c>
      <c r="P1035" s="20">
        <v>7</v>
      </c>
      <c r="Q1035" s="20">
        <v>7</v>
      </c>
      <c r="R1035" s="20">
        <v>7</v>
      </c>
      <c r="S1035" s="20">
        <v>7</v>
      </c>
      <c r="T1035" s="20">
        <v>7</v>
      </c>
      <c r="U1035" s="20">
        <v>7</v>
      </c>
      <c r="V1035" s="20">
        <v>7</v>
      </c>
      <c r="W1035" s="20">
        <v>7</v>
      </c>
      <c r="X1035" s="20">
        <v>7</v>
      </c>
      <c r="Y1035" s="20">
        <v>7</v>
      </c>
      <c r="Z1035" s="20">
        <v>7</v>
      </c>
      <c r="AA1035" s="20">
        <v>7</v>
      </c>
      <c r="AB1035" s="20">
        <v>168</v>
      </c>
      <c r="AF1035" s="18"/>
    </row>
    <row r="1036" spans="1:32" x14ac:dyDescent="0.2">
      <c r="A1036" s="24" t="s">
        <v>62</v>
      </c>
      <c r="B1036" s="20">
        <v>101877106</v>
      </c>
      <c r="C1036" s="20" t="s">
        <v>48</v>
      </c>
      <c r="D1036" s="20">
        <v>18</v>
      </c>
      <c r="E1036" s="20">
        <v>18</v>
      </c>
      <c r="F1036" s="20">
        <v>18</v>
      </c>
      <c r="G1036" s="20">
        <v>18</v>
      </c>
      <c r="H1036" s="20">
        <v>18</v>
      </c>
      <c r="I1036" s="20">
        <v>18</v>
      </c>
      <c r="J1036" s="20">
        <v>18</v>
      </c>
      <c r="K1036" s="20">
        <v>18</v>
      </c>
      <c r="L1036" s="20">
        <v>18</v>
      </c>
      <c r="M1036" s="20">
        <v>18</v>
      </c>
      <c r="N1036" s="20">
        <v>18</v>
      </c>
      <c r="O1036" s="20">
        <v>18</v>
      </c>
      <c r="P1036" s="20">
        <v>18</v>
      </c>
      <c r="Q1036" s="20">
        <v>18</v>
      </c>
      <c r="R1036" s="20">
        <v>18</v>
      </c>
      <c r="S1036" s="20">
        <v>18</v>
      </c>
      <c r="T1036" s="20">
        <v>18</v>
      </c>
      <c r="U1036" s="20">
        <v>18</v>
      </c>
      <c r="V1036" s="20">
        <v>18</v>
      </c>
      <c r="W1036" s="20">
        <v>18</v>
      </c>
      <c r="X1036" s="20">
        <v>18</v>
      </c>
      <c r="Y1036" s="20">
        <v>18</v>
      </c>
      <c r="Z1036" s="20">
        <v>18</v>
      </c>
      <c r="AA1036" s="20">
        <v>18</v>
      </c>
      <c r="AB1036" s="20">
        <v>432</v>
      </c>
      <c r="AF1036" s="18"/>
    </row>
    <row r="1037" spans="1:32" x14ac:dyDescent="0.2">
      <c r="A1037" s="24" t="s">
        <v>62</v>
      </c>
      <c r="B1037" s="20">
        <v>101877106</v>
      </c>
      <c r="C1037" s="20" t="s">
        <v>48</v>
      </c>
      <c r="D1037" s="20">
        <v>14</v>
      </c>
      <c r="E1037" s="20">
        <v>14</v>
      </c>
      <c r="F1037" s="20">
        <v>14</v>
      </c>
      <c r="G1037" s="20">
        <v>14</v>
      </c>
      <c r="H1037" s="20">
        <v>14</v>
      </c>
      <c r="I1037" s="20">
        <v>14</v>
      </c>
      <c r="J1037" s="20">
        <v>14</v>
      </c>
      <c r="K1037" s="20">
        <v>14</v>
      </c>
      <c r="L1037" s="20">
        <v>14</v>
      </c>
      <c r="M1037" s="20">
        <v>14</v>
      </c>
      <c r="N1037" s="20">
        <v>14</v>
      </c>
      <c r="O1037" s="20">
        <v>14</v>
      </c>
      <c r="P1037" s="20">
        <v>14</v>
      </c>
      <c r="Q1037" s="20">
        <v>14</v>
      </c>
      <c r="R1037" s="20">
        <v>14</v>
      </c>
      <c r="S1037" s="20">
        <v>14</v>
      </c>
      <c r="T1037" s="20">
        <v>14</v>
      </c>
      <c r="U1037" s="20">
        <v>14</v>
      </c>
      <c r="V1037" s="20">
        <v>14</v>
      </c>
      <c r="W1037" s="20">
        <v>14</v>
      </c>
      <c r="X1037" s="20">
        <v>14</v>
      </c>
      <c r="Y1037" s="20">
        <v>14</v>
      </c>
      <c r="Z1037" s="20">
        <v>14</v>
      </c>
      <c r="AA1037" s="20">
        <v>14</v>
      </c>
      <c r="AB1037" s="20">
        <v>336</v>
      </c>
      <c r="AF1037" s="18"/>
    </row>
    <row r="1038" spans="1:32" x14ac:dyDescent="0.2">
      <c r="A1038" s="24" t="s">
        <v>62</v>
      </c>
      <c r="B1038" s="20">
        <v>101877106</v>
      </c>
      <c r="C1038" s="20" t="s">
        <v>48</v>
      </c>
      <c r="D1038" s="20">
        <v>8</v>
      </c>
      <c r="E1038" s="20">
        <v>8</v>
      </c>
      <c r="F1038" s="20">
        <v>8</v>
      </c>
      <c r="G1038" s="20">
        <v>8</v>
      </c>
      <c r="H1038" s="20">
        <v>8</v>
      </c>
      <c r="I1038" s="20">
        <v>8</v>
      </c>
      <c r="J1038" s="20">
        <v>8</v>
      </c>
      <c r="K1038" s="20">
        <v>8</v>
      </c>
      <c r="L1038" s="20">
        <v>8</v>
      </c>
      <c r="M1038" s="20">
        <v>8</v>
      </c>
      <c r="N1038" s="20">
        <v>8</v>
      </c>
      <c r="O1038" s="20">
        <v>8</v>
      </c>
      <c r="P1038" s="20">
        <v>8</v>
      </c>
      <c r="Q1038" s="20">
        <v>8</v>
      </c>
      <c r="R1038" s="20">
        <v>8</v>
      </c>
      <c r="S1038" s="20">
        <v>8</v>
      </c>
      <c r="T1038" s="20">
        <v>0</v>
      </c>
      <c r="U1038" s="20">
        <v>0</v>
      </c>
      <c r="V1038" s="20">
        <v>0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128</v>
      </c>
      <c r="AF1038" s="18"/>
    </row>
    <row r="1039" spans="1:32" x14ac:dyDescent="0.2">
      <c r="A1039" s="24" t="s">
        <v>62</v>
      </c>
      <c r="B1039" s="20">
        <v>101877106</v>
      </c>
      <c r="C1039" s="20" t="s">
        <v>48</v>
      </c>
      <c r="D1039" s="20">
        <v>6</v>
      </c>
      <c r="E1039" s="20">
        <v>6</v>
      </c>
      <c r="F1039" s="20">
        <v>6</v>
      </c>
      <c r="G1039" s="20">
        <v>6</v>
      </c>
      <c r="H1039" s="20">
        <v>6</v>
      </c>
      <c r="I1039" s="20">
        <v>6</v>
      </c>
      <c r="J1039" s="20">
        <v>6</v>
      </c>
      <c r="K1039" s="20">
        <v>6</v>
      </c>
      <c r="L1039" s="20">
        <v>6</v>
      </c>
      <c r="M1039" s="20">
        <v>6</v>
      </c>
      <c r="N1039" s="20">
        <v>6</v>
      </c>
      <c r="O1039" s="20">
        <v>6</v>
      </c>
      <c r="P1039" s="20">
        <v>6</v>
      </c>
      <c r="Q1039" s="20">
        <v>6</v>
      </c>
      <c r="R1039" s="20">
        <v>6</v>
      </c>
      <c r="S1039" s="20">
        <v>6</v>
      </c>
      <c r="T1039" s="20">
        <v>0</v>
      </c>
      <c r="U1039" s="20">
        <v>0</v>
      </c>
      <c r="V1039" s="20">
        <v>0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96</v>
      </c>
      <c r="AF1039" s="18"/>
    </row>
    <row r="1040" spans="1:32" x14ac:dyDescent="0.2">
      <c r="A1040" s="24" t="s">
        <v>62</v>
      </c>
      <c r="B1040" s="20">
        <v>101877106</v>
      </c>
      <c r="C1040" s="20" t="s">
        <v>48</v>
      </c>
      <c r="D1040" s="20">
        <v>0</v>
      </c>
      <c r="E1040" s="20">
        <v>0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0</v>
      </c>
      <c r="AA1040" s="20">
        <v>0</v>
      </c>
      <c r="AB1040" s="20">
        <v>0</v>
      </c>
      <c r="AF1040" s="18"/>
    </row>
    <row r="1041" spans="1:32" x14ac:dyDescent="0.2">
      <c r="A1041" s="24" t="s">
        <v>62</v>
      </c>
      <c r="B1041" s="20">
        <v>101877333</v>
      </c>
      <c r="C1041" s="20" t="s">
        <v>48</v>
      </c>
      <c r="D1041" s="20">
        <v>50</v>
      </c>
      <c r="E1041" s="20">
        <v>50</v>
      </c>
      <c r="F1041" s="20">
        <v>50</v>
      </c>
      <c r="G1041" s="20">
        <v>50</v>
      </c>
      <c r="H1041" s="20">
        <v>50</v>
      </c>
      <c r="I1041" s="20">
        <v>50</v>
      </c>
      <c r="J1041" s="20">
        <v>50</v>
      </c>
      <c r="K1041" s="20">
        <v>50</v>
      </c>
      <c r="L1041" s="20">
        <v>50</v>
      </c>
      <c r="M1041" s="20">
        <v>50</v>
      </c>
      <c r="N1041" s="20">
        <v>50</v>
      </c>
      <c r="O1041" s="20">
        <v>50</v>
      </c>
      <c r="P1041" s="20">
        <v>50</v>
      </c>
      <c r="Q1041" s="20">
        <v>50</v>
      </c>
      <c r="R1041" s="20">
        <v>50</v>
      </c>
      <c r="S1041" s="20">
        <v>50</v>
      </c>
      <c r="T1041" s="20">
        <v>50</v>
      </c>
      <c r="U1041" s="20">
        <v>50</v>
      </c>
      <c r="V1041" s="20">
        <v>50</v>
      </c>
      <c r="W1041" s="20">
        <v>50</v>
      </c>
      <c r="X1041" s="20">
        <v>50</v>
      </c>
      <c r="Y1041" s="20">
        <v>50</v>
      </c>
      <c r="Z1041" s="20">
        <v>50</v>
      </c>
      <c r="AA1041" s="20">
        <v>50</v>
      </c>
      <c r="AB1041" s="20">
        <v>1200</v>
      </c>
      <c r="AF1041" s="18"/>
    </row>
    <row r="1042" spans="1:32" x14ac:dyDescent="0.2">
      <c r="A1042" s="24" t="s">
        <v>62</v>
      </c>
      <c r="B1042" s="20">
        <v>101877572</v>
      </c>
      <c r="C1042" s="20" t="s">
        <v>48</v>
      </c>
      <c r="D1042" s="20">
        <v>0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10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10</v>
      </c>
      <c r="AF1042" s="18"/>
    </row>
    <row r="1043" spans="1:32" x14ac:dyDescent="0.2">
      <c r="A1043" s="24" t="s">
        <v>62</v>
      </c>
      <c r="B1043" s="20">
        <v>101877572</v>
      </c>
      <c r="C1043" s="20" t="s">
        <v>48</v>
      </c>
      <c r="D1043" s="20">
        <v>0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6</v>
      </c>
      <c r="S1043" s="20">
        <v>0</v>
      </c>
      <c r="T1043" s="20">
        <v>0</v>
      </c>
      <c r="U1043" s="20">
        <v>0</v>
      </c>
      <c r="V1043" s="20">
        <v>0</v>
      </c>
      <c r="W1043" s="20">
        <v>0</v>
      </c>
      <c r="X1043" s="20">
        <v>0</v>
      </c>
      <c r="Y1043" s="20">
        <v>0</v>
      </c>
      <c r="Z1043" s="20">
        <v>0</v>
      </c>
      <c r="AA1043" s="20">
        <v>0</v>
      </c>
      <c r="AB1043" s="20">
        <v>6</v>
      </c>
      <c r="AF1043" s="18"/>
    </row>
    <row r="1044" spans="1:32" x14ac:dyDescent="0.2">
      <c r="A1044" s="24" t="s">
        <v>62</v>
      </c>
      <c r="B1044" s="20">
        <v>101877572</v>
      </c>
      <c r="C1044" s="20" t="s">
        <v>48</v>
      </c>
      <c r="D1044" s="20">
        <v>0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7</v>
      </c>
      <c r="S1044" s="20">
        <v>0</v>
      </c>
      <c r="T1044" s="20">
        <v>0</v>
      </c>
      <c r="U1044" s="20">
        <v>0</v>
      </c>
      <c r="V1044" s="20">
        <v>0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7</v>
      </c>
      <c r="AF1044" s="18"/>
    </row>
    <row r="1045" spans="1:32" x14ac:dyDescent="0.2">
      <c r="A1045" s="24" t="s">
        <v>62</v>
      </c>
      <c r="B1045" s="20">
        <v>101877572</v>
      </c>
      <c r="C1045" s="20" t="s">
        <v>48</v>
      </c>
      <c r="D1045" s="20">
        <v>5</v>
      </c>
      <c r="E1045" s="20">
        <v>5</v>
      </c>
      <c r="F1045" s="20">
        <v>6</v>
      </c>
      <c r="G1045" s="20">
        <v>2</v>
      </c>
      <c r="H1045" s="20">
        <v>3</v>
      </c>
      <c r="I1045" s="20">
        <v>5</v>
      </c>
      <c r="J1045" s="20">
        <v>4</v>
      </c>
      <c r="K1045" s="20">
        <v>5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  <c r="V1045" s="20">
        <v>0</v>
      </c>
      <c r="W1045" s="20">
        <v>0</v>
      </c>
      <c r="X1045" s="20">
        <v>0</v>
      </c>
      <c r="Y1045" s="20">
        <v>0</v>
      </c>
      <c r="Z1045" s="20">
        <v>0</v>
      </c>
      <c r="AA1045" s="20">
        <v>0</v>
      </c>
      <c r="AB1045" s="20">
        <v>35</v>
      </c>
      <c r="AF1045" s="18"/>
    </row>
    <row r="1046" spans="1:32" x14ac:dyDescent="0.2">
      <c r="A1046" s="24" t="s">
        <v>62</v>
      </c>
      <c r="B1046" s="20">
        <v>101877572</v>
      </c>
      <c r="C1046" s="20" t="s">
        <v>48</v>
      </c>
      <c r="D1046" s="20">
        <v>0</v>
      </c>
      <c r="E1046" s="20">
        <v>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  <c r="V1046" s="20">
        <v>0</v>
      </c>
      <c r="W1046" s="20">
        <v>3</v>
      </c>
      <c r="X1046" s="20">
        <v>0</v>
      </c>
      <c r="Y1046" s="20">
        <v>0</v>
      </c>
      <c r="Z1046" s="20">
        <v>0</v>
      </c>
      <c r="AA1046" s="20">
        <v>0</v>
      </c>
      <c r="AB1046" s="20">
        <v>3</v>
      </c>
      <c r="AF1046" s="18"/>
    </row>
    <row r="1047" spans="1:32" x14ac:dyDescent="0.2">
      <c r="A1047" s="24" t="s">
        <v>62</v>
      </c>
      <c r="B1047" s="20">
        <v>101877572</v>
      </c>
      <c r="C1047" s="20" t="s">
        <v>48</v>
      </c>
      <c r="D1047" s="20">
        <v>0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0</v>
      </c>
      <c r="T1047" s="20">
        <v>0</v>
      </c>
      <c r="U1047" s="20">
        <v>0</v>
      </c>
      <c r="V1047" s="20">
        <v>0</v>
      </c>
      <c r="W1047" s="20">
        <v>0</v>
      </c>
      <c r="X1047" s="20">
        <v>3</v>
      </c>
      <c r="Y1047" s="20">
        <v>0</v>
      </c>
      <c r="Z1047" s="20">
        <v>0</v>
      </c>
      <c r="AA1047" s="20">
        <v>0</v>
      </c>
      <c r="AB1047" s="20">
        <v>3</v>
      </c>
      <c r="AF1047" s="18"/>
    </row>
    <row r="1048" spans="1:32" x14ac:dyDescent="0.2">
      <c r="A1048" s="24" t="s">
        <v>62</v>
      </c>
      <c r="B1048" s="20">
        <v>101877572</v>
      </c>
      <c r="C1048" s="20" t="s">
        <v>48</v>
      </c>
      <c r="D1048" s="20">
        <v>0</v>
      </c>
      <c r="E1048" s="20"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20">
        <v>0</v>
      </c>
      <c r="W1048" s="20">
        <v>0</v>
      </c>
      <c r="X1048" s="20">
        <v>0</v>
      </c>
      <c r="Y1048" s="20">
        <v>3</v>
      </c>
      <c r="Z1048" s="20">
        <v>0</v>
      </c>
      <c r="AA1048" s="20">
        <v>0</v>
      </c>
      <c r="AB1048" s="20">
        <v>3</v>
      </c>
      <c r="AF1048" s="18"/>
    </row>
    <row r="1049" spans="1:32" x14ac:dyDescent="0.2">
      <c r="A1049" s="24" t="s">
        <v>62</v>
      </c>
      <c r="B1049" s="20">
        <v>101877572</v>
      </c>
      <c r="C1049" s="20" t="s">
        <v>48</v>
      </c>
      <c r="D1049" s="20">
        <v>0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0</v>
      </c>
      <c r="AF1049" s="18"/>
    </row>
    <row r="1050" spans="1:32" x14ac:dyDescent="0.2">
      <c r="A1050" s="24" t="s">
        <v>62</v>
      </c>
      <c r="B1050" s="20">
        <v>101877572</v>
      </c>
      <c r="C1050" s="20" t="s">
        <v>48</v>
      </c>
      <c r="D1050" s="20">
        <v>0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  <c r="V1050" s="20">
        <v>0</v>
      </c>
      <c r="W1050" s="20">
        <v>0</v>
      </c>
      <c r="X1050" s="20">
        <v>0</v>
      </c>
      <c r="Y1050" s="20">
        <v>0</v>
      </c>
      <c r="Z1050" s="20">
        <v>3</v>
      </c>
      <c r="AA1050" s="20">
        <v>3</v>
      </c>
      <c r="AB1050" s="20">
        <v>6</v>
      </c>
      <c r="AF1050" s="18"/>
    </row>
    <row r="1051" spans="1:32" x14ac:dyDescent="0.2">
      <c r="A1051" s="24" t="s">
        <v>62</v>
      </c>
      <c r="B1051" s="20">
        <v>101877572</v>
      </c>
      <c r="C1051" s="20" t="s">
        <v>48</v>
      </c>
      <c r="D1051" s="20">
        <v>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9</v>
      </c>
      <c r="O1051" s="20">
        <v>0</v>
      </c>
      <c r="P1051" s="20">
        <v>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9</v>
      </c>
      <c r="AF1051" s="18"/>
    </row>
    <row r="1052" spans="1:32" x14ac:dyDescent="0.2">
      <c r="A1052" s="24" t="s">
        <v>62</v>
      </c>
      <c r="B1052" s="20">
        <v>101877572</v>
      </c>
      <c r="C1052" s="20" t="s">
        <v>48</v>
      </c>
      <c r="D1052" s="20">
        <v>0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4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4</v>
      </c>
      <c r="AF1052" s="18"/>
    </row>
    <row r="1053" spans="1:32" x14ac:dyDescent="0.2">
      <c r="A1053" s="24" t="s">
        <v>62</v>
      </c>
      <c r="B1053" s="20">
        <v>101877572</v>
      </c>
      <c r="C1053" s="20" t="s">
        <v>48</v>
      </c>
      <c r="D1053" s="20">
        <v>0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12</v>
      </c>
      <c r="P1053" s="20">
        <v>12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  <c r="V1053" s="20">
        <v>0</v>
      </c>
      <c r="W1053" s="20">
        <v>0</v>
      </c>
      <c r="X1053" s="20">
        <v>0</v>
      </c>
      <c r="Y1053" s="20">
        <v>0</v>
      </c>
      <c r="Z1053" s="20">
        <v>0</v>
      </c>
      <c r="AA1053" s="20">
        <v>0</v>
      </c>
      <c r="AB1053" s="20">
        <v>24</v>
      </c>
      <c r="AF1053" s="18"/>
    </row>
    <row r="1054" spans="1:32" x14ac:dyDescent="0.2">
      <c r="A1054" s="24" t="s">
        <v>62</v>
      </c>
      <c r="B1054" s="20">
        <v>101877572</v>
      </c>
      <c r="C1054" s="20" t="s">
        <v>48</v>
      </c>
      <c r="D1054" s="20">
        <v>0</v>
      </c>
      <c r="E1054" s="20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9</v>
      </c>
      <c r="R1054" s="20">
        <v>0</v>
      </c>
      <c r="S1054" s="20">
        <v>0</v>
      </c>
      <c r="T1054" s="20">
        <v>0</v>
      </c>
      <c r="U1054" s="20">
        <v>0</v>
      </c>
      <c r="V1054" s="20">
        <v>0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9</v>
      </c>
      <c r="AF1054" s="18"/>
    </row>
    <row r="1055" spans="1:32" x14ac:dyDescent="0.2">
      <c r="A1055" s="24" t="s">
        <v>62</v>
      </c>
      <c r="B1055" s="20">
        <v>101877572</v>
      </c>
      <c r="C1055" s="20" t="s">
        <v>48</v>
      </c>
      <c r="D1055" s="20">
        <v>0</v>
      </c>
      <c r="E1055" s="20">
        <v>0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4</v>
      </c>
      <c r="R1055" s="20">
        <v>0</v>
      </c>
      <c r="S1055" s="20">
        <v>0</v>
      </c>
      <c r="T1055" s="20">
        <v>0</v>
      </c>
      <c r="U1055" s="20">
        <v>0</v>
      </c>
      <c r="V1055" s="20">
        <v>0</v>
      </c>
      <c r="W1055" s="20">
        <v>0</v>
      </c>
      <c r="X1055" s="20">
        <v>0</v>
      </c>
      <c r="Y1055" s="20">
        <v>0</v>
      </c>
      <c r="Z1055" s="20">
        <v>0</v>
      </c>
      <c r="AA1055" s="20">
        <v>0</v>
      </c>
      <c r="AB1055" s="20">
        <v>4</v>
      </c>
      <c r="AF1055" s="18"/>
    </row>
    <row r="1056" spans="1:32" x14ac:dyDescent="0.2">
      <c r="A1056" s="24" t="s">
        <v>62</v>
      </c>
      <c r="B1056" s="20">
        <v>101878941</v>
      </c>
      <c r="C1056" s="20" t="s">
        <v>48</v>
      </c>
      <c r="D1056" s="20">
        <v>0</v>
      </c>
      <c r="E1056" s="20">
        <v>0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1</v>
      </c>
      <c r="S1056" s="20">
        <v>1</v>
      </c>
      <c r="T1056" s="20">
        <v>0</v>
      </c>
      <c r="U1056" s="20">
        <v>0</v>
      </c>
      <c r="V1056" s="20">
        <v>0</v>
      </c>
      <c r="W1056" s="20">
        <v>0</v>
      </c>
      <c r="X1056" s="20">
        <v>0</v>
      </c>
      <c r="Y1056" s="20">
        <v>0</v>
      </c>
      <c r="Z1056" s="20">
        <v>0</v>
      </c>
      <c r="AA1056" s="20">
        <v>0</v>
      </c>
      <c r="AB1056" s="20">
        <v>2</v>
      </c>
      <c r="AF1056" s="18"/>
    </row>
    <row r="1057" spans="1:32" x14ac:dyDescent="0.2">
      <c r="A1057" s="24" t="s">
        <v>62</v>
      </c>
      <c r="B1057" s="20">
        <v>101878941</v>
      </c>
      <c r="C1057" s="20" t="s">
        <v>48</v>
      </c>
      <c r="D1057" s="20">
        <v>0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12</v>
      </c>
      <c r="Z1057" s="20">
        <v>0</v>
      </c>
      <c r="AA1057" s="20">
        <v>0</v>
      </c>
      <c r="AB1057" s="20">
        <v>12</v>
      </c>
      <c r="AF1057" s="18"/>
    </row>
    <row r="1058" spans="1:32" x14ac:dyDescent="0.2">
      <c r="A1058" s="24" t="s">
        <v>62</v>
      </c>
      <c r="B1058" s="20">
        <v>101878941</v>
      </c>
      <c r="C1058" s="20" t="s">
        <v>48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108</v>
      </c>
      <c r="N1058" s="20">
        <v>81</v>
      </c>
      <c r="O1058" s="20">
        <v>63</v>
      </c>
      <c r="P1058" s="20">
        <v>60</v>
      </c>
      <c r="Q1058" s="20">
        <v>61</v>
      </c>
      <c r="R1058" s="20">
        <v>46</v>
      </c>
      <c r="S1058" s="20">
        <v>116</v>
      </c>
      <c r="T1058" s="20">
        <v>0</v>
      </c>
      <c r="U1058" s="20">
        <v>0</v>
      </c>
      <c r="V1058" s="20">
        <v>0</v>
      </c>
      <c r="W1058" s="20">
        <v>0</v>
      </c>
      <c r="X1058" s="20">
        <v>0</v>
      </c>
      <c r="Y1058" s="20">
        <v>137</v>
      </c>
      <c r="Z1058" s="20">
        <v>0</v>
      </c>
      <c r="AA1058" s="20">
        <v>0</v>
      </c>
      <c r="AB1058" s="20">
        <v>672</v>
      </c>
      <c r="AF1058" s="18"/>
    </row>
    <row r="1059" spans="1:32" x14ac:dyDescent="0.2">
      <c r="A1059" s="24" t="s">
        <v>62</v>
      </c>
      <c r="B1059" s="20">
        <v>101878941</v>
      </c>
      <c r="C1059" s="20" t="s">
        <v>48</v>
      </c>
      <c r="D1059" s="20">
        <v>175</v>
      </c>
      <c r="E1059" s="20">
        <v>175</v>
      </c>
      <c r="F1059" s="20">
        <v>175</v>
      </c>
      <c r="G1059" s="20">
        <v>175</v>
      </c>
      <c r="H1059" s="20">
        <v>135</v>
      </c>
      <c r="I1059" s="20">
        <v>0</v>
      </c>
      <c r="J1059" s="20">
        <v>100</v>
      </c>
      <c r="K1059" s="20">
        <v>100</v>
      </c>
      <c r="L1059" s="20">
        <v>78</v>
      </c>
      <c r="M1059" s="20">
        <v>88</v>
      </c>
      <c r="N1059" s="20">
        <v>68</v>
      </c>
      <c r="O1059" s="20">
        <v>51</v>
      </c>
      <c r="P1059" s="20">
        <v>49</v>
      </c>
      <c r="Q1059" s="20">
        <v>49</v>
      </c>
      <c r="R1059" s="20">
        <v>36</v>
      </c>
      <c r="S1059" s="20">
        <v>91</v>
      </c>
      <c r="T1059" s="20">
        <v>62</v>
      </c>
      <c r="U1059" s="20">
        <v>55</v>
      </c>
      <c r="V1059" s="20">
        <v>100</v>
      </c>
      <c r="W1059" s="20">
        <v>27</v>
      </c>
      <c r="X1059" s="20">
        <v>65</v>
      </c>
      <c r="Y1059" s="20">
        <v>96</v>
      </c>
      <c r="Z1059" s="20">
        <v>175</v>
      </c>
      <c r="AA1059" s="20">
        <v>125</v>
      </c>
      <c r="AB1059" s="20">
        <v>2250</v>
      </c>
      <c r="AF1059" s="18"/>
    </row>
    <row r="1060" spans="1:32" x14ac:dyDescent="0.2">
      <c r="A1060" s="24" t="s">
        <v>62</v>
      </c>
      <c r="B1060" s="20">
        <v>101878941</v>
      </c>
      <c r="C1060" s="20" t="s">
        <v>48</v>
      </c>
      <c r="D1060" s="20">
        <v>225</v>
      </c>
      <c r="E1060" s="20">
        <v>225</v>
      </c>
      <c r="F1060" s="20">
        <v>225</v>
      </c>
      <c r="G1060" s="20">
        <v>225</v>
      </c>
      <c r="H1060" s="20">
        <v>173</v>
      </c>
      <c r="I1060" s="20">
        <v>200</v>
      </c>
      <c r="J1060" s="20">
        <v>100</v>
      </c>
      <c r="K1060" s="20">
        <v>100</v>
      </c>
      <c r="L1060" s="20">
        <v>77</v>
      </c>
      <c r="M1060" s="20">
        <v>65</v>
      </c>
      <c r="N1060" s="20">
        <v>50</v>
      </c>
      <c r="O1060" s="20">
        <v>38</v>
      </c>
      <c r="P1060" s="20">
        <v>36</v>
      </c>
      <c r="Q1060" s="20">
        <v>37</v>
      </c>
      <c r="R1060" s="20">
        <v>28</v>
      </c>
      <c r="S1060" s="20">
        <v>69</v>
      </c>
      <c r="T1060" s="20">
        <v>62</v>
      </c>
      <c r="U1060" s="20">
        <v>55</v>
      </c>
      <c r="V1060" s="20">
        <v>100</v>
      </c>
      <c r="W1060" s="20">
        <v>26</v>
      </c>
      <c r="X1060" s="20">
        <v>65</v>
      </c>
      <c r="Y1060" s="20">
        <v>81</v>
      </c>
      <c r="Z1060" s="20">
        <v>225</v>
      </c>
      <c r="AA1060" s="20">
        <v>225</v>
      </c>
      <c r="AB1060" s="20">
        <v>2712</v>
      </c>
      <c r="AF1060" s="18"/>
    </row>
    <row r="1061" spans="1:32" x14ac:dyDescent="0.2">
      <c r="A1061" s="24" t="s">
        <v>62</v>
      </c>
      <c r="B1061" s="20">
        <v>101878941</v>
      </c>
      <c r="C1061" s="20" t="s">
        <v>48</v>
      </c>
      <c r="D1061" s="20">
        <v>0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50</v>
      </c>
      <c r="AB1061" s="20">
        <v>50</v>
      </c>
      <c r="AF1061" s="18"/>
    </row>
    <row r="1062" spans="1:32" x14ac:dyDescent="0.2">
      <c r="A1062" s="24" t="s">
        <v>62</v>
      </c>
      <c r="B1062" s="20">
        <v>101881001</v>
      </c>
      <c r="C1062" s="20" t="s">
        <v>48</v>
      </c>
      <c r="D1062" s="20">
        <v>0</v>
      </c>
      <c r="E1062" s="20">
        <v>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39</v>
      </c>
      <c r="V1062" s="20">
        <v>39</v>
      </c>
      <c r="W1062" s="20">
        <v>15</v>
      </c>
      <c r="X1062" s="20">
        <v>15</v>
      </c>
      <c r="Y1062" s="20">
        <v>23</v>
      </c>
      <c r="Z1062" s="20">
        <v>0</v>
      </c>
      <c r="AA1062" s="20">
        <v>0</v>
      </c>
      <c r="AB1062" s="20">
        <v>131</v>
      </c>
      <c r="AF1062" s="18"/>
    </row>
    <row r="1063" spans="1:32" x14ac:dyDescent="0.2">
      <c r="A1063" s="24" t="s">
        <v>62</v>
      </c>
      <c r="B1063" s="20">
        <v>101881001</v>
      </c>
      <c r="C1063" s="20" t="s">
        <v>48</v>
      </c>
      <c r="D1063" s="20">
        <v>0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0</v>
      </c>
      <c r="T1063" s="20">
        <v>0</v>
      </c>
      <c r="U1063" s="20">
        <v>10</v>
      </c>
      <c r="V1063" s="20">
        <v>10</v>
      </c>
      <c r="W1063" s="20">
        <v>34</v>
      </c>
      <c r="X1063" s="20">
        <v>34</v>
      </c>
      <c r="Y1063" s="20">
        <v>26</v>
      </c>
      <c r="Z1063" s="20">
        <v>0</v>
      </c>
      <c r="AA1063" s="20">
        <v>0</v>
      </c>
      <c r="AB1063" s="20">
        <v>114</v>
      </c>
      <c r="AF1063" s="18"/>
    </row>
    <row r="1064" spans="1:32" x14ac:dyDescent="0.2">
      <c r="A1064" s="24" t="s">
        <v>62</v>
      </c>
      <c r="B1064" s="20">
        <v>101881131</v>
      </c>
      <c r="C1064" s="20" t="s">
        <v>48</v>
      </c>
      <c r="D1064" s="20">
        <v>4</v>
      </c>
      <c r="E1064" s="20">
        <v>0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0</v>
      </c>
      <c r="V1064" s="20">
        <v>0</v>
      </c>
      <c r="W1064" s="20">
        <v>0</v>
      </c>
      <c r="X1064" s="20">
        <v>0</v>
      </c>
      <c r="Y1064" s="20">
        <v>0</v>
      </c>
      <c r="Z1064" s="20">
        <v>0</v>
      </c>
      <c r="AA1064" s="20">
        <v>0</v>
      </c>
      <c r="AB1064" s="20">
        <v>4</v>
      </c>
      <c r="AF1064" s="18"/>
    </row>
    <row r="1065" spans="1:32" x14ac:dyDescent="0.2">
      <c r="A1065" s="24" t="s">
        <v>62</v>
      </c>
      <c r="B1065" s="20">
        <v>101881336</v>
      </c>
      <c r="C1065" s="20" t="s">
        <v>48</v>
      </c>
      <c r="D1065" s="20">
        <v>0</v>
      </c>
      <c r="E1065" s="20">
        <v>7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0</v>
      </c>
      <c r="AB1065" s="20">
        <v>7</v>
      </c>
      <c r="AF1065" s="18"/>
    </row>
    <row r="1066" spans="1:32" x14ac:dyDescent="0.2">
      <c r="A1066" s="24" t="s">
        <v>62</v>
      </c>
      <c r="B1066" s="20">
        <v>101888103</v>
      </c>
      <c r="C1066" s="20" t="s">
        <v>48</v>
      </c>
      <c r="D1066" s="20">
        <v>0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59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59</v>
      </c>
      <c r="AF1066" s="18"/>
    </row>
    <row r="1067" spans="1:32" x14ac:dyDescent="0.2">
      <c r="A1067" s="24" t="s">
        <v>62</v>
      </c>
      <c r="B1067" s="20">
        <v>101888133</v>
      </c>
      <c r="C1067" s="20" t="s">
        <v>48</v>
      </c>
      <c r="D1067" s="20">
        <v>0</v>
      </c>
      <c r="E1067" s="20">
        <v>0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6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6</v>
      </c>
      <c r="AF1067" s="18"/>
    </row>
    <row r="1068" spans="1:32" x14ac:dyDescent="0.2">
      <c r="A1068" s="24" t="s">
        <v>62</v>
      </c>
      <c r="B1068" s="20">
        <v>101888627</v>
      </c>
      <c r="C1068" s="20" t="s">
        <v>48</v>
      </c>
      <c r="D1068" s="20">
        <v>0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6</v>
      </c>
      <c r="Q1068" s="20">
        <v>0</v>
      </c>
      <c r="R1068" s="20">
        <v>0</v>
      </c>
      <c r="S1068" s="20">
        <v>0</v>
      </c>
      <c r="T1068" s="20">
        <v>0</v>
      </c>
      <c r="U1068" s="20">
        <v>0</v>
      </c>
      <c r="V1068" s="20">
        <v>0</v>
      </c>
      <c r="W1068" s="20">
        <v>0</v>
      </c>
      <c r="X1068" s="20">
        <v>0</v>
      </c>
      <c r="Y1068" s="20">
        <v>0</v>
      </c>
      <c r="Z1068" s="20">
        <v>0</v>
      </c>
      <c r="AA1068" s="20">
        <v>0</v>
      </c>
      <c r="AB1068" s="20">
        <v>6</v>
      </c>
      <c r="AF1068" s="18"/>
    </row>
    <row r="1069" spans="1:32" x14ac:dyDescent="0.2">
      <c r="A1069" s="24" t="s">
        <v>62</v>
      </c>
      <c r="B1069" s="20">
        <v>101888627</v>
      </c>
      <c r="C1069" s="20" t="s">
        <v>48</v>
      </c>
      <c r="D1069" s="20">
        <v>0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0">
        <v>19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0</v>
      </c>
      <c r="X1069" s="20">
        <v>0</v>
      </c>
      <c r="Y1069" s="20">
        <v>0</v>
      </c>
      <c r="Z1069" s="20">
        <v>0</v>
      </c>
      <c r="AA1069" s="20">
        <v>0</v>
      </c>
      <c r="AB1069" s="20">
        <v>19</v>
      </c>
      <c r="AF1069" s="18"/>
    </row>
    <row r="1070" spans="1:32" x14ac:dyDescent="0.2">
      <c r="A1070" s="24" t="s">
        <v>62</v>
      </c>
      <c r="B1070" s="20">
        <v>101888627</v>
      </c>
      <c r="C1070" s="20" t="s">
        <v>48</v>
      </c>
      <c r="D1070" s="20">
        <v>0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25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  <c r="V1070" s="20">
        <v>0</v>
      </c>
      <c r="W1070" s="20">
        <v>0</v>
      </c>
      <c r="X1070" s="20">
        <v>0</v>
      </c>
      <c r="Y1070" s="20">
        <v>0</v>
      </c>
      <c r="Z1070" s="20">
        <v>0</v>
      </c>
      <c r="AA1070" s="20">
        <v>0</v>
      </c>
      <c r="AB1070" s="20">
        <v>25</v>
      </c>
      <c r="AF1070" s="18"/>
    </row>
    <row r="1071" spans="1:32" x14ac:dyDescent="0.2">
      <c r="A1071" s="24" t="s">
        <v>62</v>
      </c>
      <c r="B1071" s="20">
        <v>101888681</v>
      </c>
      <c r="C1071" s="20" t="s">
        <v>48</v>
      </c>
      <c r="D1071" s="20">
        <v>0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0">
        <v>50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0</v>
      </c>
      <c r="X1071" s="20">
        <v>0</v>
      </c>
      <c r="Y1071" s="20">
        <v>0</v>
      </c>
      <c r="Z1071" s="20">
        <v>0</v>
      </c>
      <c r="AA1071" s="20">
        <v>0</v>
      </c>
      <c r="AB1071" s="20">
        <v>50</v>
      </c>
      <c r="AF1071" s="18"/>
    </row>
    <row r="1072" spans="1:32" x14ac:dyDescent="0.2">
      <c r="A1072" s="24" t="s">
        <v>62</v>
      </c>
      <c r="B1072" s="20">
        <v>101888912</v>
      </c>
      <c r="C1072" s="20" t="s">
        <v>48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2</v>
      </c>
      <c r="R1072" s="20">
        <v>0</v>
      </c>
      <c r="S1072" s="20">
        <v>0</v>
      </c>
      <c r="T1072" s="20">
        <v>0</v>
      </c>
      <c r="U1072" s="20">
        <v>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2</v>
      </c>
      <c r="AF1072" s="18"/>
    </row>
    <row r="1073" spans="1:32" x14ac:dyDescent="0.2">
      <c r="A1073" s="24" t="s">
        <v>62</v>
      </c>
      <c r="B1073" s="20">
        <v>101888912</v>
      </c>
      <c r="C1073" s="20" t="s">
        <v>48</v>
      </c>
      <c r="D1073" s="20">
        <v>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25</v>
      </c>
      <c r="R1073" s="20">
        <v>0</v>
      </c>
      <c r="S1073" s="20">
        <v>0</v>
      </c>
      <c r="T1073" s="20">
        <v>0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25</v>
      </c>
      <c r="AF1073" s="18"/>
    </row>
    <row r="1074" spans="1:32" x14ac:dyDescent="0.2">
      <c r="A1074" s="24" t="s">
        <v>62</v>
      </c>
      <c r="B1074" s="20">
        <v>101889026</v>
      </c>
      <c r="C1074" s="20" t="s">
        <v>48</v>
      </c>
      <c r="D1074" s="20">
        <v>0</v>
      </c>
      <c r="E1074" s="20">
        <v>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  <c r="V1074" s="20">
        <v>0</v>
      </c>
      <c r="W1074" s="20">
        <v>0</v>
      </c>
      <c r="X1074" s="20">
        <v>0</v>
      </c>
      <c r="Y1074" s="20">
        <v>0</v>
      </c>
      <c r="Z1074" s="20">
        <v>0</v>
      </c>
      <c r="AA1074" s="20">
        <v>0</v>
      </c>
      <c r="AB1074" s="20">
        <v>0</v>
      </c>
      <c r="AF1074" s="18"/>
    </row>
    <row r="1075" spans="1:32" x14ac:dyDescent="0.2">
      <c r="A1075" s="24" t="s">
        <v>62</v>
      </c>
      <c r="B1075" s="20">
        <v>101889026</v>
      </c>
      <c r="C1075" s="20" t="s">
        <v>48</v>
      </c>
      <c r="D1075" s="20">
        <v>0</v>
      </c>
      <c r="E1075" s="20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0">
        <v>0</v>
      </c>
      <c r="P1075" s="20">
        <v>0</v>
      </c>
      <c r="Q1075" s="20">
        <v>25</v>
      </c>
      <c r="R1075" s="20">
        <v>0</v>
      </c>
      <c r="S1075" s="20">
        <v>0</v>
      </c>
      <c r="T1075" s="20">
        <v>0</v>
      </c>
      <c r="U1075" s="20">
        <v>0</v>
      </c>
      <c r="V1075" s="20">
        <v>0</v>
      </c>
      <c r="W1075" s="20">
        <v>0</v>
      </c>
      <c r="X1075" s="20">
        <v>0</v>
      </c>
      <c r="Y1075" s="20">
        <v>0</v>
      </c>
      <c r="Z1075" s="20">
        <v>0</v>
      </c>
      <c r="AA1075" s="20">
        <v>0</v>
      </c>
      <c r="AB1075" s="20">
        <v>25</v>
      </c>
      <c r="AF1075" s="18"/>
    </row>
    <row r="1076" spans="1:32" x14ac:dyDescent="0.2">
      <c r="A1076" s="24" t="s">
        <v>62</v>
      </c>
      <c r="B1076" s="20">
        <v>101889384</v>
      </c>
      <c r="C1076" s="20" t="s">
        <v>48</v>
      </c>
      <c r="D1076" s="20">
        <v>0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18</v>
      </c>
      <c r="S1076" s="20">
        <v>0</v>
      </c>
      <c r="T1076" s="20">
        <v>0</v>
      </c>
      <c r="U1076" s="20">
        <v>0</v>
      </c>
      <c r="V1076" s="20">
        <v>0</v>
      </c>
      <c r="W1076" s="20">
        <v>0</v>
      </c>
      <c r="X1076" s="20">
        <v>0</v>
      </c>
      <c r="Y1076" s="20">
        <v>0</v>
      </c>
      <c r="Z1076" s="20">
        <v>0</v>
      </c>
      <c r="AA1076" s="20">
        <v>0</v>
      </c>
      <c r="AB1076" s="20">
        <v>18</v>
      </c>
      <c r="AF1076" s="18"/>
    </row>
    <row r="1077" spans="1:32" x14ac:dyDescent="0.2">
      <c r="A1077" s="24" t="s">
        <v>62</v>
      </c>
      <c r="B1077" s="20">
        <v>101889384</v>
      </c>
      <c r="C1077" s="20" t="s">
        <v>48</v>
      </c>
      <c r="D1077" s="20">
        <v>0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34</v>
      </c>
      <c r="S1077" s="20">
        <v>0</v>
      </c>
      <c r="T1077" s="20">
        <v>0</v>
      </c>
      <c r="U1077" s="20">
        <v>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34</v>
      </c>
      <c r="AF1077" s="18"/>
    </row>
    <row r="1078" spans="1:32" x14ac:dyDescent="0.2">
      <c r="A1078" s="24" t="s">
        <v>62</v>
      </c>
      <c r="B1078" s="20">
        <v>101889384</v>
      </c>
      <c r="C1078" s="20" t="s">
        <v>48</v>
      </c>
      <c r="D1078" s="20">
        <v>0</v>
      </c>
      <c r="E1078" s="20">
        <v>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</v>
      </c>
      <c r="W1078" s="20">
        <v>0</v>
      </c>
      <c r="X1078" s="20">
        <v>0</v>
      </c>
      <c r="Y1078" s="20">
        <v>0</v>
      </c>
      <c r="Z1078" s="20">
        <v>0</v>
      </c>
      <c r="AA1078" s="20">
        <v>0</v>
      </c>
      <c r="AB1078" s="20">
        <v>0</v>
      </c>
      <c r="AF1078" s="18"/>
    </row>
    <row r="1079" spans="1:32" x14ac:dyDescent="0.2">
      <c r="A1079" s="24" t="s">
        <v>62</v>
      </c>
      <c r="B1079" s="20">
        <v>101889384</v>
      </c>
      <c r="C1079" s="20" t="s">
        <v>48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  <c r="AF1079" s="18"/>
    </row>
    <row r="1080" spans="1:32" x14ac:dyDescent="0.2">
      <c r="A1080" s="24" t="s">
        <v>62</v>
      </c>
      <c r="B1080" s="20">
        <v>101889384</v>
      </c>
      <c r="C1080" s="20" t="s">
        <v>48</v>
      </c>
      <c r="D1080" s="20">
        <v>0</v>
      </c>
      <c r="E1080" s="20">
        <v>0</v>
      </c>
      <c r="F1080" s="20">
        <v>0</v>
      </c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0">
        <v>0</v>
      </c>
      <c r="Q1080" s="20">
        <v>0</v>
      </c>
      <c r="R1080" s="20">
        <v>10</v>
      </c>
      <c r="S1080" s="20">
        <v>0</v>
      </c>
      <c r="T1080" s="20">
        <v>0</v>
      </c>
      <c r="U1080" s="20">
        <v>0</v>
      </c>
      <c r="V1080" s="20">
        <v>0</v>
      </c>
      <c r="W1080" s="20">
        <v>0</v>
      </c>
      <c r="X1080" s="20">
        <v>0</v>
      </c>
      <c r="Y1080" s="20">
        <v>0</v>
      </c>
      <c r="Z1080" s="20">
        <v>0</v>
      </c>
      <c r="AA1080" s="20">
        <v>0</v>
      </c>
      <c r="AB1080" s="20">
        <v>10</v>
      </c>
      <c r="AF1080" s="18"/>
    </row>
    <row r="1081" spans="1:32" x14ac:dyDescent="0.2">
      <c r="A1081" s="24" t="s">
        <v>62</v>
      </c>
      <c r="B1081" s="20">
        <v>101889384</v>
      </c>
      <c r="C1081" s="20" t="s">
        <v>48</v>
      </c>
      <c r="D1081" s="20">
        <v>0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17</v>
      </c>
      <c r="S1081" s="20">
        <v>0</v>
      </c>
      <c r="T1081" s="20">
        <v>0</v>
      </c>
      <c r="U1081" s="20">
        <v>0</v>
      </c>
      <c r="V1081" s="20">
        <v>0</v>
      </c>
      <c r="W1081" s="20">
        <v>0</v>
      </c>
      <c r="X1081" s="20">
        <v>0</v>
      </c>
      <c r="Y1081" s="20">
        <v>0</v>
      </c>
      <c r="Z1081" s="20">
        <v>0</v>
      </c>
      <c r="AA1081" s="20">
        <v>0</v>
      </c>
      <c r="AB1081" s="20">
        <v>17</v>
      </c>
      <c r="AF1081" s="18"/>
    </row>
    <row r="1082" spans="1:32" x14ac:dyDescent="0.2">
      <c r="A1082" s="24" t="s">
        <v>62</v>
      </c>
      <c r="B1082" s="20">
        <v>101890272</v>
      </c>
      <c r="C1082" s="20" t="s">
        <v>48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  <c r="V1082" s="20">
        <v>0</v>
      </c>
      <c r="W1082" s="20">
        <v>16</v>
      </c>
      <c r="X1082" s="20">
        <v>0</v>
      </c>
      <c r="Y1082" s="20">
        <v>0</v>
      </c>
      <c r="Z1082" s="20">
        <v>0</v>
      </c>
      <c r="AA1082" s="20">
        <v>0</v>
      </c>
      <c r="AB1082" s="20">
        <v>16</v>
      </c>
      <c r="AF1082" s="18"/>
    </row>
    <row r="1083" spans="1:32" x14ac:dyDescent="0.2">
      <c r="A1083" s="24" t="s">
        <v>62</v>
      </c>
      <c r="B1083" s="20">
        <v>101890330</v>
      </c>
      <c r="C1083" s="20" t="s">
        <v>48</v>
      </c>
      <c r="D1083" s="20">
        <v>0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0</v>
      </c>
      <c r="W1083" s="20">
        <v>20</v>
      </c>
      <c r="X1083" s="20">
        <v>0</v>
      </c>
      <c r="Y1083" s="20">
        <v>0</v>
      </c>
      <c r="Z1083" s="20">
        <v>0</v>
      </c>
      <c r="AA1083" s="20">
        <v>0</v>
      </c>
      <c r="AB1083" s="20">
        <v>20</v>
      </c>
      <c r="AF1083" s="18"/>
    </row>
    <row r="1084" spans="1:32" x14ac:dyDescent="0.2">
      <c r="A1084" s="24" t="s">
        <v>62</v>
      </c>
      <c r="B1084" s="20">
        <v>101890388</v>
      </c>
      <c r="C1084" s="20" t="s">
        <v>48</v>
      </c>
      <c r="D1084" s="20">
        <v>0</v>
      </c>
      <c r="E1084" s="20">
        <v>0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0</v>
      </c>
      <c r="R1084" s="20">
        <v>0</v>
      </c>
      <c r="S1084" s="20">
        <v>0</v>
      </c>
      <c r="T1084" s="20">
        <v>0</v>
      </c>
      <c r="U1084" s="20">
        <v>0</v>
      </c>
      <c r="V1084" s="20">
        <v>0</v>
      </c>
      <c r="W1084" s="20">
        <v>24</v>
      </c>
      <c r="X1084" s="20">
        <v>0</v>
      </c>
      <c r="Y1084" s="20">
        <v>0</v>
      </c>
      <c r="Z1084" s="20">
        <v>0</v>
      </c>
      <c r="AA1084" s="20">
        <v>0</v>
      </c>
      <c r="AB1084" s="20">
        <v>24</v>
      </c>
      <c r="AF1084" s="18"/>
    </row>
    <row r="1085" spans="1:32" x14ac:dyDescent="0.2">
      <c r="A1085" s="24" t="s">
        <v>62</v>
      </c>
      <c r="B1085" s="20">
        <v>101890550</v>
      </c>
      <c r="C1085" s="20" t="s">
        <v>48</v>
      </c>
      <c r="D1085" s="20">
        <v>0</v>
      </c>
      <c r="E1085" s="20">
        <v>0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  <c r="V1085" s="20">
        <v>0</v>
      </c>
      <c r="W1085" s="20">
        <v>0</v>
      </c>
      <c r="X1085" s="20">
        <v>59</v>
      </c>
      <c r="Y1085" s="20">
        <v>0</v>
      </c>
      <c r="Z1085" s="20">
        <v>0</v>
      </c>
      <c r="AA1085" s="20">
        <v>0</v>
      </c>
      <c r="AB1085" s="20">
        <v>59</v>
      </c>
      <c r="AF1085" s="18"/>
    </row>
    <row r="1086" spans="1:32" x14ac:dyDescent="0.2">
      <c r="A1086" s="24" t="s">
        <v>62</v>
      </c>
      <c r="B1086" s="20">
        <v>101890621</v>
      </c>
      <c r="C1086" s="20" t="s">
        <v>48</v>
      </c>
      <c r="D1086" s="20">
        <v>0</v>
      </c>
      <c r="E1086" s="20">
        <v>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3</v>
      </c>
      <c r="Y1086" s="20">
        <v>0</v>
      </c>
      <c r="Z1086" s="20">
        <v>0</v>
      </c>
      <c r="AA1086" s="20">
        <v>0</v>
      </c>
      <c r="AB1086" s="20">
        <v>3</v>
      </c>
      <c r="AF1086" s="18"/>
    </row>
    <row r="1087" spans="1:32" x14ac:dyDescent="0.2">
      <c r="A1087" s="24" t="s">
        <v>62</v>
      </c>
      <c r="B1087" s="20">
        <v>101890731</v>
      </c>
      <c r="C1087" s="20" t="s">
        <v>48</v>
      </c>
      <c r="D1087" s="20">
        <v>0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0</v>
      </c>
      <c r="U1087" s="20">
        <v>0</v>
      </c>
      <c r="V1087" s="20">
        <v>0</v>
      </c>
      <c r="W1087" s="20">
        <v>0</v>
      </c>
      <c r="X1087" s="20">
        <v>0</v>
      </c>
      <c r="Y1087" s="20">
        <v>64</v>
      </c>
      <c r="Z1087" s="20">
        <v>0</v>
      </c>
      <c r="AA1087" s="20">
        <v>0</v>
      </c>
      <c r="AB1087" s="20">
        <v>64</v>
      </c>
      <c r="AF1087" s="18"/>
    </row>
    <row r="1088" spans="1:32" x14ac:dyDescent="0.2">
      <c r="A1088" s="24" t="s">
        <v>62</v>
      </c>
      <c r="B1088" s="20">
        <v>101890734</v>
      </c>
      <c r="C1088" s="20" t="s">
        <v>48</v>
      </c>
      <c r="D1088" s="20">
        <v>0</v>
      </c>
      <c r="E1088" s="20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0</v>
      </c>
      <c r="U1088" s="20">
        <v>0</v>
      </c>
      <c r="V1088" s="20">
        <v>0</v>
      </c>
      <c r="W1088" s="20">
        <v>0</v>
      </c>
      <c r="X1088" s="20">
        <v>0</v>
      </c>
      <c r="Y1088" s="20">
        <v>0</v>
      </c>
      <c r="Z1088" s="20">
        <v>20</v>
      </c>
      <c r="AA1088" s="20">
        <v>20</v>
      </c>
      <c r="AB1088" s="20">
        <v>40</v>
      </c>
      <c r="AF1088" s="18"/>
    </row>
    <row r="1089" spans="1:32" x14ac:dyDescent="0.2">
      <c r="A1089" s="24" t="s">
        <v>62</v>
      </c>
      <c r="B1089" s="20">
        <v>101890967</v>
      </c>
      <c r="C1089" s="20" t="s">
        <v>48</v>
      </c>
      <c r="D1089" s="20">
        <v>0</v>
      </c>
      <c r="E1089" s="20">
        <v>0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0</v>
      </c>
      <c r="R1089" s="20">
        <v>0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67</v>
      </c>
      <c r="AA1089" s="20">
        <v>0</v>
      </c>
      <c r="AB1089" s="20">
        <v>67</v>
      </c>
      <c r="AF1089" s="18"/>
    </row>
    <row r="1090" spans="1:32" x14ac:dyDescent="0.2">
      <c r="A1090" s="24" t="s">
        <v>62</v>
      </c>
      <c r="B1090" s="20">
        <v>101891101</v>
      </c>
      <c r="C1090" s="20" t="s">
        <v>48</v>
      </c>
      <c r="D1090" s="20">
        <v>0</v>
      </c>
      <c r="E1090" s="20">
        <v>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67</v>
      </c>
      <c r="AB1090" s="20">
        <v>67</v>
      </c>
      <c r="AF1090" s="18"/>
    </row>
    <row r="1091" spans="1:32" x14ac:dyDescent="0.2">
      <c r="A1091" s="24" t="s">
        <v>62</v>
      </c>
      <c r="B1091" s="20">
        <v>101891224</v>
      </c>
      <c r="C1091" s="20" t="s">
        <v>48</v>
      </c>
      <c r="D1091" s="20">
        <v>0</v>
      </c>
      <c r="E1091" s="20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0</v>
      </c>
      <c r="U1091" s="20">
        <v>0</v>
      </c>
      <c r="V1091" s="20">
        <v>0</v>
      </c>
      <c r="W1091" s="20">
        <v>0</v>
      </c>
      <c r="X1091" s="20">
        <v>0</v>
      </c>
      <c r="Y1091" s="20">
        <v>0</v>
      </c>
      <c r="Z1091" s="20">
        <v>0</v>
      </c>
      <c r="AA1091" s="20">
        <v>1</v>
      </c>
      <c r="AB1091" s="20">
        <v>1</v>
      </c>
      <c r="AF1091" s="18"/>
    </row>
    <row r="1092" spans="1:32" x14ac:dyDescent="0.2">
      <c r="A1092" s="24" t="s">
        <v>62</v>
      </c>
      <c r="B1092" s="20">
        <v>101891355</v>
      </c>
      <c r="C1092" s="20" t="s">
        <v>48</v>
      </c>
      <c r="D1092" s="20">
        <v>0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0</v>
      </c>
      <c r="Z1092" s="20">
        <v>0</v>
      </c>
      <c r="AA1092" s="20">
        <v>25</v>
      </c>
      <c r="AB1092" s="20">
        <v>25</v>
      </c>
      <c r="AF1092" s="18"/>
    </row>
    <row r="1093" spans="1:32" x14ac:dyDescent="0.2">
      <c r="A1093" s="24" t="s">
        <v>62</v>
      </c>
      <c r="B1093" s="20">
        <v>101891426</v>
      </c>
      <c r="C1093" s="20" t="s">
        <v>48</v>
      </c>
      <c r="D1093" s="20">
        <v>0</v>
      </c>
      <c r="E1093" s="20">
        <v>0</v>
      </c>
      <c r="F1093" s="20">
        <v>0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  <c r="V1093" s="20">
        <v>0</v>
      </c>
      <c r="W1093" s="20">
        <v>0</v>
      </c>
      <c r="X1093" s="20">
        <v>0</v>
      </c>
      <c r="Y1093" s="20">
        <v>0</v>
      </c>
      <c r="Z1093" s="20">
        <v>0</v>
      </c>
      <c r="AA1093" s="20">
        <v>25</v>
      </c>
      <c r="AB1093" s="20">
        <v>25</v>
      </c>
      <c r="AF1093" s="18"/>
    </row>
    <row r="1094" spans="1:32" x14ac:dyDescent="0.2">
      <c r="A1094" s="24" t="s">
        <v>62</v>
      </c>
      <c r="B1094" s="20">
        <v>101881336</v>
      </c>
      <c r="C1094" s="20" t="s">
        <v>48</v>
      </c>
      <c r="D1094" s="20">
        <v>0</v>
      </c>
      <c r="E1094" s="20">
        <v>4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  <c r="V1094" s="20">
        <v>0</v>
      </c>
      <c r="W1094" s="20">
        <v>0</v>
      </c>
      <c r="X1094" s="20">
        <v>0</v>
      </c>
      <c r="Y1094" s="20">
        <v>0</v>
      </c>
      <c r="Z1094" s="20">
        <v>0</v>
      </c>
      <c r="AA1094" s="20">
        <v>0</v>
      </c>
      <c r="AB1094" s="20">
        <v>4</v>
      </c>
      <c r="AF1094" s="18"/>
    </row>
    <row r="1095" spans="1:32" x14ac:dyDescent="0.2">
      <c r="A1095" s="24" t="s">
        <v>62</v>
      </c>
      <c r="B1095" s="20">
        <v>101881624</v>
      </c>
      <c r="C1095" s="20" t="s">
        <v>48</v>
      </c>
      <c r="D1095" s="20">
        <v>0</v>
      </c>
      <c r="E1095" s="20">
        <v>0</v>
      </c>
      <c r="F1095" s="20">
        <v>8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  <c r="V1095" s="20">
        <v>0</v>
      </c>
      <c r="W1095" s="20">
        <v>0</v>
      </c>
      <c r="X1095" s="20">
        <v>0</v>
      </c>
      <c r="Y1095" s="20">
        <v>0</v>
      </c>
      <c r="Z1095" s="20">
        <v>0</v>
      </c>
      <c r="AA1095" s="20">
        <v>0</v>
      </c>
      <c r="AB1095" s="20">
        <v>8</v>
      </c>
      <c r="AF1095" s="18"/>
    </row>
    <row r="1096" spans="1:32" x14ac:dyDescent="0.2">
      <c r="A1096" s="24" t="s">
        <v>62</v>
      </c>
      <c r="B1096" s="20">
        <v>101881872</v>
      </c>
      <c r="C1096" s="20" t="s">
        <v>48</v>
      </c>
      <c r="D1096" s="20">
        <v>0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0</v>
      </c>
      <c r="U1096" s="20">
        <v>0</v>
      </c>
      <c r="V1096" s="20">
        <v>0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  <c r="AF1096" s="18"/>
    </row>
    <row r="1097" spans="1:32" x14ac:dyDescent="0.2">
      <c r="A1097" s="24" t="s">
        <v>62</v>
      </c>
      <c r="B1097" s="20">
        <v>101887316</v>
      </c>
      <c r="C1097" s="20" t="s">
        <v>48</v>
      </c>
      <c r="D1097" s="20">
        <v>0</v>
      </c>
      <c r="E1097" s="20">
        <v>0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24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0">
        <v>0</v>
      </c>
      <c r="AB1097" s="20">
        <v>24</v>
      </c>
      <c r="AF1097" s="18"/>
    </row>
    <row r="1098" spans="1:32" x14ac:dyDescent="0.2">
      <c r="A1098" s="24" t="s">
        <v>62</v>
      </c>
      <c r="B1098" s="20">
        <v>101887316</v>
      </c>
      <c r="C1098" s="20" t="s">
        <v>48</v>
      </c>
      <c r="D1098" s="20">
        <v>0</v>
      </c>
      <c r="E1098" s="20">
        <v>0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23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  <c r="V1098" s="20">
        <v>0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23</v>
      </c>
      <c r="AF1098" s="18"/>
    </row>
    <row r="1099" spans="1:32" x14ac:dyDescent="0.2">
      <c r="A1099" s="24" t="s">
        <v>62</v>
      </c>
      <c r="B1099" s="20">
        <v>101887316</v>
      </c>
      <c r="C1099" s="20" t="s">
        <v>48</v>
      </c>
      <c r="D1099" s="20">
        <v>0</v>
      </c>
      <c r="E1099" s="20">
        <v>0</v>
      </c>
      <c r="F1099" s="20">
        <v>0</v>
      </c>
      <c r="G1099" s="20">
        <v>0</v>
      </c>
      <c r="H1099" s="20">
        <v>0</v>
      </c>
      <c r="I1099" s="20">
        <v>0</v>
      </c>
      <c r="J1099" s="20">
        <v>0</v>
      </c>
      <c r="K1099" s="20">
        <v>0</v>
      </c>
      <c r="L1099" s="20">
        <v>0</v>
      </c>
      <c r="M1099" s="20">
        <v>12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12</v>
      </c>
      <c r="AF1099" s="18"/>
    </row>
    <row r="1100" spans="1:32" x14ac:dyDescent="0.2">
      <c r="A1100" s="24" t="s">
        <v>62</v>
      </c>
      <c r="B1100" s="20">
        <v>101887316</v>
      </c>
      <c r="C1100" s="20" t="s">
        <v>48</v>
      </c>
      <c r="D1100" s="20">
        <v>0</v>
      </c>
      <c r="E1100" s="20">
        <v>0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6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0</v>
      </c>
      <c r="AB1100" s="20">
        <v>6</v>
      </c>
      <c r="AF1100" s="18"/>
    </row>
    <row r="1101" spans="1:32" x14ac:dyDescent="0.2">
      <c r="A1101" s="24" t="s">
        <v>62</v>
      </c>
      <c r="B1101" s="20">
        <v>101887316</v>
      </c>
      <c r="C1101" s="20" t="s">
        <v>48</v>
      </c>
      <c r="D1101" s="20">
        <v>0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25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25</v>
      </c>
      <c r="AF1101" s="18"/>
    </row>
    <row r="1102" spans="1:32" x14ac:dyDescent="0.2">
      <c r="A1102" s="24" t="s">
        <v>62</v>
      </c>
      <c r="B1102" s="20">
        <v>101887675</v>
      </c>
      <c r="C1102" s="20" t="s">
        <v>48</v>
      </c>
      <c r="D1102" s="20">
        <v>0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2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2</v>
      </c>
      <c r="AF1102" s="18"/>
    </row>
    <row r="1103" spans="1:32" x14ac:dyDescent="0.2">
      <c r="A1103" s="24" t="s">
        <v>62</v>
      </c>
      <c r="B1103" s="20">
        <v>101887675</v>
      </c>
      <c r="C1103" s="20" t="s">
        <v>48</v>
      </c>
      <c r="D1103" s="20">
        <v>0</v>
      </c>
      <c r="E1103" s="20">
        <v>0</v>
      </c>
      <c r="F1103" s="20">
        <v>0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25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20">
        <v>0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25</v>
      </c>
      <c r="AF1103" s="18"/>
    </row>
    <row r="1104" spans="1:32" x14ac:dyDescent="0.2">
      <c r="A1104" s="24" t="s">
        <v>62</v>
      </c>
      <c r="B1104" s="20">
        <v>101887675</v>
      </c>
      <c r="C1104" s="20" t="s">
        <v>48</v>
      </c>
      <c r="D1104" s="20">
        <v>0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0">
        <v>4</v>
      </c>
      <c r="P1104" s="20">
        <v>4</v>
      </c>
      <c r="Q1104" s="20">
        <v>0</v>
      </c>
      <c r="R1104" s="20">
        <v>0</v>
      </c>
      <c r="S1104" s="20">
        <v>0</v>
      </c>
      <c r="T1104" s="20">
        <v>0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8</v>
      </c>
      <c r="AF1104" s="18"/>
    </row>
    <row r="1105" spans="1:32" x14ac:dyDescent="0.2">
      <c r="A1105" s="24" t="s">
        <v>62</v>
      </c>
      <c r="B1105" s="20">
        <v>101887675</v>
      </c>
      <c r="C1105" s="20" t="s">
        <v>48</v>
      </c>
      <c r="D1105" s="20">
        <v>0</v>
      </c>
      <c r="E1105" s="20">
        <v>0</v>
      </c>
      <c r="F1105" s="20">
        <v>0</v>
      </c>
      <c r="G1105" s="20">
        <v>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9</v>
      </c>
      <c r="P1105" s="20">
        <v>9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18</v>
      </c>
      <c r="AF1105" s="18"/>
    </row>
    <row r="1106" spans="1:32" x14ac:dyDescent="0.2">
      <c r="A1106" s="24" t="s">
        <v>62</v>
      </c>
      <c r="B1106" s="20">
        <v>101887675</v>
      </c>
      <c r="C1106" s="20" t="s">
        <v>48</v>
      </c>
      <c r="D1106" s="20">
        <v>0</v>
      </c>
      <c r="E1106" s="20">
        <v>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4</v>
      </c>
      <c r="P1106" s="20">
        <v>4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  <c r="V1106" s="20">
        <v>0</v>
      </c>
      <c r="W1106" s="20">
        <v>0</v>
      </c>
      <c r="X1106" s="20">
        <v>0</v>
      </c>
      <c r="Y1106" s="20">
        <v>0</v>
      </c>
      <c r="Z1106" s="20">
        <v>0</v>
      </c>
      <c r="AA1106" s="20">
        <v>0</v>
      </c>
      <c r="AB1106" s="20">
        <v>8</v>
      </c>
      <c r="AF1106" s="18"/>
    </row>
    <row r="1107" spans="1:32" x14ac:dyDescent="0.2">
      <c r="A1107" s="24" t="s">
        <v>62</v>
      </c>
      <c r="B1107" s="20">
        <v>101887675</v>
      </c>
      <c r="C1107" s="20" t="s">
        <v>48</v>
      </c>
      <c r="D1107" s="20">
        <v>0</v>
      </c>
      <c r="E1107" s="20">
        <v>0</v>
      </c>
      <c r="F1107" s="20">
        <v>0</v>
      </c>
      <c r="G1107" s="20">
        <v>0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10</v>
      </c>
      <c r="P1107" s="20">
        <v>10</v>
      </c>
      <c r="Q1107" s="20">
        <v>0</v>
      </c>
      <c r="R1107" s="20">
        <v>0</v>
      </c>
      <c r="S1107" s="20">
        <v>0</v>
      </c>
      <c r="T1107" s="20">
        <v>0</v>
      </c>
      <c r="U1107" s="20">
        <v>0</v>
      </c>
      <c r="V1107" s="20">
        <v>0</v>
      </c>
      <c r="W1107" s="20">
        <v>0</v>
      </c>
      <c r="X1107" s="20">
        <v>0</v>
      </c>
      <c r="Y1107" s="20">
        <v>0</v>
      </c>
      <c r="Z1107" s="20">
        <v>0</v>
      </c>
      <c r="AA1107" s="20">
        <v>0</v>
      </c>
      <c r="AB1107" s="20">
        <v>20</v>
      </c>
      <c r="AF1107" s="18"/>
    </row>
    <row r="1108" spans="1:32" x14ac:dyDescent="0.2">
      <c r="A1108" s="24" t="s">
        <v>62</v>
      </c>
      <c r="B1108" s="20">
        <v>101887675</v>
      </c>
      <c r="C1108" s="20" t="s">
        <v>48</v>
      </c>
      <c r="D1108" s="20">
        <v>0</v>
      </c>
      <c r="E1108" s="20">
        <v>0</v>
      </c>
      <c r="F1108" s="20">
        <v>0</v>
      </c>
      <c r="G1108" s="20">
        <v>0</v>
      </c>
      <c r="H1108" s="20">
        <v>0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1</v>
      </c>
      <c r="P1108" s="20">
        <v>1</v>
      </c>
      <c r="Q1108" s="20">
        <v>0</v>
      </c>
      <c r="R1108" s="20">
        <v>0</v>
      </c>
      <c r="S1108" s="20">
        <v>0</v>
      </c>
      <c r="T1108" s="20">
        <v>0</v>
      </c>
      <c r="U1108" s="20">
        <v>0</v>
      </c>
      <c r="V1108" s="20">
        <v>0</v>
      </c>
      <c r="W1108" s="20">
        <v>0</v>
      </c>
      <c r="X1108" s="20">
        <v>0</v>
      </c>
      <c r="Y1108" s="20">
        <v>0</v>
      </c>
      <c r="Z1108" s="20">
        <v>0</v>
      </c>
      <c r="AA1108" s="20">
        <v>0</v>
      </c>
      <c r="AB1108" s="20">
        <v>2</v>
      </c>
      <c r="AF1108" s="18"/>
    </row>
    <row r="1109" spans="1:32" x14ac:dyDescent="0.2">
      <c r="A1109" s="24" t="s">
        <v>62</v>
      </c>
      <c r="B1109" s="20">
        <v>101887724</v>
      </c>
      <c r="C1109" s="20" t="s">
        <v>48</v>
      </c>
      <c r="D1109" s="20">
        <v>0</v>
      </c>
      <c r="E1109" s="20">
        <v>0</v>
      </c>
      <c r="F1109" s="20">
        <v>0</v>
      </c>
      <c r="G1109" s="20">
        <v>0</v>
      </c>
      <c r="H1109" s="20">
        <v>0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6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  <c r="V1109" s="20">
        <v>0</v>
      </c>
      <c r="W1109" s="20">
        <v>0</v>
      </c>
      <c r="X1109" s="20">
        <v>0</v>
      </c>
      <c r="Y1109" s="20">
        <v>0</v>
      </c>
      <c r="Z1109" s="20">
        <v>0</v>
      </c>
      <c r="AA1109" s="20">
        <v>0</v>
      </c>
      <c r="AB1109" s="20">
        <v>6</v>
      </c>
      <c r="AF1109" s="18"/>
    </row>
    <row r="1110" spans="1:32" x14ac:dyDescent="0.2">
      <c r="A1110" s="24" t="s">
        <v>62</v>
      </c>
      <c r="B1110" s="20">
        <v>101887724</v>
      </c>
      <c r="C1110" s="20" t="s">
        <v>48</v>
      </c>
      <c r="D1110" s="20">
        <v>0</v>
      </c>
      <c r="E1110" s="20">
        <v>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17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17</v>
      </c>
      <c r="AF1110" s="18"/>
    </row>
    <row r="1111" spans="1:32" x14ac:dyDescent="0.2">
      <c r="A1111" s="24" t="s">
        <v>62</v>
      </c>
      <c r="B1111" s="20">
        <v>101887724</v>
      </c>
      <c r="C1111" s="20" t="s">
        <v>48</v>
      </c>
      <c r="D1111" s="20">
        <v>0</v>
      </c>
      <c r="E1111" s="20">
        <v>0</v>
      </c>
      <c r="F1111" s="20">
        <v>0</v>
      </c>
      <c r="G1111" s="20">
        <v>0</v>
      </c>
      <c r="H1111" s="20">
        <v>0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20">
        <v>21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0">
        <v>0</v>
      </c>
      <c r="U1111" s="20">
        <v>0</v>
      </c>
      <c r="V1111" s="20">
        <v>0</v>
      </c>
      <c r="W1111" s="20">
        <v>0</v>
      </c>
      <c r="X1111" s="20">
        <v>0</v>
      </c>
      <c r="Y1111" s="20">
        <v>0</v>
      </c>
      <c r="Z1111" s="20">
        <v>0</v>
      </c>
      <c r="AA1111" s="20">
        <v>0</v>
      </c>
      <c r="AB1111" s="20">
        <v>21</v>
      </c>
      <c r="AF1111" s="18"/>
    </row>
    <row r="1112" spans="1:32" x14ac:dyDescent="0.2">
      <c r="A1112" s="24" t="s">
        <v>62</v>
      </c>
      <c r="B1112" s="20">
        <v>101887724</v>
      </c>
      <c r="C1112" s="20" t="s">
        <v>48</v>
      </c>
      <c r="D1112" s="20">
        <v>0</v>
      </c>
      <c r="E1112" s="20">
        <v>0</v>
      </c>
      <c r="F1112" s="20">
        <v>0</v>
      </c>
      <c r="G1112" s="20">
        <v>0</v>
      </c>
      <c r="H1112" s="20">
        <v>0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20">
        <v>57</v>
      </c>
      <c r="O1112" s="20">
        <v>0</v>
      </c>
      <c r="P1112" s="20">
        <v>0</v>
      </c>
      <c r="Q1112" s="20">
        <v>0</v>
      </c>
      <c r="R1112" s="20">
        <v>0</v>
      </c>
      <c r="S1112" s="20">
        <v>0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0</v>
      </c>
      <c r="AB1112" s="20">
        <v>57</v>
      </c>
      <c r="AF1112" s="18"/>
    </row>
    <row r="1113" spans="1:32" x14ac:dyDescent="0.2">
      <c r="A1113" s="24" t="s">
        <v>62</v>
      </c>
      <c r="B1113" s="20">
        <v>101887724</v>
      </c>
      <c r="C1113" s="20" t="s">
        <v>48</v>
      </c>
      <c r="D1113" s="20">
        <v>0</v>
      </c>
      <c r="E1113" s="20">
        <v>0</v>
      </c>
      <c r="F1113" s="20">
        <v>0</v>
      </c>
      <c r="G1113" s="20">
        <v>0</v>
      </c>
      <c r="H1113" s="20">
        <v>0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4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  <c r="V1113" s="20">
        <v>0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4</v>
      </c>
      <c r="AF1113" s="18"/>
    </row>
    <row r="1114" spans="1:32" x14ac:dyDescent="0.2">
      <c r="A1114" s="24" t="s">
        <v>62</v>
      </c>
      <c r="B1114" s="20">
        <v>101888103</v>
      </c>
      <c r="C1114" s="20" t="s">
        <v>48</v>
      </c>
      <c r="D1114" s="20">
        <v>0</v>
      </c>
      <c r="E1114" s="20">
        <v>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4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  <c r="V1114" s="20">
        <v>0</v>
      </c>
      <c r="W1114" s="20">
        <v>0</v>
      </c>
      <c r="X1114" s="20">
        <v>0</v>
      </c>
      <c r="Y1114" s="20">
        <v>0</v>
      </c>
      <c r="Z1114" s="20">
        <v>0</v>
      </c>
      <c r="AA1114" s="20">
        <v>0</v>
      </c>
      <c r="AB1114" s="20">
        <v>4</v>
      </c>
      <c r="AF1114" s="18"/>
    </row>
    <row r="1115" spans="1:32" x14ac:dyDescent="0.2">
      <c r="A1115" s="24" t="s">
        <v>62</v>
      </c>
      <c r="B1115" s="20">
        <v>101888103</v>
      </c>
      <c r="C1115" s="20" t="s">
        <v>48</v>
      </c>
      <c r="D1115" s="20">
        <v>0</v>
      </c>
      <c r="E1115" s="20">
        <v>0</v>
      </c>
      <c r="F1115" s="20">
        <v>0</v>
      </c>
      <c r="G1115" s="20">
        <v>0</v>
      </c>
      <c r="H1115" s="20">
        <v>0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25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0</v>
      </c>
      <c r="AB1115" s="20">
        <v>25</v>
      </c>
      <c r="AF1115" s="18"/>
    </row>
    <row r="1116" spans="1:32" x14ac:dyDescent="0.2">
      <c r="A1116" s="24" t="s">
        <v>62</v>
      </c>
      <c r="B1116" s="20">
        <v>101888103</v>
      </c>
      <c r="C1116" s="20" t="s">
        <v>48</v>
      </c>
      <c r="D1116" s="20">
        <v>0</v>
      </c>
      <c r="E1116" s="20">
        <v>0</v>
      </c>
      <c r="F1116" s="20">
        <v>0</v>
      </c>
      <c r="G1116" s="20">
        <v>0</v>
      </c>
      <c r="H1116" s="20">
        <v>0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6</v>
      </c>
      <c r="P1116" s="20">
        <v>0</v>
      </c>
      <c r="Q1116" s="20">
        <v>0</v>
      </c>
      <c r="R1116" s="20">
        <v>0</v>
      </c>
      <c r="S1116" s="20">
        <v>0</v>
      </c>
      <c r="T1116" s="20">
        <v>0</v>
      </c>
      <c r="U1116" s="20">
        <v>0</v>
      </c>
      <c r="V1116" s="20">
        <v>0</v>
      </c>
      <c r="W1116" s="20">
        <v>0</v>
      </c>
      <c r="X1116" s="20">
        <v>0</v>
      </c>
      <c r="Y1116" s="20">
        <v>0</v>
      </c>
      <c r="Z1116" s="20">
        <v>0</v>
      </c>
      <c r="AA1116" s="20">
        <v>0</v>
      </c>
      <c r="AB1116" s="20">
        <v>6</v>
      </c>
      <c r="AF1116" s="18"/>
    </row>
    <row r="1117" spans="1:32" x14ac:dyDescent="0.2">
      <c r="A1117" s="37"/>
      <c r="B1117" s="38"/>
      <c r="C1117" s="38" t="s">
        <v>40</v>
      </c>
      <c r="D1117" s="39">
        <v>673</v>
      </c>
      <c r="E1117" s="39">
        <v>680</v>
      </c>
      <c r="F1117" s="39">
        <v>678</v>
      </c>
      <c r="G1117" s="39">
        <v>666</v>
      </c>
      <c r="H1117" s="39">
        <v>572</v>
      </c>
      <c r="I1117" s="39">
        <v>462</v>
      </c>
      <c r="J1117" s="39">
        <v>616</v>
      </c>
      <c r="K1117" s="39">
        <v>609</v>
      </c>
      <c r="L1117" s="39">
        <v>558</v>
      </c>
      <c r="M1117" s="39">
        <v>764</v>
      </c>
      <c r="N1117" s="39">
        <v>744</v>
      </c>
      <c r="O1117" s="39">
        <v>693</v>
      </c>
      <c r="P1117" s="39">
        <v>685</v>
      </c>
      <c r="Q1117" s="39">
        <v>614</v>
      </c>
      <c r="R1117" s="39">
        <v>611</v>
      </c>
      <c r="S1117" s="39">
        <v>682</v>
      </c>
      <c r="T1117" s="39">
        <v>528</v>
      </c>
      <c r="U1117" s="39">
        <v>565</v>
      </c>
      <c r="V1117" s="39">
        <v>666</v>
      </c>
      <c r="W1117" s="39">
        <v>587</v>
      </c>
      <c r="X1117" s="39">
        <v>667</v>
      </c>
      <c r="Y1117" s="39">
        <v>863</v>
      </c>
      <c r="Z1117" s="39">
        <v>752</v>
      </c>
      <c r="AA1117" s="39">
        <v>802</v>
      </c>
      <c r="AB1117" s="39">
        <v>15737</v>
      </c>
      <c r="AF1117" s="18"/>
    </row>
    <row r="1118" spans="1:32" ht="12" customHeight="1" x14ac:dyDescent="0.2">
      <c r="A1118" s="11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3"/>
    </row>
    <row r="1119" spans="1:32" x14ac:dyDescent="0.2">
      <c r="A1119" s="8" t="s">
        <v>8</v>
      </c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10"/>
    </row>
    <row r="1120" spans="1:32" x14ac:dyDescent="0.2">
      <c r="A1120" s="17"/>
      <c r="AF1120" s="18"/>
    </row>
    <row r="1121" spans="1:32" x14ac:dyDescent="0.2">
      <c r="A1121" s="22" t="s">
        <v>63</v>
      </c>
      <c r="AF1121" s="18"/>
    </row>
    <row r="1122" spans="1:32" x14ac:dyDescent="0.2">
      <c r="A1122" s="17"/>
      <c r="B1122" s="17"/>
      <c r="AF1122" s="18"/>
    </row>
    <row r="1123" spans="1:32" x14ac:dyDescent="0.2">
      <c r="A1123" s="22" t="s">
        <v>10</v>
      </c>
      <c r="B1123" s="23">
        <v>39</v>
      </c>
      <c r="AF1123" s="18"/>
    </row>
    <row r="1124" spans="1:32" x14ac:dyDescent="0.2">
      <c r="A1124" s="22" t="s">
        <v>11</v>
      </c>
      <c r="B1124" s="23">
        <v>38</v>
      </c>
      <c r="AF1124" s="18"/>
    </row>
    <row r="1125" spans="1:32" x14ac:dyDescent="0.2">
      <c r="A1125" s="22" t="s">
        <v>12</v>
      </c>
      <c r="B1125" s="23">
        <v>114</v>
      </c>
      <c r="AF1125" s="18"/>
    </row>
    <row r="1126" spans="1:32" ht="12" customHeight="1" x14ac:dyDescent="0.2">
      <c r="A1126" s="11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3"/>
    </row>
    <row r="1127" spans="1:32" x14ac:dyDescent="0.2">
      <c r="A1127" s="8" t="s">
        <v>13</v>
      </c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10"/>
    </row>
    <row r="1128" spans="1:32" x14ac:dyDescent="0.2">
      <c r="A1128" s="17"/>
      <c r="B1128" s="17"/>
      <c r="C1128" s="17"/>
      <c r="D1128" s="17" t="s">
        <v>14</v>
      </c>
      <c r="E1128" s="17" t="s">
        <v>15</v>
      </c>
      <c r="F1128" s="17" t="s">
        <v>16</v>
      </c>
      <c r="G1128" s="17" t="s">
        <v>17</v>
      </c>
      <c r="H1128" s="17" t="s">
        <v>18</v>
      </c>
      <c r="I1128" s="17" t="s">
        <v>19</v>
      </c>
      <c r="J1128" s="17" t="s">
        <v>20</v>
      </c>
      <c r="K1128" s="17" t="s">
        <v>21</v>
      </c>
      <c r="L1128" s="17" t="s">
        <v>22</v>
      </c>
      <c r="M1128" s="17" t="s">
        <v>23</v>
      </c>
      <c r="N1128" s="17" t="s">
        <v>24</v>
      </c>
      <c r="O1128" s="17" t="s">
        <v>25</v>
      </c>
      <c r="P1128" s="17" t="s">
        <v>26</v>
      </c>
      <c r="Q1128" s="17" t="s">
        <v>27</v>
      </c>
      <c r="R1128" s="17" t="s">
        <v>28</v>
      </c>
      <c r="S1128" s="17" t="s">
        <v>29</v>
      </c>
      <c r="T1128" s="17" t="s">
        <v>30</v>
      </c>
      <c r="U1128" s="17" t="s">
        <v>31</v>
      </c>
      <c r="V1128" s="17" t="s">
        <v>32</v>
      </c>
      <c r="W1128" s="17" t="s">
        <v>33</v>
      </c>
      <c r="X1128" s="17" t="s">
        <v>34</v>
      </c>
      <c r="Y1128" s="17" t="s">
        <v>35</v>
      </c>
      <c r="Z1128" s="17" t="s">
        <v>36</v>
      </c>
      <c r="AA1128" s="17" t="s">
        <v>37</v>
      </c>
      <c r="AB1128" s="17" t="s">
        <v>38</v>
      </c>
      <c r="AF1128" s="18"/>
    </row>
    <row r="1129" spans="1:32" x14ac:dyDescent="0.2">
      <c r="A1129" s="19" t="s">
        <v>39</v>
      </c>
      <c r="B1129" s="24"/>
      <c r="C1129" s="25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F1129" s="18"/>
    </row>
    <row r="1130" spans="1:32" x14ac:dyDescent="0.2">
      <c r="A1130" s="19" t="s">
        <v>40</v>
      </c>
      <c r="B1130" s="26" t="s">
        <v>41</v>
      </c>
      <c r="C1130" s="25"/>
      <c r="D1130" s="27">
        <v>0</v>
      </c>
      <c r="E1130" s="27">
        <v>0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7">
        <v>0</v>
      </c>
      <c r="V1130" s="27">
        <v>0</v>
      </c>
      <c r="W1130" s="27">
        <v>0</v>
      </c>
      <c r="X1130" s="27">
        <v>0</v>
      </c>
      <c r="Y1130" s="27">
        <v>0</v>
      </c>
      <c r="Z1130" s="27">
        <v>0</v>
      </c>
      <c r="AA1130" s="27">
        <v>0</v>
      </c>
      <c r="AB1130" s="20">
        <v>0</v>
      </c>
      <c r="AF1130" s="18"/>
    </row>
    <row r="1131" spans="1:32" x14ac:dyDescent="0.2">
      <c r="A1131" s="19" t="s">
        <v>40</v>
      </c>
      <c r="B1131" s="28" t="s">
        <v>42</v>
      </c>
      <c r="C1131" s="25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0">
        <v>0</v>
      </c>
      <c r="AF1131" s="18"/>
    </row>
    <row r="1132" spans="1:32" x14ac:dyDescent="0.2">
      <c r="A1132" s="19" t="s">
        <v>40</v>
      </c>
      <c r="B1132" s="19" t="s">
        <v>43</v>
      </c>
      <c r="C1132" s="25"/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0">
        <v>0</v>
      </c>
      <c r="Z1132" s="30">
        <v>0</v>
      </c>
      <c r="AA1132" s="30">
        <v>0</v>
      </c>
      <c r="AB1132" s="30">
        <v>0</v>
      </c>
      <c r="AF1132" s="18"/>
    </row>
    <row r="1133" spans="1:32" x14ac:dyDescent="0.2">
      <c r="A1133" s="19" t="s">
        <v>40</v>
      </c>
      <c r="B1133" s="24" t="s">
        <v>7</v>
      </c>
      <c r="C1133" s="25"/>
      <c r="D1133" s="20" t="s">
        <v>44</v>
      </c>
      <c r="E1133" s="20" t="s">
        <v>44</v>
      </c>
      <c r="F1133" s="20" t="s">
        <v>44</v>
      </c>
      <c r="G1133" s="20" t="s">
        <v>44</v>
      </c>
      <c r="H1133" s="20" t="s">
        <v>44</v>
      </c>
      <c r="I1133" s="20" t="s">
        <v>44</v>
      </c>
      <c r="J1133" s="20" t="s">
        <v>44</v>
      </c>
      <c r="K1133" s="20" t="s">
        <v>44</v>
      </c>
      <c r="L1133" s="20" t="s">
        <v>44</v>
      </c>
      <c r="M1133" s="20" t="s">
        <v>44</v>
      </c>
      <c r="N1133" s="20" t="s">
        <v>44</v>
      </c>
      <c r="O1133" s="20" t="s">
        <v>44</v>
      </c>
      <c r="P1133" s="20" t="s">
        <v>44</v>
      </c>
      <c r="Q1133" s="20" t="s">
        <v>44</v>
      </c>
      <c r="R1133" s="20" t="s">
        <v>44</v>
      </c>
      <c r="S1133" s="20" t="s">
        <v>44</v>
      </c>
      <c r="T1133" s="20" t="s">
        <v>44</v>
      </c>
      <c r="U1133" s="20" t="s">
        <v>44</v>
      </c>
      <c r="V1133" s="20" t="s">
        <v>44</v>
      </c>
      <c r="W1133" s="20" t="s">
        <v>44</v>
      </c>
      <c r="X1133" s="20" t="s">
        <v>44</v>
      </c>
      <c r="Y1133" s="20" t="s">
        <v>44</v>
      </c>
      <c r="Z1133" s="20" t="s">
        <v>44</v>
      </c>
      <c r="AA1133" s="20" t="s">
        <v>44</v>
      </c>
      <c r="AB1133" s="20" t="s">
        <v>44</v>
      </c>
      <c r="AF1133" s="18"/>
    </row>
    <row r="1134" spans="1:32" x14ac:dyDescent="0.2">
      <c r="A1134" s="19" t="s">
        <v>40</v>
      </c>
      <c r="B1134" s="24" t="s">
        <v>45</v>
      </c>
      <c r="C1134" s="25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F1134" s="18"/>
    </row>
    <row r="1135" spans="1:32" x14ac:dyDescent="0.2">
      <c r="A1135" s="19" t="s">
        <v>40</v>
      </c>
      <c r="B1135" s="24" t="s">
        <v>46</v>
      </c>
      <c r="C1135" s="25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F1135" s="18"/>
    </row>
    <row r="1136" spans="1:32" x14ac:dyDescent="0.2">
      <c r="A1136" s="19" t="s">
        <v>40</v>
      </c>
      <c r="B1136" s="24" t="s">
        <v>47</v>
      </c>
      <c r="C1136" s="25"/>
      <c r="D1136" s="20">
        <v>0</v>
      </c>
      <c r="E1136" s="20">
        <v>0</v>
      </c>
      <c r="F1136" s="20">
        <v>0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0</v>
      </c>
      <c r="T1136" s="20">
        <v>0</v>
      </c>
      <c r="U1136" s="20">
        <v>0</v>
      </c>
      <c r="V1136" s="20">
        <v>0</v>
      </c>
      <c r="W1136" s="20">
        <v>0</v>
      </c>
      <c r="X1136" s="20">
        <v>0</v>
      </c>
      <c r="Y1136" s="20">
        <v>0</v>
      </c>
      <c r="Z1136" s="20">
        <v>0</v>
      </c>
      <c r="AA1136" s="20">
        <v>0</v>
      </c>
      <c r="AB1136" s="20">
        <v>0</v>
      </c>
      <c r="AF1136" s="18"/>
    </row>
    <row r="1137" spans="1:32" x14ac:dyDescent="0.2">
      <c r="A1137" s="19" t="s">
        <v>48</v>
      </c>
      <c r="B1137" s="24"/>
      <c r="C1137" s="25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F1137" s="18"/>
    </row>
    <row r="1138" spans="1:32" x14ac:dyDescent="0.2">
      <c r="A1138" s="19" t="s">
        <v>40</v>
      </c>
      <c r="B1138" s="26" t="s">
        <v>41</v>
      </c>
      <c r="C1138" s="25"/>
      <c r="D1138" s="27">
        <v>702</v>
      </c>
      <c r="E1138" s="27">
        <v>676</v>
      </c>
      <c r="F1138" s="27">
        <v>747</v>
      </c>
      <c r="G1138" s="27">
        <v>746</v>
      </c>
      <c r="H1138" s="27">
        <v>742</v>
      </c>
      <c r="I1138" s="27">
        <v>598</v>
      </c>
      <c r="J1138" s="27">
        <v>696</v>
      </c>
      <c r="K1138" s="27">
        <v>709</v>
      </c>
      <c r="L1138" s="27">
        <v>684</v>
      </c>
      <c r="M1138" s="27">
        <v>734</v>
      </c>
      <c r="N1138" s="27">
        <v>794</v>
      </c>
      <c r="O1138" s="27">
        <v>844</v>
      </c>
      <c r="P1138" s="27">
        <v>820</v>
      </c>
      <c r="Q1138" s="27">
        <v>821</v>
      </c>
      <c r="R1138" s="27">
        <v>827</v>
      </c>
      <c r="S1138" s="27">
        <v>739</v>
      </c>
      <c r="T1138" s="27">
        <v>741</v>
      </c>
      <c r="U1138" s="27">
        <v>640</v>
      </c>
      <c r="V1138" s="27">
        <v>723</v>
      </c>
      <c r="W1138" s="27">
        <v>918</v>
      </c>
      <c r="X1138" s="27">
        <v>965</v>
      </c>
      <c r="Y1138" s="27">
        <v>1083</v>
      </c>
      <c r="Z1138" s="27">
        <v>683</v>
      </c>
      <c r="AA1138" s="27">
        <v>858</v>
      </c>
      <c r="AB1138" s="20">
        <v>18490</v>
      </c>
      <c r="AF1138" s="18"/>
    </row>
    <row r="1139" spans="1:32" x14ac:dyDescent="0.2">
      <c r="A1139" s="19" t="s">
        <v>40</v>
      </c>
      <c r="B1139" s="28" t="s">
        <v>42</v>
      </c>
      <c r="C1139" s="25"/>
      <c r="D1139" s="29">
        <f>D1339</f>
        <v>701</v>
      </c>
      <c r="E1139" s="29">
        <f t="shared" ref="E1139:AB1139" si="0">E1339</f>
        <v>671</v>
      </c>
      <c r="F1139" s="29">
        <f t="shared" si="0"/>
        <v>706</v>
      </c>
      <c r="G1139" s="29">
        <f t="shared" si="0"/>
        <v>703</v>
      </c>
      <c r="H1139" s="29">
        <f t="shared" si="0"/>
        <v>702</v>
      </c>
      <c r="I1139" s="29">
        <f t="shared" si="0"/>
        <v>566</v>
      </c>
      <c r="J1139" s="29">
        <f t="shared" si="0"/>
        <v>600</v>
      </c>
      <c r="K1139" s="29">
        <f t="shared" si="0"/>
        <v>708</v>
      </c>
      <c r="L1139" s="29">
        <f t="shared" si="0"/>
        <v>676</v>
      </c>
      <c r="M1139" s="29">
        <f t="shared" si="0"/>
        <v>726</v>
      </c>
      <c r="N1139" s="29">
        <f t="shared" si="0"/>
        <v>763</v>
      </c>
      <c r="O1139" s="29">
        <f t="shared" si="0"/>
        <v>842</v>
      </c>
      <c r="P1139" s="29">
        <f t="shared" si="0"/>
        <v>814</v>
      </c>
      <c r="Q1139" s="29">
        <f t="shared" si="0"/>
        <v>818</v>
      </c>
      <c r="R1139" s="29">
        <f t="shared" si="0"/>
        <v>784</v>
      </c>
      <c r="S1139" s="29">
        <f t="shared" si="0"/>
        <v>736</v>
      </c>
      <c r="T1139" s="29">
        <f t="shared" si="0"/>
        <v>738</v>
      </c>
      <c r="U1139" s="29">
        <f t="shared" si="0"/>
        <v>530</v>
      </c>
      <c r="V1139" s="29">
        <f t="shared" si="0"/>
        <v>714</v>
      </c>
      <c r="W1139" s="29">
        <f t="shared" si="0"/>
        <v>918</v>
      </c>
      <c r="X1139" s="29">
        <f t="shared" si="0"/>
        <v>965</v>
      </c>
      <c r="Y1139" s="29">
        <f t="shared" si="0"/>
        <v>1080</v>
      </c>
      <c r="Z1139" s="29">
        <f t="shared" si="0"/>
        <v>646</v>
      </c>
      <c r="AA1139" s="29">
        <f t="shared" si="0"/>
        <v>856</v>
      </c>
      <c r="AB1139" s="20">
        <f t="shared" si="0"/>
        <v>17963</v>
      </c>
      <c r="AF1139" s="18"/>
    </row>
    <row r="1140" spans="1:32" x14ac:dyDescent="0.2">
      <c r="A1140" s="19" t="s">
        <v>40</v>
      </c>
      <c r="B1140" s="19" t="s">
        <v>43</v>
      </c>
      <c r="C1140" s="25"/>
      <c r="D1140" s="30">
        <f>D1138-D1139</f>
        <v>1</v>
      </c>
      <c r="E1140" s="30">
        <f t="shared" ref="E1140:AB1140" si="1">E1138-E1139</f>
        <v>5</v>
      </c>
      <c r="F1140" s="30">
        <f t="shared" si="1"/>
        <v>41</v>
      </c>
      <c r="G1140" s="30">
        <f t="shared" si="1"/>
        <v>43</v>
      </c>
      <c r="H1140" s="30">
        <f t="shared" si="1"/>
        <v>40</v>
      </c>
      <c r="I1140" s="30">
        <f t="shared" si="1"/>
        <v>32</v>
      </c>
      <c r="J1140" s="30">
        <f t="shared" si="1"/>
        <v>96</v>
      </c>
      <c r="K1140" s="30">
        <f t="shared" si="1"/>
        <v>1</v>
      </c>
      <c r="L1140" s="30">
        <f t="shared" si="1"/>
        <v>8</v>
      </c>
      <c r="M1140" s="30">
        <f t="shared" si="1"/>
        <v>8</v>
      </c>
      <c r="N1140" s="30">
        <f t="shared" si="1"/>
        <v>31</v>
      </c>
      <c r="O1140" s="30">
        <f t="shared" si="1"/>
        <v>2</v>
      </c>
      <c r="P1140" s="30">
        <f t="shared" si="1"/>
        <v>6</v>
      </c>
      <c r="Q1140" s="30">
        <f t="shared" si="1"/>
        <v>3</v>
      </c>
      <c r="R1140" s="30">
        <f t="shared" si="1"/>
        <v>43</v>
      </c>
      <c r="S1140" s="30">
        <f t="shared" si="1"/>
        <v>3</v>
      </c>
      <c r="T1140" s="30">
        <f t="shared" si="1"/>
        <v>3</v>
      </c>
      <c r="U1140" s="30">
        <f t="shared" si="1"/>
        <v>110</v>
      </c>
      <c r="V1140" s="30">
        <f t="shared" si="1"/>
        <v>9</v>
      </c>
      <c r="W1140" s="30">
        <f t="shared" si="1"/>
        <v>0</v>
      </c>
      <c r="X1140" s="30">
        <f t="shared" si="1"/>
        <v>0</v>
      </c>
      <c r="Y1140" s="30">
        <f t="shared" si="1"/>
        <v>3</v>
      </c>
      <c r="Z1140" s="30">
        <f t="shared" si="1"/>
        <v>37</v>
      </c>
      <c r="AA1140" s="30">
        <f t="shared" si="1"/>
        <v>2</v>
      </c>
      <c r="AB1140" s="30">
        <f t="shared" si="1"/>
        <v>527</v>
      </c>
      <c r="AF1140" s="18"/>
    </row>
    <row r="1141" spans="1:32" x14ac:dyDescent="0.2">
      <c r="A1141" s="19" t="s">
        <v>40</v>
      </c>
      <c r="B1141" s="24" t="s">
        <v>7</v>
      </c>
      <c r="C1141" s="25"/>
      <c r="D1141" s="21">
        <f>D1139/D1138</f>
        <v>0.99857549857549854</v>
      </c>
      <c r="E1141" s="21">
        <f t="shared" ref="E1141:AB1141" si="2">E1139/E1138</f>
        <v>0.99260355029585801</v>
      </c>
      <c r="F1141" s="21">
        <f t="shared" si="2"/>
        <v>0.94511378848728245</v>
      </c>
      <c r="G1141" s="21">
        <f t="shared" si="2"/>
        <v>0.94235924932975867</v>
      </c>
      <c r="H1141" s="21">
        <f t="shared" si="2"/>
        <v>0.9460916442048517</v>
      </c>
      <c r="I1141" s="21">
        <f t="shared" si="2"/>
        <v>0.94648829431438131</v>
      </c>
      <c r="J1141" s="21">
        <f t="shared" si="2"/>
        <v>0.86206896551724133</v>
      </c>
      <c r="K1141" s="21">
        <f t="shared" si="2"/>
        <v>0.99858956276445698</v>
      </c>
      <c r="L1141" s="21">
        <f t="shared" si="2"/>
        <v>0.98830409356725146</v>
      </c>
      <c r="M1141" s="21">
        <f t="shared" si="2"/>
        <v>0.98910081743869205</v>
      </c>
      <c r="N1141" s="21">
        <f t="shared" si="2"/>
        <v>0.96095717884130982</v>
      </c>
      <c r="O1141" s="21">
        <f t="shared" si="2"/>
        <v>0.99763033175355453</v>
      </c>
      <c r="P1141" s="21">
        <f t="shared" si="2"/>
        <v>0.99268292682926829</v>
      </c>
      <c r="Q1141" s="21">
        <f t="shared" si="2"/>
        <v>0.99634591961023145</v>
      </c>
      <c r="R1141" s="21">
        <f t="shared" si="2"/>
        <v>0.94800483675937119</v>
      </c>
      <c r="S1141" s="21">
        <f t="shared" si="2"/>
        <v>0.99594046008119075</v>
      </c>
      <c r="T1141" s="21">
        <f t="shared" si="2"/>
        <v>0.99595141700404854</v>
      </c>
      <c r="U1141" s="21">
        <f t="shared" si="2"/>
        <v>0.828125</v>
      </c>
      <c r="V1141" s="21">
        <f t="shared" si="2"/>
        <v>0.98755186721991706</v>
      </c>
      <c r="W1141" s="21">
        <f t="shared" si="2"/>
        <v>1</v>
      </c>
      <c r="X1141" s="21">
        <f t="shared" si="2"/>
        <v>1</v>
      </c>
      <c r="Y1141" s="21">
        <f t="shared" si="2"/>
        <v>0.99722991689750695</v>
      </c>
      <c r="Z1141" s="21">
        <f t="shared" si="2"/>
        <v>0.94582723279648606</v>
      </c>
      <c r="AA1141" s="21">
        <f t="shared" si="2"/>
        <v>0.99766899766899764</v>
      </c>
      <c r="AB1141" s="21">
        <f t="shared" si="2"/>
        <v>0.9714981070849108</v>
      </c>
      <c r="AF1141" s="18"/>
    </row>
    <row r="1142" spans="1:32" x14ac:dyDescent="0.2">
      <c r="A1142" s="19" t="s">
        <v>40</v>
      </c>
      <c r="B1142" s="24" t="s">
        <v>45</v>
      </c>
      <c r="C1142" s="25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F1142" s="18"/>
    </row>
    <row r="1143" spans="1:32" x14ac:dyDescent="0.2">
      <c r="A1143" s="19" t="s">
        <v>40</v>
      </c>
      <c r="B1143" s="24" t="s">
        <v>46</v>
      </c>
      <c r="C1143" s="25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F1143" s="18"/>
    </row>
    <row r="1144" spans="1:32" x14ac:dyDescent="0.2">
      <c r="A1144" s="19" t="s">
        <v>40</v>
      </c>
      <c r="B1144" s="24" t="s">
        <v>47</v>
      </c>
      <c r="C1144" s="25"/>
      <c r="D1144" s="20">
        <v>0</v>
      </c>
      <c r="E1144" s="20">
        <v>0</v>
      </c>
      <c r="F1144" s="20">
        <v>0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0</v>
      </c>
      <c r="T1144" s="20">
        <v>0</v>
      </c>
      <c r="U1144" s="20">
        <v>0</v>
      </c>
      <c r="V1144" s="20">
        <v>0</v>
      </c>
      <c r="W1144" s="20">
        <v>0</v>
      </c>
      <c r="X1144" s="20">
        <v>0</v>
      </c>
      <c r="Y1144" s="20">
        <v>0</v>
      </c>
      <c r="Z1144" s="20">
        <v>0</v>
      </c>
      <c r="AA1144" s="20">
        <v>0</v>
      </c>
      <c r="AB1144" s="20">
        <v>0</v>
      </c>
      <c r="AF1144" s="18"/>
    </row>
    <row r="1145" spans="1:32" ht="12" customHeight="1" x14ac:dyDescent="0.2">
      <c r="A1145" s="11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3"/>
    </row>
    <row r="1146" spans="1:32" x14ac:dyDescent="0.2">
      <c r="A1146" s="8" t="s">
        <v>49</v>
      </c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10"/>
    </row>
    <row r="1147" spans="1:32" x14ac:dyDescent="0.2">
      <c r="A1147" s="31" t="s">
        <v>50</v>
      </c>
      <c r="B1147" s="32" t="s">
        <v>51</v>
      </c>
      <c r="C1147" s="31" t="s">
        <v>53</v>
      </c>
      <c r="D1147" s="31" t="s">
        <v>14</v>
      </c>
      <c r="E1147" s="31" t="s">
        <v>15</v>
      </c>
      <c r="F1147" s="31" t="s">
        <v>16</v>
      </c>
      <c r="G1147" s="31" t="s">
        <v>17</v>
      </c>
      <c r="H1147" s="31" t="s">
        <v>18</v>
      </c>
      <c r="I1147" s="31" t="s">
        <v>19</v>
      </c>
      <c r="J1147" s="31" t="s">
        <v>20</v>
      </c>
      <c r="K1147" s="31" t="s">
        <v>21</v>
      </c>
      <c r="L1147" s="31" t="s">
        <v>22</v>
      </c>
      <c r="M1147" s="31" t="s">
        <v>23</v>
      </c>
      <c r="N1147" s="31" t="s">
        <v>24</v>
      </c>
      <c r="O1147" s="31" t="s">
        <v>25</v>
      </c>
      <c r="P1147" s="31" t="s">
        <v>26</v>
      </c>
      <c r="Q1147" s="31" t="s">
        <v>27</v>
      </c>
      <c r="R1147" s="31" t="s">
        <v>28</v>
      </c>
      <c r="S1147" s="31" t="s">
        <v>29</v>
      </c>
      <c r="T1147" s="31" t="s">
        <v>30</v>
      </c>
      <c r="U1147" s="31" t="s">
        <v>31</v>
      </c>
      <c r="V1147" s="31" t="s">
        <v>32</v>
      </c>
      <c r="W1147" s="31" t="s">
        <v>33</v>
      </c>
      <c r="X1147" s="31" t="s">
        <v>34</v>
      </c>
      <c r="Y1147" s="31" t="s">
        <v>35</v>
      </c>
      <c r="Z1147" s="31" t="s">
        <v>36</v>
      </c>
      <c r="AA1147" s="31" t="s">
        <v>37</v>
      </c>
      <c r="AB1147" s="31" t="s">
        <v>38</v>
      </c>
      <c r="AF1147" s="18"/>
    </row>
    <row r="1148" spans="1:32" x14ac:dyDescent="0.2">
      <c r="A1148" s="33"/>
      <c r="B1148" s="34" t="s">
        <v>52</v>
      </c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F1148" s="18"/>
    </row>
    <row r="1149" spans="1:32" x14ac:dyDescent="0.2">
      <c r="A1149" s="22" t="s">
        <v>39</v>
      </c>
      <c r="B1149" s="23"/>
      <c r="C1149" s="23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F1149" s="18"/>
    </row>
    <row r="1150" spans="1:32" x14ac:dyDescent="0.2">
      <c r="A1150" s="22" t="s">
        <v>41</v>
      </c>
      <c r="B1150" s="23"/>
      <c r="C1150" s="23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F1150" s="18"/>
    </row>
    <row r="1151" spans="1:32" x14ac:dyDescent="0.2">
      <c r="A1151" s="36" t="s">
        <v>64</v>
      </c>
      <c r="B1151" s="23" t="s">
        <v>44</v>
      </c>
      <c r="C1151" s="23" t="s">
        <v>39</v>
      </c>
      <c r="D1151" s="23">
        <v>0</v>
      </c>
      <c r="E1151" s="23">
        <v>0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F1151" s="18"/>
    </row>
    <row r="1152" spans="1:32" x14ac:dyDescent="0.2">
      <c r="A1152" s="37"/>
      <c r="B1152" s="38"/>
      <c r="C1152" s="38" t="s">
        <v>40</v>
      </c>
      <c r="D1152" s="39">
        <v>0</v>
      </c>
      <c r="E1152" s="39">
        <v>0</v>
      </c>
      <c r="F1152" s="39">
        <v>0</v>
      </c>
      <c r="G1152" s="39">
        <v>0</v>
      </c>
      <c r="H1152" s="39">
        <v>0</v>
      </c>
      <c r="I1152" s="39">
        <v>0</v>
      </c>
      <c r="J1152" s="39">
        <v>0</v>
      </c>
      <c r="K1152" s="39">
        <v>0</v>
      </c>
      <c r="L1152" s="39">
        <v>0</v>
      </c>
      <c r="M1152" s="39">
        <v>0</v>
      </c>
      <c r="N1152" s="39">
        <v>0</v>
      </c>
      <c r="O1152" s="39">
        <v>0</v>
      </c>
      <c r="P1152" s="39">
        <v>0</v>
      </c>
      <c r="Q1152" s="39">
        <v>0</v>
      </c>
      <c r="R1152" s="39">
        <v>0</v>
      </c>
      <c r="S1152" s="39">
        <v>0</v>
      </c>
      <c r="T1152" s="39">
        <v>0</v>
      </c>
      <c r="U1152" s="39">
        <v>0</v>
      </c>
      <c r="V1152" s="39">
        <v>0</v>
      </c>
      <c r="W1152" s="39">
        <v>0</v>
      </c>
      <c r="X1152" s="39">
        <v>0</v>
      </c>
      <c r="Y1152" s="39">
        <v>0</v>
      </c>
      <c r="Z1152" s="39">
        <v>0</v>
      </c>
      <c r="AA1152" s="39">
        <v>0</v>
      </c>
      <c r="AB1152" s="39">
        <v>0</v>
      </c>
      <c r="AF1152" s="18"/>
    </row>
    <row r="1153" spans="1:32" x14ac:dyDescent="0.2">
      <c r="A1153" s="19" t="s">
        <v>42</v>
      </c>
      <c r="B1153" s="20"/>
      <c r="C1153" s="2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F1153" s="18"/>
    </row>
    <row r="1154" spans="1:32" x14ac:dyDescent="0.2">
      <c r="A1154" s="24" t="s">
        <v>64</v>
      </c>
      <c r="B1154" s="20" t="s">
        <v>44</v>
      </c>
      <c r="C1154" s="20" t="s">
        <v>39</v>
      </c>
      <c r="D1154" s="20">
        <v>0</v>
      </c>
      <c r="E1154" s="20">
        <v>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  <c r="V1154" s="20">
        <v>0</v>
      </c>
      <c r="W1154" s="20">
        <v>0</v>
      </c>
      <c r="X1154" s="20">
        <v>0</v>
      </c>
      <c r="Y1154" s="20">
        <v>0</v>
      </c>
      <c r="Z1154" s="20">
        <v>0</v>
      </c>
      <c r="AA1154" s="20">
        <v>0</v>
      </c>
      <c r="AB1154" s="20">
        <v>0</v>
      </c>
      <c r="AF1154" s="18"/>
    </row>
    <row r="1155" spans="1:32" x14ac:dyDescent="0.2">
      <c r="A1155" s="37"/>
      <c r="B1155" s="38"/>
      <c r="C1155" s="38" t="s">
        <v>40</v>
      </c>
      <c r="D1155" s="39">
        <v>0</v>
      </c>
      <c r="E1155" s="39">
        <v>0</v>
      </c>
      <c r="F1155" s="39">
        <v>0</v>
      </c>
      <c r="G1155" s="39">
        <v>0</v>
      </c>
      <c r="H1155" s="39">
        <v>0</v>
      </c>
      <c r="I1155" s="39">
        <v>0</v>
      </c>
      <c r="J1155" s="39">
        <v>0</v>
      </c>
      <c r="K1155" s="39">
        <v>0</v>
      </c>
      <c r="L1155" s="39">
        <v>0</v>
      </c>
      <c r="M1155" s="39">
        <v>0</v>
      </c>
      <c r="N1155" s="39">
        <v>0</v>
      </c>
      <c r="O1155" s="39">
        <v>0</v>
      </c>
      <c r="P1155" s="39">
        <v>0</v>
      </c>
      <c r="Q1155" s="39">
        <v>0</v>
      </c>
      <c r="R1155" s="39">
        <v>0</v>
      </c>
      <c r="S1155" s="39">
        <v>0</v>
      </c>
      <c r="T1155" s="39">
        <v>0</v>
      </c>
      <c r="U1155" s="39">
        <v>0</v>
      </c>
      <c r="V1155" s="39">
        <v>0</v>
      </c>
      <c r="W1155" s="39">
        <v>0</v>
      </c>
      <c r="X1155" s="39">
        <v>0</v>
      </c>
      <c r="Y1155" s="39">
        <v>0</v>
      </c>
      <c r="Z1155" s="39">
        <v>0</v>
      </c>
      <c r="AA1155" s="39">
        <v>0</v>
      </c>
      <c r="AB1155" s="39">
        <v>0</v>
      </c>
      <c r="AF1155" s="18"/>
    </row>
    <row r="1156" spans="1:32" x14ac:dyDescent="0.2">
      <c r="A1156" s="22" t="s">
        <v>48</v>
      </c>
      <c r="B1156" s="23"/>
      <c r="C1156" s="23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F1156" s="18"/>
    </row>
    <row r="1157" spans="1:32" x14ac:dyDescent="0.2">
      <c r="A1157" s="22" t="s">
        <v>41</v>
      </c>
      <c r="B1157" s="23"/>
      <c r="C1157" s="23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F1157" s="18"/>
    </row>
    <row r="1158" spans="1:32" x14ac:dyDescent="0.2">
      <c r="A1158" s="36" t="s">
        <v>64</v>
      </c>
      <c r="B1158" s="23">
        <v>101887402</v>
      </c>
      <c r="C1158" s="23" t="s">
        <v>48</v>
      </c>
      <c r="D1158" s="23">
        <v>23</v>
      </c>
      <c r="E1158" s="23">
        <v>23</v>
      </c>
      <c r="F1158" s="23">
        <v>22</v>
      </c>
      <c r="G1158" s="23">
        <v>21</v>
      </c>
      <c r="H1158" s="23">
        <v>21</v>
      </c>
      <c r="I1158" s="23">
        <v>17</v>
      </c>
      <c r="J1158" s="23">
        <v>24</v>
      </c>
      <c r="K1158" s="23">
        <v>15</v>
      </c>
      <c r="L1158" s="23">
        <v>13</v>
      </c>
      <c r="M1158" s="23">
        <v>13</v>
      </c>
      <c r="N1158" s="23">
        <v>14</v>
      </c>
      <c r="O1158" s="23">
        <v>15</v>
      </c>
      <c r="P1158" s="23">
        <v>14</v>
      </c>
      <c r="Q1158" s="23">
        <v>15</v>
      </c>
      <c r="R1158" s="23">
        <v>18</v>
      </c>
      <c r="S1158" s="23">
        <v>17</v>
      </c>
      <c r="T1158" s="23">
        <v>19</v>
      </c>
      <c r="U1158" s="23">
        <v>19</v>
      </c>
      <c r="V1158" s="23">
        <v>28</v>
      </c>
      <c r="W1158" s="23">
        <v>31</v>
      </c>
      <c r="X1158" s="23">
        <v>31</v>
      </c>
      <c r="Y1158" s="23">
        <v>33</v>
      </c>
      <c r="Z1158" s="23">
        <v>23</v>
      </c>
      <c r="AA1158" s="23">
        <v>24</v>
      </c>
      <c r="AB1158" s="23">
        <v>493</v>
      </c>
      <c r="AF1158" s="18"/>
    </row>
    <row r="1159" spans="1:32" x14ac:dyDescent="0.2">
      <c r="A1159" s="36" t="s">
        <v>64</v>
      </c>
      <c r="B1159" s="23">
        <v>101887405</v>
      </c>
      <c r="C1159" s="23" t="s">
        <v>48</v>
      </c>
      <c r="D1159" s="23">
        <v>50</v>
      </c>
      <c r="E1159" s="23">
        <v>50</v>
      </c>
      <c r="F1159" s="23">
        <v>50</v>
      </c>
      <c r="G1159" s="23">
        <v>50</v>
      </c>
      <c r="H1159" s="23">
        <v>50</v>
      </c>
      <c r="I1159" s="23">
        <v>50</v>
      </c>
      <c r="J1159" s="23">
        <v>50</v>
      </c>
      <c r="K1159" s="23">
        <v>50</v>
      </c>
      <c r="L1159" s="23">
        <v>50</v>
      </c>
      <c r="M1159" s="23">
        <v>50</v>
      </c>
      <c r="N1159" s="23">
        <v>50</v>
      </c>
      <c r="O1159" s="23">
        <v>50</v>
      </c>
      <c r="P1159" s="23">
        <v>50</v>
      </c>
      <c r="Q1159" s="23">
        <v>50</v>
      </c>
      <c r="R1159" s="23">
        <v>50</v>
      </c>
      <c r="S1159" s="23">
        <v>50</v>
      </c>
      <c r="T1159" s="23">
        <v>50</v>
      </c>
      <c r="U1159" s="23">
        <v>50</v>
      </c>
      <c r="V1159" s="23">
        <v>50</v>
      </c>
      <c r="W1159" s="23">
        <v>50</v>
      </c>
      <c r="X1159" s="23">
        <v>50</v>
      </c>
      <c r="Y1159" s="23">
        <v>50</v>
      </c>
      <c r="Z1159" s="23">
        <v>50</v>
      </c>
      <c r="AA1159" s="23">
        <v>50</v>
      </c>
      <c r="AB1159" s="23">
        <v>1200</v>
      </c>
      <c r="AF1159" s="18"/>
    </row>
    <row r="1160" spans="1:32" x14ac:dyDescent="0.2">
      <c r="A1160" s="36" t="s">
        <v>64</v>
      </c>
      <c r="B1160" s="23">
        <v>101887407</v>
      </c>
      <c r="C1160" s="23" t="s">
        <v>48</v>
      </c>
      <c r="D1160" s="23">
        <v>96</v>
      </c>
      <c r="E1160" s="23">
        <v>96</v>
      </c>
      <c r="F1160" s="23">
        <v>96</v>
      </c>
      <c r="G1160" s="23">
        <v>96</v>
      </c>
      <c r="H1160" s="23">
        <v>96</v>
      </c>
      <c r="I1160" s="23">
        <v>96</v>
      </c>
      <c r="J1160" s="23">
        <v>96</v>
      </c>
      <c r="K1160" s="23">
        <v>96</v>
      </c>
      <c r="L1160" s="23">
        <v>96</v>
      </c>
      <c r="M1160" s="23">
        <v>96</v>
      </c>
      <c r="N1160" s="23">
        <v>96</v>
      </c>
      <c r="O1160" s="23">
        <v>96</v>
      </c>
      <c r="P1160" s="23">
        <v>96</v>
      </c>
      <c r="Q1160" s="23">
        <v>96</v>
      </c>
      <c r="R1160" s="23">
        <v>96</v>
      </c>
      <c r="S1160" s="23">
        <v>96</v>
      </c>
      <c r="T1160" s="23">
        <v>96</v>
      </c>
      <c r="U1160" s="23">
        <v>96</v>
      </c>
      <c r="V1160" s="23">
        <v>96</v>
      </c>
      <c r="W1160" s="23">
        <v>96</v>
      </c>
      <c r="X1160" s="23">
        <v>96</v>
      </c>
      <c r="Y1160" s="23">
        <v>96</v>
      </c>
      <c r="Z1160" s="23">
        <v>96</v>
      </c>
      <c r="AA1160" s="23">
        <v>96</v>
      </c>
      <c r="AB1160" s="23">
        <v>2304</v>
      </c>
      <c r="AF1160" s="18"/>
    </row>
    <row r="1161" spans="1:32" x14ac:dyDescent="0.2">
      <c r="A1161" s="36" t="s">
        <v>64</v>
      </c>
      <c r="B1161" s="23">
        <v>101887757</v>
      </c>
      <c r="C1161" s="23" t="s">
        <v>48</v>
      </c>
      <c r="D1161" s="23">
        <v>100</v>
      </c>
      <c r="E1161" s="23">
        <v>100</v>
      </c>
      <c r="F1161" s="23">
        <v>100</v>
      </c>
      <c r="G1161" s="23">
        <v>100</v>
      </c>
      <c r="H1161" s="23">
        <v>100</v>
      </c>
      <c r="I1161" s="23">
        <v>100</v>
      </c>
      <c r="J1161" s="23">
        <v>250</v>
      </c>
      <c r="K1161" s="23">
        <v>250</v>
      </c>
      <c r="L1161" s="23">
        <v>250</v>
      </c>
      <c r="M1161" s="23">
        <v>250</v>
      </c>
      <c r="N1161" s="23">
        <v>250</v>
      </c>
      <c r="O1161" s="23">
        <v>250</v>
      </c>
      <c r="P1161" s="23">
        <v>250</v>
      </c>
      <c r="Q1161" s="23">
        <v>250</v>
      </c>
      <c r="R1161" s="23">
        <v>250</v>
      </c>
      <c r="S1161" s="23">
        <v>250</v>
      </c>
      <c r="T1161" s="23">
        <v>250</v>
      </c>
      <c r="U1161" s="23">
        <v>250</v>
      </c>
      <c r="V1161" s="23">
        <v>250</v>
      </c>
      <c r="W1161" s="23">
        <v>250</v>
      </c>
      <c r="X1161" s="23">
        <v>250</v>
      </c>
      <c r="Y1161" s="23">
        <v>250</v>
      </c>
      <c r="Z1161" s="23">
        <v>100</v>
      </c>
      <c r="AA1161" s="23">
        <v>100</v>
      </c>
      <c r="AB1161" s="23">
        <v>4800</v>
      </c>
      <c r="AF1161" s="18"/>
    </row>
    <row r="1162" spans="1:32" x14ac:dyDescent="0.2">
      <c r="A1162" s="36" t="s">
        <v>64</v>
      </c>
      <c r="B1162" s="23">
        <v>101887819</v>
      </c>
      <c r="C1162" s="23" t="s">
        <v>48</v>
      </c>
      <c r="D1162" s="23">
        <v>1</v>
      </c>
      <c r="E1162" s="23">
        <v>1</v>
      </c>
      <c r="F1162" s="23">
        <v>1</v>
      </c>
      <c r="G1162" s="23">
        <v>1</v>
      </c>
      <c r="H1162" s="23">
        <v>2</v>
      </c>
      <c r="I1162" s="23">
        <v>2</v>
      </c>
      <c r="J1162" s="23">
        <v>2</v>
      </c>
      <c r="K1162" s="23">
        <v>1</v>
      </c>
      <c r="L1162" s="23">
        <v>1</v>
      </c>
      <c r="M1162" s="23">
        <v>0</v>
      </c>
      <c r="N1162" s="23">
        <v>1</v>
      </c>
      <c r="O1162" s="23">
        <v>1</v>
      </c>
      <c r="P1162" s="23">
        <v>1</v>
      </c>
      <c r="Q1162" s="23">
        <v>1</v>
      </c>
      <c r="R1162" s="23">
        <v>1</v>
      </c>
      <c r="S1162" s="23">
        <v>1</v>
      </c>
      <c r="T1162" s="23">
        <v>1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19</v>
      </c>
      <c r="AF1162" s="18"/>
    </row>
    <row r="1163" spans="1:32" x14ac:dyDescent="0.2">
      <c r="A1163" s="36" t="s">
        <v>64</v>
      </c>
      <c r="B1163" s="23">
        <v>101888596</v>
      </c>
      <c r="C1163" s="23" t="s">
        <v>48</v>
      </c>
      <c r="D1163" s="23">
        <v>0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25</v>
      </c>
      <c r="K1163" s="23">
        <v>25</v>
      </c>
      <c r="L1163" s="23">
        <v>25</v>
      </c>
      <c r="M1163" s="23">
        <v>25</v>
      </c>
      <c r="N1163" s="23">
        <v>25</v>
      </c>
      <c r="O1163" s="23">
        <v>25</v>
      </c>
      <c r="P1163" s="23">
        <v>25</v>
      </c>
      <c r="Q1163" s="23">
        <v>25</v>
      </c>
      <c r="R1163" s="23">
        <v>25</v>
      </c>
      <c r="S1163" s="23">
        <v>25</v>
      </c>
      <c r="T1163" s="23">
        <v>25</v>
      </c>
      <c r="U1163" s="23">
        <v>25</v>
      </c>
      <c r="V1163" s="23">
        <v>25</v>
      </c>
      <c r="W1163" s="23">
        <v>25</v>
      </c>
      <c r="X1163" s="23">
        <v>25</v>
      </c>
      <c r="Y1163" s="23">
        <v>25</v>
      </c>
      <c r="Z1163" s="23">
        <v>0</v>
      </c>
      <c r="AA1163" s="23">
        <v>0</v>
      </c>
      <c r="AB1163" s="23">
        <v>400</v>
      </c>
      <c r="AF1163" s="18"/>
    </row>
    <row r="1164" spans="1:32" x14ac:dyDescent="0.2">
      <c r="A1164" s="36" t="s">
        <v>64</v>
      </c>
      <c r="B1164" s="23">
        <v>101889420</v>
      </c>
      <c r="C1164" s="23" t="s">
        <v>48</v>
      </c>
      <c r="D1164" s="23">
        <v>300</v>
      </c>
      <c r="E1164" s="23">
        <v>300</v>
      </c>
      <c r="F1164" s="23">
        <v>300</v>
      </c>
      <c r="G1164" s="23">
        <v>300</v>
      </c>
      <c r="H1164" s="23">
        <v>300</v>
      </c>
      <c r="I1164" s="23">
        <v>200</v>
      </c>
      <c r="J1164" s="23">
        <v>200</v>
      </c>
      <c r="K1164" s="23">
        <v>200</v>
      </c>
      <c r="L1164" s="23">
        <v>200</v>
      </c>
      <c r="M1164" s="23">
        <v>300</v>
      </c>
      <c r="N1164" s="23">
        <v>300</v>
      </c>
      <c r="O1164" s="23">
        <v>300</v>
      </c>
      <c r="P1164" s="23">
        <v>300</v>
      </c>
      <c r="Q1164" s="23">
        <v>300</v>
      </c>
      <c r="R1164" s="23">
        <v>300</v>
      </c>
      <c r="S1164" s="23">
        <v>300</v>
      </c>
      <c r="T1164" s="23">
        <v>300</v>
      </c>
      <c r="U1164" s="23">
        <v>200</v>
      </c>
      <c r="V1164" s="23">
        <v>200</v>
      </c>
      <c r="W1164" s="23">
        <v>200</v>
      </c>
      <c r="X1164" s="23">
        <v>200</v>
      </c>
      <c r="Y1164" s="23">
        <v>300</v>
      </c>
      <c r="Z1164" s="23">
        <v>300</v>
      </c>
      <c r="AA1164" s="23">
        <v>300</v>
      </c>
      <c r="AB1164" s="23">
        <v>6400</v>
      </c>
      <c r="AF1164" s="18"/>
    </row>
    <row r="1165" spans="1:32" x14ac:dyDescent="0.2">
      <c r="A1165" s="36" t="s">
        <v>64</v>
      </c>
      <c r="B1165" s="23">
        <v>101890945</v>
      </c>
      <c r="C1165" s="23" t="s">
        <v>48</v>
      </c>
      <c r="D1165" s="23">
        <v>71</v>
      </c>
      <c r="E1165" s="23">
        <v>71</v>
      </c>
      <c r="F1165" s="23">
        <v>71</v>
      </c>
      <c r="G1165" s="23">
        <v>71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284</v>
      </c>
      <c r="AF1165" s="18"/>
    </row>
    <row r="1166" spans="1:32" x14ac:dyDescent="0.2">
      <c r="A1166" s="36" t="s">
        <v>64</v>
      </c>
      <c r="B1166" s="23">
        <v>101891458</v>
      </c>
      <c r="C1166" s="23" t="s">
        <v>48</v>
      </c>
      <c r="D1166" s="23">
        <v>61</v>
      </c>
      <c r="E1166" s="23">
        <v>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61</v>
      </c>
      <c r="AF1166" s="18"/>
    </row>
    <row r="1167" spans="1:32" x14ac:dyDescent="0.2">
      <c r="A1167" s="36" t="s">
        <v>64</v>
      </c>
      <c r="B1167" s="23">
        <v>101891573</v>
      </c>
      <c r="C1167" s="23" t="s">
        <v>48</v>
      </c>
      <c r="D1167" s="23">
        <v>0</v>
      </c>
      <c r="E1167" s="23">
        <v>0</v>
      </c>
      <c r="F1167" s="23">
        <v>72</v>
      </c>
      <c r="G1167" s="23">
        <v>72</v>
      </c>
      <c r="H1167" s="23">
        <v>72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0</v>
      </c>
      <c r="AA1167" s="23">
        <v>0</v>
      </c>
      <c r="AB1167" s="23">
        <v>216</v>
      </c>
      <c r="AF1167" s="18"/>
    </row>
    <row r="1168" spans="1:32" x14ac:dyDescent="0.2">
      <c r="A1168" s="36" t="s">
        <v>64</v>
      </c>
      <c r="B1168" s="23">
        <v>101891742</v>
      </c>
      <c r="C1168" s="23" t="s">
        <v>48</v>
      </c>
      <c r="D1168" s="23">
        <v>0</v>
      </c>
      <c r="E1168" s="23">
        <v>35</v>
      </c>
      <c r="F1168" s="23">
        <v>35</v>
      </c>
      <c r="G1168" s="23">
        <v>35</v>
      </c>
      <c r="H1168" s="23">
        <v>35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0</v>
      </c>
      <c r="AA1168" s="23">
        <v>0</v>
      </c>
      <c r="AB1168" s="23">
        <v>140</v>
      </c>
      <c r="AF1168" s="18"/>
    </row>
    <row r="1169" spans="1:32" x14ac:dyDescent="0.2">
      <c r="A1169" s="36" t="s">
        <v>64</v>
      </c>
      <c r="B1169" s="23">
        <v>101896282</v>
      </c>
      <c r="C1169" s="23" t="s">
        <v>48</v>
      </c>
      <c r="D1169" s="23">
        <v>0</v>
      </c>
      <c r="E1169" s="23">
        <v>0</v>
      </c>
      <c r="F1169" s="23">
        <v>0</v>
      </c>
      <c r="G1169" s="23">
        <v>0</v>
      </c>
      <c r="H1169" s="23">
        <v>66</v>
      </c>
      <c r="I1169" s="23">
        <v>35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101</v>
      </c>
      <c r="AF1169" s="18"/>
    </row>
    <row r="1170" spans="1:32" x14ac:dyDescent="0.2">
      <c r="A1170" s="36" t="s">
        <v>64</v>
      </c>
      <c r="B1170" s="23">
        <v>101896346</v>
      </c>
      <c r="C1170" s="23" t="s">
        <v>48</v>
      </c>
      <c r="D1170" s="23">
        <v>0</v>
      </c>
      <c r="E1170" s="23">
        <v>0</v>
      </c>
      <c r="F1170" s="23">
        <v>0</v>
      </c>
      <c r="G1170" s="23">
        <v>0</v>
      </c>
      <c r="H1170" s="23">
        <v>0</v>
      </c>
      <c r="I1170" s="23">
        <v>35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0</v>
      </c>
      <c r="Z1170" s="23">
        <v>0</v>
      </c>
      <c r="AA1170" s="23">
        <v>0</v>
      </c>
      <c r="AB1170" s="23">
        <v>35</v>
      </c>
      <c r="AF1170" s="18"/>
    </row>
    <row r="1171" spans="1:32" x14ac:dyDescent="0.2">
      <c r="A1171" s="36" t="s">
        <v>64</v>
      </c>
      <c r="B1171" s="23">
        <v>101896418</v>
      </c>
      <c r="C1171" s="23" t="s">
        <v>48</v>
      </c>
      <c r="D1171" s="23">
        <v>0</v>
      </c>
      <c r="E1171" s="23">
        <v>0</v>
      </c>
      <c r="F1171" s="23">
        <v>0</v>
      </c>
      <c r="G1171" s="23">
        <v>0</v>
      </c>
      <c r="H1171" s="23">
        <v>0</v>
      </c>
      <c r="I1171" s="23">
        <v>63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0</v>
      </c>
      <c r="AA1171" s="23">
        <v>0</v>
      </c>
      <c r="AB1171" s="23">
        <v>63</v>
      </c>
      <c r="AF1171" s="18"/>
    </row>
    <row r="1172" spans="1:32" x14ac:dyDescent="0.2">
      <c r="A1172" s="36" t="s">
        <v>64</v>
      </c>
      <c r="B1172" s="23">
        <v>101896543</v>
      </c>
      <c r="C1172" s="23" t="s">
        <v>48</v>
      </c>
      <c r="D1172" s="23">
        <v>0</v>
      </c>
      <c r="E1172" s="23">
        <v>0</v>
      </c>
      <c r="F1172" s="23">
        <v>0</v>
      </c>
      <c r="G1172" s="23">
        <v>0</v>
      </c>
      <c r="H1172" s="23">
        <v>0</v>
      </c>
      <c r="I1172" s="23">
        <v>0</v>
      </c>
      <c r="J1172" s="23">
        <v>49</v>
      </c>
      <c r="K1172" s="23">
        <v>49</v>
      </c>
      <c r="L1172" s="23">
        <v>49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147</v>
      </c>
      <c r="AF1172" s="18"/>
    </row>
    <row r="1173" spans="1:32" x14ac:dyDescent="0.2">
      <c r="A1173" s="36" t="s">
        <v>64</v>
      </c>
      <c r="B1173" s="23">
        <v>101896891</v>
      </c>
      <c r="C1173" s="23" t="s">
        <v>48</v>
      </c>
      <c r="D1173" s="23">
        <v>0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23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0</v>
      </c>
      <c r="AA1173" s="23">
        <v>0</v>
      </c>
      <c r="AB1173" s="23">
        <v>23</v>
      </c>
      <c r="AF1173" s="18"/>
    </row>
    <row r="1174" spans="1:32" x14ac:dyDescent="0.2">
      <c r="A1174" s="36" t="s">
        <v>64</v>
      </c>
      <c r="B1174" s="23">
        <v>101897329</v>
      </c>
      <c r="C1174" s="23" t="s">
        <v>48</v>
      </c>
      <c r="D1174" s="23">
        <v>0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25</v>
      </c>
      <c r="Z1174" s="23">
        <v>0</v>
      </c>
      <c r="AA1174" s="23">
        <v>0</v>
      </c>
      <c r="AB1174" s="23">
        <v>25</v>
      </c>
      <c r="AF1174" s="18"/>
    </row>
    <row r="1175" spans="1:32" x14ac:dyDescent="0.2">
      <c r="A1175" s="36" t="s">
        <v>64</v>
      </c>
      <c r="B1175" s="23">
        <v>101897850</v>
      </c>
      <c r="C1175" s="23" t="s">
        <v>48</v>
      </c>
      <c r="D1175" s="23">
        <v>0</v>
      </c>
      <c r="E1175" s="23">
        <v>0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35</v>
      </c>
      <c r="O1175" s="23">
        <v>35</v>
      </c>
      <c r="P1175" s="23">
        <v>35</v>
      </c>
      <c r="Q1175" s="23">
        <v>35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140</v>
      </c>
      <c r="AF1175" s="18"/>
    </row>
    <row r="1176" spans="1:32" x14ac:dyDescent="0.2">
      <c r="A1176" s="36" t="s">
        <v>64</v>
      </c>
      <c r="B1176" s="23">
        <v>101897997</v>
      </c>
      <c r="C1176" s="23" t="s">
        <v>48</v>
      </c>
      <c r="D1176" s="23">
        <v>0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23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23</v>
      </c>
      <c r="AF1176" s="18"/>
    </row>
    <row r="1177" spans="1:32" x14ac:dyDescent="0.2">
      <c r="A1177" s="36" t="s">
        <v>64</v>
      </c>
      <c r="B1177" s="23">
        <v>101898196</v>
      </c>
      <c r="C1177" s="23" t="s">
        <v>48</v>
      </c>
      <c r="D1177" s="23">
        <v>0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70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70</v>
      </c>
      <c r="AF1177" s="18"/>
    </row>
    <row r="1178" spans="1:32" x14ac:dyDescent="0.2">
      <c r="A1178" s="36" t="s">
        <v>64</v>
      </c>
      <c r="B1178" s="23">
        <v>101898408</v>
      </c>
      <c r="C1178" s="23" t="s">
        <v>48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2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2</v>
      </c>
      <c r="AF1178" s="18"/>
    </row>
    <row r="1179" spans="1:32" x14ac:dyDescent="0.2">
      <c r="A1179" s="36" t="s">
        <v>64</v>
      </c>
      <c r="B1179" s="23">
        <v>101898868</v>
      </c>
      <c r="C1179" s="23" t="s">
        <v>48</v>
      </c>
      <c r="D1179" s="23">
        <v>0</v>
      </c>
      <c r="E1179" s="23">
        <v>0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44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44</v>
      </c>
      <c r="AF1179" s="18"/>
    </row>
    <row r="1180" spans="1:32" x14ac:dyDescent="0.2">
      <c r="A1180" s="36" t="s">
        <v>64</v>
      </c>
      <c r="B1180" s="23">
        <v>101899000</v>
      </c>
      <c r="C1180" s="23" t="s">
        <v>48</v>
      </c>
      <c r="D1180" s="23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5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5</v>
      </c>
      <c r="AF1180" s="18"/>
    </row>
    <row r="1181" spans="1:32" x14ac:dyDescent="0.2">
      <c r="A1181" s="36" t="s">
        <v>64</v>
      </c>
      <c r="B1181" s="23">
        <v>101899365</v>
      </c>
      <c r="C1181" s="23" t="s">
        <v>48</v>
      </c>
      <c r="D1181" s="23">
        <v>0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49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  <c r="Y1181" s="23">
        <v>0</v>
      </c>
      <c r="Z1181" s="23">
        <v>0</v>
      </c>
      <c r="AA1181" s="23">
        <v>0</v>
      </c>
      <c r="AB1181" s="23">
        <v>49</v>
      </c>
      <c r="AF1181" s="18"/>
    </row>
    <row r="1182" spans="1:32" x14ac:dyDescent="0.2">
      <c r="A1182" s="36" t="s">
        <v>64</v>
      </c>
      <c r="B1182" s="23">
        <v>101899703</v>
      </c>
      <c r="C1182" s="23" t="s">
        <v>48</v>
      </c>
      <c r="D1182" s="23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45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45</v>
      </c>
      <c r="AF1182" s="18"/>
    </row>
    <row r="1183" spans="1:32" x14ac:dyDescent="0.2">
      <c r="A1183" s="36" t="s">
        <v>64</v>
      </c>
      <c r="B1183" s="23">
        <v>101899718</v>
      </c>
      <c r="C1183" s="23" t="s">
        <v>48</v>
      </c>
      <c r="D1183" s="23">
        <v>0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42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42</v>
      </c>
      <c r="AF1183" s="18"/>
    </row>
    <row r="1184" spans="1:32" x14ac:dyDescent="0.2">
      <c r="A1184" s="36" t="s">
        <v>64</v>
      </c>
      <c r="B1184" s="23">
        <v>101900292</v>
      </c>
      <c r="C1184" s="23" t="s">
        <v>48</v>
      </c>
      <c r="D1184" s="23">
        <v>0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25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25</v>
      </c>
      <c r="AF1184" s="18"/>
    </row>
    <row r="1185" spans="1:32" x14ac:dyDescent="0.2">
      <c r="A1185" s="36" t="s">
        <v>64</v>
      </c>
      <c r="B1185" s="23">
        <v>101900352</v>
      </c>
      <c r="C1185" s="23" t="s">
        <v>48</v>
      </c>
      <c r="D1185" s="23">
        <v>0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49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49</v>
      </c>
      <c r="AF1185" s="18"/>
    </row>
    <row r="1186" spans="1:32" x14ac:dyDescent="0.2">
      <c r="A1186" s="36" t="s">
        <v>64</v>
      </c>
      <c r="B1186" s="23">
        <v>101900490</v>
      </c>
      <c r="C1186" s="23" t="s">
        <v>48</v>
      </c>
      <c r="D1186" s="23">
        <v>0</v>
      </c>
      <c r="E1186" s="23">
        <v>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1</v>
      </c>
      <c r="X1186" s="23">
        <v>0</v>
      </c>
      <c r="Y1186" s="23">
        <v>0</v>
      </c>
      <c r="Z1186" s="23">
        <v>0</v>
      </c>
      <c r="AA1186" s="23">
        <v>0</v>
      </c>
      <c r="AB1186" s="23">
        <v>1</v>
      </c>
      <c r="AF1186" s="18"/>
    </row>
    <row r="1187" spans="1:32" x14ac:dyDescent="0.2">
      <c r="A1187" s="36" t="s">
        <v>64</v>
      </c>
      <c r="B1187" s="23">
        <v>101900601</v>
      </c>
      <c r="C1187" s="23" t="s">
        <v>48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  <c r="V1187" s="23">
        <v>0</v>
      </c>
      <c r="W1187" s="23">
        <v>0</v>
      </c>
      <c r="X1187" s="23">
        <v>200</v>
      </c>
      <c r="Y1187" s="23">
        <v>255</v>
      </c>
      <c r="Z1187" s="23">
        <v>0</v>
      </c>
      <c r="AA1187" s="23">
        <v>0</v>
      </c>
      <c r="AB1187" s="23">
        <v>455</v>
      </c>
      <c r="AF1187" s="18"/>
    </row>
    <row r="1188" spans="1:32" x14ac:dyDescent="0.2">
      <c r="A1188" s="36" t="s">
        <v>64</v>
      </c>
      <c r="B1188" s="23">
        <v>101900607</v>
      </c>
      <c r="C1188" s="23" t="s">
        <v>48</v>
      </c>
      <c r="D1188" s="23">
        <v>0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65</v>
      </c>
      <c r="Y1188" s="23">
        <v>0</v>
      </c>
      <c r="Z1188" s="23">
        <v>0</v>
      </c>
      <c r="AA1188" s="23">
        <v>0</v>
      </c>
      <c r="AB1188" s="23">
        <v>65</v>
      </c>
      <c r="AF1188" s="18"/>
    </row>
    <row r="1189" spans="1:32" x14ac:dyDescent="0.2">
      <c r="A1189" s="36" t="s">
        <v>64</v>
      </c>
      <c r="B1189" s="23">
        <v>101900613</v>
      </c>
      <c r="C1189" s="23" t="s">
        <v>48</v>
      </c>
      <c r="D1189" s="23">
        <v>0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265</v>
      </c>
      <c r="X1189" s="23">
        <v>0</v>
      </c>
      <c r="Y1189" s="23">
        <v>0</v>
      </c>
      <c r="Z1189" s="23">
        <v>0</v>
      </c>
      <c r="AA1189" s="23">
        <v>0</v>
      </c>
      <c r="AB1189" s="23">
        <v>265</v>
      </c>
      <c r="AF1189" s="18"/>
    </row>
    <row r="1190" spans="1:32" x14ac:dyDescent="0.2">
      <c r="A1190" s="36" t="s">
        <v>64</v>
      </c>
      <c r="B1190" s="23">
        <v>101900677</v>
      </c>
      <c r="C1190" s="23" t="s">
        <v>48</v>
      </c>
      <c r="D1190" s="23">
        <v>0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48</v>
      </c>
      <c r="Y1190" s="23">
        <v>0</v>
      </c>
      <c r="Z1190" s="23">
        <v>0</v>
      </c>
      <c r="AA1190" s="23">
        <v>0</v>
      </c>
      <c r="AB1190" s="23">
        <v>48</v>
      </c>
      <c r="AF1190" s="18"/>
    </row>
    <row r="1191" spans="1:32" x14ac:dyDescent="0.2">
      <c r="A1191" s="36" t="s">
        <v>64</v>
      </c>
      <c r="B1191" s="23">
        <v>101900921</v>
      </c>
      <c r="C1191" s="23" t="s">
        <v>48</v>
      </c>
      <c r="D1191" s="23">
        <v>0</v>
      </c>
      <c r="E1191" s="23">
        <v>0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49</v>
      </c>
      <c r="Z1191" s="23">
        <v>0</v>
      </c>
      <c r="AA1191" s="23">
        <v>0</v>
      </c>
      <c r="AB1191" s="23">
        <v>49</v>
      </c>
      <c r="AF1191" s="18"/>
    </row>
    <row r="1192" spans="1:32" x14ac:dyDescent="0.2">
      <c r="A1192" s="36" t="s">
        <v>64</v>
      </c>
      <c r="B1192" s="23">
        <v>101901038</v>
      </c>
      <c r="C1192" s="23" t="s">
        <v>48</v>
      </c>
      <c r="D1192" s="23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65</v>
      </c>
      <c r="AA1192" s="23">
        <v>0</v>
      </c>
      <c r="AB1192" s="23">
        <v>65</v>
      </c>
      <c r="AF1192" s="18"/>
    </row>
    <row r="1193" spans="1:32" x14ac:dyDescent="0.2">
      <c r="A1193" s="36" t="s">
        <v>64</v>
      </c>
      <c r="B1193" s="23">
        <v>101901099</v>
      </c>
      <c r="C1193" s="23" t="s">
        <v>48</v>
      </c>
      <c r="D1193" s="23">
        <v>0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  <c r="Y1193" s="23">
        <v>0</v>
      </c>
      <c r="Z1193" s="23">
        <v>49</v>
      </c>
      <c r="AA1193" s="23">
        <v>49</v>
      </c>
      <c r="AB1193" s="23">
        <v>98</v>
      </c>
      <c r="AF1193" s="18"/>
    </row>
    <row r="1194" spans="1:32" x14ac:dyDescent="0.2">
      <c r="A1194" s="36" t="s">
        <v>64</v>
      </c>
      <c r="B1194" s="23">
        <v>101901149</v>
      </c>
      <c r="C1194" s="23" t="s">
        <v>48</v>
      </c>
      <c r="D1194" s="23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150</v>
      </c>
      <c r="AB1194" s="23">
        <v>150</v>
      </c>
      <c r="AF1194" s="18"/>
    </row>
    <row r="1195" spans="1:32" x14ac:dyDescent="0.2">
      <c r="A1195" s="36" t="s">
        <v>64</v>
      </c>
      <c r="B1195" s="23">
        <v>101901316</v>
      </c>
      <c r="C1195" s="23" t="s">
        <v>48</v>
      </c>
      <c r="D1195" s="23">
        <v>0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0</v>
      </c>
      <c r="X1195" s="23">
        <v>0</v>
      </c>
      <c r="Y1195" s="23">
        <v>0</v>
      </c>
      <c r="Z1195" s="23">
        <v>0</v>
      </c>
      <c r="AA1195" s="23">
        <v>25</v>
      </c>
      <c r="AB1195" s="23">
        <v>25</v>
      </c>
      <c r="AF1195" s="18"/>
    </row>
    <row r="1196" spans="1:32" x14ac:dyDescent="0.2">
      <c r="A1196" s="36" t="s">
        <v>64</v>
      </c>
      <c r="B1196" s="23">
        <v>101901388</v>
      </c>
      <c r="C1196" s="23" t="s">
        <v>48</v>
      </c>
      <c r="D1196" s="23">
        <v>0</v>
      </c>
      <c r="E1196" s="23">
        <v>0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64</v>
      </c>
      <c r="AB1196" s="23">
        <v>64</v>
      </c>
      <c r="AF1196" s="18"/>
    </row>
    <row r="1197" spans="1:32" x14ac:dyDescent="0.2">
      <c r="A1197" s="37"/>
      <c r="B1197" s="38"/>
      <c r="C1197" s="38" t="s">
        <v>40</v>
      </c>
      <c r="D1197" s="39">
        <v>702</v>
      </c>
      <c r="E1197" s="39">
        <v>676</v>
      </c>
      <c r="F1197" s="39">
        <v>747</v>
      </c>
      <c r="G1197" s="39">
        <v>746</v>
      </c>
      <c r="H1197" s="39">
        <v>742</v>
      </c>
      <c r="I1197" s="39">
        <v>598</v>
      </c>
      <c r="J1197" s="39">
        <v>696</v>
      </c>
      <c r="K1197" s="39">
        <v>709</v>
      </c>
      <c r="L1197" s="39">
        <v>684</v>
      </c>
      <c r="M1197" s="39">
        <v>734</v>
      </c>
      <c r="N1197" s="39">
        <v>794</v>
      </c>
      <c r="O1197" s="39">
        <v>844</v>
      </c>
      <c r="P1197" s="39">
        <v>820</v>
      </c>
      <c r="Q1197" s="39">
        <v>821</v>
      </c>
      <c r="R1197" s="39">
        <v>827</v>
      </c>
      <c r="S1197" s="39">
        <v>739</v>
      </c>
      <c r="T1197" s="39">
        <v>741</v>
      </c>
      <c r="U1197" s="39">
        <v>640</v>
      </c>
      <c r="V1197" s="39">
        <v>723</v>
      </c>
      <c r="W1197" s="39">
        <v>918</v>
      </c>
      <c r="X1197" s="39">
        <v>965</v>
      </c>
      <c r="Y1197" s="39">
        <v>1083</v>
      </c>
      <c r="Z1197" s="39">
        <v>683</v>
      </c>
      <c r="AA1197" s="39">
        <v>858</v>
      </c>
      <c r="AB1197" s="39">
        <v>18490</v>
      </c>
      <c r="AF1197" s="18"/>
    </row>
    <row r="1198" spans="1:32" x14ac:dyDescent="0.2">
      <c r="A1198" s="19" t="s">
        <v>42</v>
      </c>
      <c r="B1198" s="20"/>
      <c r="C1198" s="2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F1198" s="18"/>
    </row>
    <row r="1199" spans="1:32" x14ac:dyDescent="0.2">
      <c r="A1199" s="24" t="s">
        <v>64</v>
      </c>
      <c r="B1199" s="20">
        <v>101891573</v>
      </c>
      <c r="C1199" s="20" t="s">
        <v>48</v>
      </c>
      <c r="D1199" s="20">
        <v>0</v>
      </c>
      <c r="E1199" s="20">
        <v>0</v>
      </c>
      <c r="F1199" s="20">
        <v>32</v>
      </c>
      <c r="G1199" s="20">
        <v>30</v>
      </c>
      <c r="H1199" s="20">
        <v>34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0</v>
      </c>
      <c r="V1199" s="20">
        <v>0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96</v>
      </c>
      <c r="AF1199" s="18"/>
    </row>
    <row r="1200" spans="1:32" x14ac:dyDescent="0.2">
      <c r="A1200" s="24" t="s">
        <v>64</v>
      </c>
      <c r="B1200" s="20">
        <v>101891573</v>
      </c>
      <c r="C1200" s="20" t="s">
        <v>48</v>
      </c>
      <c r="D1200" s="20">
        <v>0</v>
      </c>
      <c r="E1200" s="20">
        <v>0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0</v>
      </c>
      <c r="V1200" s="20">
        <v>0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  <c r="AF1200" s="18"/>
    </row>
    <row r="1201" spans="1:32" x14ac:dyDescent="0.2">
      <c r="A1201" s="24" t="s">
        <v>64</v>
      </c>
      <c r="B1201" s="20">
        <v>101891573</v>
      </c>
      <c r="C1201" s="20" t="s">
        <v>48</v>
      </c>
      <c r="D1201" s="20">
        <v>0</v>
      </c>
      <c r="E1201" s="20">
        <v>0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  <c r="V1201" s="20">
        <v>0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  <c r="AF1201" s="18"/>
    </row>
    <row r="1202" spans="1:32" x14ac:dyDescent="0.2">
      <c r="A1202" s="24" t="s">
        <v>64</v>
      </c>
      <c r="B1202" s="20">
        <v>101891573</v>
      </c>
      <c r="C1202" s="20" t="s">
        <v>48</v>
      </c>
      <c r="D1202" s="20">
        <v>0</v>
      </c>
      <c r="E1202" s="20">
        <v>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  <c r="V1202" s="20">
        <v>0</v>
      </c>
      <c r="W1202" s="20">
        <v>0</v>
      </c>
      <c r="X1202" s="20">
        <v>0</v>
      </c>
      <c r="Y1202" s="20">
        <v>0</v>
      </c>
      <c r="Z1202" s="20">
        <v>0</v>
      </c>
      <c r="AA1202" s="20">
        <v>0</v>
      </c>
      <c r="AB1202" s="20">
        <v>0</v>
      </c>
      <c r="AF1202" s="18"/>
    </row>
    <row r="1203" spans="1:32" x14ac:dyDescent="0.2">
      <c r="A1203" s="24" t="s">
        <v>64</v>
      </c>
      <c r="B1203" s="20">
        <v>101891742</v>
      </c>
      <c r="C1203" s="20" t="s">
        <v>48</v>
      </c>
      <c r="D1203" s="20">
        <v>0</v>
      </c>
      <c r="E1203" s="20">
        <v>0</v>
      </c>
      <c r="F1203" s="20">
        <v>0</v>
      </c>
      <c r="G1203" s="20">
        <v>0</v>
      </c>
      <c r="H1203" s="20">
        <v>0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>
        <v>0</v>
      </c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0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  <c r="AF1203" s="18"/>
    </row>
    <row r="1204" spans="1:32" x14ac:dyDescent="0.2">
      <c r="A1204" s="24" t="s">
        <v>64</v>
      </c>
      <c r="B1204" s="20">
        <v>101891742</v>
      </c>
      <c r="C1204" s="20" t="s">
        <v>48</v>
      </c>
      <c r="D1204" s="20">
        <v>0</v>
      </c>
      <c r="E1204" s="20">
        <v>31</v>
      </c>
      <c r="F1204" s="20">
        <v>35</v>
      </c>
      <c r="G1204" s="20">
        <v>35</v>
      </c>
      <c r="H1204" s="20">
        <v>35</v>
      </c>
      <c r="I1204" s="20">
        <v>0</v>
      </c>
      <c r="J1204" s="20">
        <v>0</v>
      </c>
      <c r="K1204" s="20">
        <v>0</v>
      </c>
      <c r="L1204" s="20">
        <v>0</v>
      </c>
      <c r="M1204" s="20">
        <v>0</v>
      </c>
      <c r="N1204" s="20">
        <v>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0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136</v>
      </c>
      <c r="AF1204" s="18"/>
    </row>
    <row r="1205" spans="1:32" x14ac:dyDescent="0.2">
      <c r="A1205" s="24" t="s">
        <v>64</v>
      </c>
      <c r="B1205" s="20">
        <v>101896282</v>
      </c>
      <c r="C1205" s="20" t="s">
        <v>48</v>
      </c>
      <c r="D1205" s="20">
        <v>0</v>
      </c>
      <c r="E1205" s="20">
        <v>0</v>
      </c>
      <c r="F1205" s="20">
        <v>0</v>
      </c>
      <c r="G1205" s="20">
        <v>0</v>
      </c>
      <c r="H1205" s="20">
        <v>0</v>
      </c>
      <c r="I1205" s="20">
        <v>35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0">
        <v>0</v>
      </c>
      <c r="AB1205" s="20">
        <v>35</v>
      </c>
      <c r="AF1205" s="18"/>
    </row>
    <row r="1206" spans="1:32" x14ac:dyDescent="0.2">
      <c r="A1206" s="24" t="s">
        <v>64</v>
      </c>
      <c r="B1206" s="20">
        <v>101896282</v>
      </c>
      <c r="C1206" s="20" t="s">
        <v>48</v>
      </c>
      <c r="D1206" s="20">
        <v>0</v>
      </c>
      <c r="E1206" s="20">
        <v>0</v>
      </c>
      <c r="F1206" s="20">
        <v>0</v>
      </c>
      <c r="G1206" s="20">
        <v>0</v>
      </c>
      <c r="H1206" s="20">
        <v>28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  <c r="V1206" s="20">
        <v>0</v>
      </c>
      <c r="W1206" s="20">
        <v>0</v>
      </c>
      <c r="X1206" s="20">
        <v>0</v>
      </c>
      <c r="Y1206" s="20">
        <v>0</v>
      </c>
      <c r="Z1206" s="20">
        <v>0</v>
      </c>
      <c r="AA1206" s="20">
        <v>0</v>
      </c>
      <c r="AB1206" s="20">
        <v>28</v>
      </c>
      <c r="AF1206" s="18"/>
    </row>
    <row r="1207" spans="1:32" x14ac:dyDescent="0.2">
      <c r="A1207" s="24" t="s">
        <v>64</v>
      </c>
      <c r="B1207" s="20">
        <v>101896282</v>
      </c>
      <c r="C1207" s="20" t="s">
        <v>48</v>
      </c>
      <c r="D1207" s="20">
        <v>0</v>
      </c>
      <c r="E1207" s="20">
        <v>0</v>
      </c>
      <c r="F1207" s="20">
        <v>0</v>
      </c>
      <c r="G1207" s="20">
        <v>0</v>
      </c>
      <c r="H1207" s="20">
        <v>38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0">
        <v>0</v>
      </c>
      <c r="U1207" s="20">
        <v>0</v>
      </c>
      <c r="V1207" s="20">
        <v>0</v>
      </c>
      <c r="W1207" s="20">
        <v>0</v>
      </c>
      <c r="X1207" s="20">
        <v>0</v>
      </c>
      <c r="Y1207" s="20">
        <v>0</v>
      </c>
      <c r="Z1207" s="20">
        <v>0</v>
      </c>
      <c r="AA1207" s="20">
        <v>0</v>
      </c>
      <c r="AB1207" s="20">
        <v>38</v>
      </c>
      <c r="AF1207" s="18"/>
    </row>
    <row r="1208" spans="1:32" x14ac:dyDescent="0.2">
      <c r="A1208" s="24" t="s">
        <v>64</v>
      </c>
      <c r="B1208" s="20">
        <v>101896346</v>
      </c>
      <c r="C1208" s="20" t="s">
        <v>48</v>
      </c>
      <c r="D1208" s="20">
        <v>0</v>
      </c>
      <c r="E1208" s="20">
        <v>0</v>
      </c>
      <c r="F1208" s="20">
        <v>0</v>
      </c>
      <c r="G1208" s="20">
        <v>0</v>
      </c>
      <c r="H1208" s="20">
        <v>0</v>
      </c>
      <c r="I1208" s="20">
        <v>28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  <c r="V1208" s="20">
        <v>0</v>
      </c>
      <c r="W1208" s="20">
        <v>0</v>
      </c>
      <c r="X1208" s="20">
        <v>0</v>
      </c>
      <c r="Y1208" s="20">
        <v>0</v>
      </c>
      <c r="Z1208" s="20">
        <v>0</v>
      </c>
      <c r="AA1208" s="20">
        <v>0</v>
      </c>
      <c r="AB1208" s="20">
        <v>28</v>
      </c>
      <c r="AF1208" s="18"/>
    </row>
    <row r="1209" spans="1:32" x14ac:dyDescent="0.2">
      <c r="A1209" s="24" t="s">
        <v>64</v>
      </c>
      <c r="B1209" s="20">
        <v>101896346</v>
      </c>
      <c r="C1209" s="20" t="s">
        <v>48</v>
      </c>
      <c r="D1209" s="20">
        <v>0</v>
      </c>
      <c r="E1209" s="20">
        <v>0</v>
      </c>
      <c r="F1209" s="20">
        <v>0</v>
      </c>
      <c r="G1209" s="20">
        <v>0</v>
      </c>
      <c r="H1209" s="20">
        <v>0</v>
      </c>
      <c r="I1209" s="20">
        <v>7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  <c r="V1209" s="20">
        <v>0</v>
      </c>
      <c r="W1209" s="20">
        <v>0</v>
      </c>
      <c r="X1209" s="20">
        <v>0</v>
      </c>
      <c r="Y1209" s="20">
        <v>0</v>
      </c>
      <c r="Z1209" s="20">
        <v>0</v>
      </c>
      <c r="AA1209" s="20">
        <v>0</v>
      </c>
      <c r="AB1209" s="20">
        <v>7</v>
      </c>
      <c r="AF1209" s="18"/>
    </row>
    <row r="1210" spans="1:32" x14ac:dyDescent="0.2">
      <c r="A1210" s="24" t="s">
        <v>64</v>
      </c>
      <c r="B1210" s="20">
        <v>101896418</v>
      </c>
      <c r="C1210" s="20" t="s">
        <v>48</v>
      </c>
      <c r="D1210" s="20">
        <v>0</v>
      </c>
      <c r="E1210" s="20">
        <v>0</v>
      </c>
      <c r="F1210" s="20">
        <v>0</v>
      </c>
      <c r="G1210" s="20">
        <v>0</v>
      </c>
      <c r="H1210" s="20">
        <v>0</v>
      </c>
      <c r="I1210" s="20">
        <v>7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  <c r="V1210" s="20">
        <v>0</v>
      </c>
      <c r="W1210" s="20">
        <v>0</v>
      </c>
      <c r="X1210" s="20">
        <v>0</v>
      </c>
      <c r="Y1210" s="20">
        <v>0</v>
      </c>
      <c r="Z1210" s="20">
        <v>0</v>
      </c>
      <c r="AA1210" s="20">
        <v>0</v>
      </c>
      <c r="AB1210" s="20">
        <v>7</v>
      </c>
      <c r="AF1210" s="18"/>
    </row>
    <row r="1211" spans="1:32" x14ac:dyDescent="0.2">
      <c r="A1211" s="24" t="s">
        <v>64</v>
      </c>
      <c r="B1211" s="20">
        <v>101896418</v>
      </c>
      <c r="C1211" s="20" t="s">
        <v>48</v>
      </c>
      <c r="D1211" s="20">
        <v>0</v>
      </c>
      <c r="E1211" s="20">
        <v>0</v>
      </c>
      <c r="F1211" s="20">
        <v>0</v>
      </c>
      <c r="G1211" s="20">
        <v>0</v>
      </c>
      <c r="H1211" s="20">
        <v>0</v>
      </c>
      <c r="I1211" s="20">
        <v>20</v>
      </c>
      <c r="J1211" s="20">
        <v>0</v>
      </c>
      <c r="K1211" s="20">
        <v>0</v>
      </c>
      <c r="L1211" s="20">
        <v>0</v>
      </c>
      <c r="M1211" s="20">
        <v>0</v>
      </c>
      <c r="N1211" s="20">
        <v>0</v>
      </c>
      <c r="O1211" s="20">
        <v>0</v>
      </c>
      <c r="P1211" s="20">
        <v>0</v>
      </c>
      <c r="Q1211" s="20">
        <v>0</v>
      </c>
      <c r="R1211" s="20">
        <v>0</v>
      </c>
      <c r="S1211" s="20">
        <v>0</v>
      </c>
      <c r="T1211" s="20">
        <v>0</v>
      </c>
      <c r="U1211" s="20">
        <v>0</v>
      </c>
      <c r="V1211" s="20">
        <v>0</v>
      </c>
      <c r="W1211" s="20">
        <v>0</v>
      </c>
      <c r="X1211" s="20">
        <v>0</v>
      </c>
      <c r="Y1211" s="20">
        <v>0</v>
      </c>
      <c r="Z1211" s="20">
        <v>0</v>
      </c>
      <c r="AA1211" s="20">
        <v>0</v>
      </c>
      <c r="AB1211" s="20">
        <v>20</v>
      </c>
      <c r="AF1211" s="18"/>
    </row>
    <row r="1212" spans="1:32" x14ac:dyDescent="0.2">
      <c r="A1212" s="24" t="s">
        <v>64</v>
      </c>
      <c r="B1212" s="20">
        <v>101896418</v>
      </c>
      <c r="C1212" s="20" t="s">
        <v>48</v>
      </c>
      <c r="D1212" s="20">
        <v>0</v>
      </c>
      <c r="E1212" s="20">
        <v>0</v>
      </c>
      <c r="F1212" s="20">
        <v>0</v>
      </c>
      <c r="G1212" s="20">
        <v>0</v>
      </c>
      <c r="H1212" s="20">
        <v>0</v>
      </c>
      <c r="I1212" s="20">
        <v>5</v>
      </c>
      <c r="J1212" s="20">
        <v>0</v>
      </c>
      <c r="K1212" s="20">
        <v>0</v>
      </c>
      <c r="L1212" s="20">
        <v>0</v>
      </c>
      <c r="M1212" s="20">
        <v>0</v>
      </c>
      <c r="N1212" s="20">
        <v>0</v>
      </c>
      <c r="O1212" s="20">
        <v>0</v>
      </c>
      <c r="P1212" s="20">
        <v>0</v>
      </c>
      <c r="Q1212" s="20">
        <v>0</v>
      </c>
      <c r="R1212" s="20">
        <v>0</v>
      </c>
      <c r="S1212" s="20">
        <v>0</v>
      </c>
      <c r="T1212" s="20">
        <v>0</v>
      </c>
      <c r="U1212" s="20">
        <v>0</v>
      </c>
      <c r="V1212" s="20">
        <v>0</v>
      </c>
      <c r="W1212" s="20">
        <v>0</v>
      </c>
      <c r="X1212" s="20">
        <v>0</v>
      </c>
      <c r="Y1212" s="20">
        <v>0</v>
      </c>
      <c r="Z1212" s="20">
        <v>0</v>
      </c>
      <c r="AA1212" s="20">
        <v>0</v>
      </c>
      <c r="AB1212" s="20">
        <v>5</v>
      </c>
      <c r="AF1212" s="18"/>
    </row>
    <row r="1213" spans="1:32" x14ac:dyDescent="0.2">
      <c r="A1213" s="24" t="s">
        <v>64</v>
      </c>
      <c r="B1213" s="20">
        <v>101896418</v>
      </c>
      <c r="C1213" s="20" t="s">
        <v>48</v>
      </c>
      <c r="D1213" s="20">
        <v>0</v>
      </c>
      <c r="E1213" s="20">
        <v>0</v>
      </c>
      <c r="F1213" s="20">
        <v>0</v>
      </c>
      <c r="G1213" s="20">
        <v>0</v>
      </c>
      <c r="H1213" s="20">
        <v>0</v>
      </c>
      <c r="I1213" s="20">
        <v>11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  <c r="V1213" s="20">
        <v>0</v>
      </c>
      <c r="W1213" s="20">
        <v>0</v>
      </c>
      <c r="X1213" s="20">
        <v>0</v>
      </c>
      <c r="Y1213" s="20">
        <v>0</v>
      </c>
      <c r="Z1213" s="20">
        <v>0</v>
      </c>
      <c r="AA1213" s="20">
        <v>0</v>
      </c>
      <c r="AB1213" s="20">
        <v>11</v>
      </c>
      <c r="AF1213" s="18"/>
    </row>
    <row r="1214" spans="1:32" x14ac:dyDescent="0.2">
      <c r="A1214" s="24" t="s">
        <v>64</v>
      </c>
      <c r="B1214" s="20">
        <v>101896543</v>
      </c>
      <c r="C1214" s="20" t="s">
        <v>48</v>
      </c>
      <c r="D1214" s="20">
        <v>0</v>
      </c>
      <c r="E1214" s="20">
        <v>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3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  <c r="V1214" s="20">
        <v>0</v>
      </c>
      <c r="W1214" s="20">
        <v>0</v>
      </c>
      <c r="X1214" s="20">
        <v>0</v>
      </c>
      <c r="Y1214" s="20">
        <v>0</v>
      </c>
      <c r="Z1214" s="20">
        <v>0</v>
      </c>
      <c r="AA1214" s="20">
        <v>0</v>
      </c>
      <c r="AB1214" s="20">
        <v>3</v>
      </c>
      <c r="AF1214" s="18"/>
    </row>
    <row r="1215" spans="1:32" x14ac:dyDescent="0.2">
      <c r="A1215" s="24" t="s">
        <v>64</v>
      </c>
      <c r="B1215" s="20">
        <v>101896543</v>
      </c>
      <c r="C1215" s="20" t="s">
        <v>48</v>
      </c>
      <c r="D1215" s="20">
        <v>0</v>
      </c>
      <c r="E1215" s="20">
        <v>0</v>
      </c>
      <c r="F1215" s="20">
        <v>0</v>
      </c>
      <c r="G1215" s="20">
        <v>0</v>
      </c>
      <c r="H1215" s="20">
        <v>0</v>
      </c>
      <c r="I1215" s="20">
        <v>0</v>
      </c>
      <c r="J1215" s="20">
        <v>0</v>
      </c>
      <c r="K1215" s="20">
        <v>28</v>
      </c>
      <c r="L1215" s="20">
        <v>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0</v>
      </c>
      <c r="T1215" s="20">
        <v>0</v>
      </c>
      <c r="U1215" s="20">
        <v>0</v>
      </c>
      <c r="V1215" s="20">
        <v>0</v>
      </c>
      <c r="W1215" s="20">
        <v>0</v>
      </c>
      <c r="X1215" s="20">
        <v>0</v>
      </c>
      <c r="Y1215" s="20">
        <v>0</v>
      </c>
      <c r="Z1215" s="20">
        <v>0</v>
      </c>
      <c r="AA1215" s="20">
        <v>0</v>
      </c>
      <c r="AB1215" s="20">
        <v>28</v>
      </c>
      <c r="AF1215" s="18"/>
    </row>
    <row r="1216" spans="1:32" x14ac:dyDescent="0.2">
      <c r="A1216" s="24" t="s">
        <v>64</v>
      </c>
      <c r="B1216" s="20">
        <v>101896543</v>
      </c>
      <c r="C1216" s="20" t="s">
        <v>48</v>
      </c>
      <c r="D1216" s="20">
        <v>0</v>
      </c>
      <c r="E1216" s="20">
        <v>0</v>
      </c>
      <c r="F1216" s="20">
        <v>0</v>
      </c>
      <c r="G1216" s="20">
        <v>0</v>
      </c>
      <c r="H1216" s="20">
        <v>0</v>
      </c>
      <c r="I1216" s="20">
        <v>0</v>
      </c>
      <c r="J1216" s="20">
        <v>0</v>
      </c>
      <c r="K1216" s="20">
        <v>1</v>
      </c>
      <c r="L1216" s="20">
        <v>0</v>
      </c>
      <c r="M1216" s="20">
        <v>0</v>
      </c>
      <c r="N1216" s="20">
        <v>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0</v>
      </c>
      <c r="U1216" s="20">
        <v>0</v>
      </c>
      <c r="V1216" s="20">
        <v>0</v>
      </c>
      <c r="W1216" s="20">
        <v>0</v>
      </c>
      <c r="X1216" s="20">
        <v>0</v>
      </c>
      <c r="Y1216" s="20">
        <v>0</v>
      </c>
      <c r="Z1216" s="20">
        <v>0</v>
      </c>
      <c r="AA1216" s="20">
        <v>0</v>
      </c>
      <c r="AB1216" s="20">
        <v>1</v>
      </c>
      <c r="AF1216" s="18"/>
    </row>
    <row r="1217" spans="1:32" x14ac:dyDescent="0.2">
      <c r="A1217" s="24" t="s">
        <v>64</v>
      </c>
      <c r="B1217" s="20">
        <v>101896543</v>
      </c>
      <c r="C1217" s="20" t="s">
        <v>48</v>
      </c>
      <c r="D1217" s="20">
        <v>0</v>
      </c>
      <c r="E1217" s="20">
        <v>0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12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  <c r="V1217" s="20">
        <v>0</v>
      </c>
      <c r="W1217" s="20">
        <v>0</v>
      </c>
      <c r="X1217" s="20">
        <v>0</v>
      </c>
      <c r="Y1217" s="20">
        <v>0</v>
      </c>
      <c r="Z1217" s="20">
        <v>0</v>
      </c>
      <c r="AA1217" s="20">
        <v>0</v>
      </c>
      <c r="AB1217" s="20">
        <v>12</v>
      </c>
      <c r="AF1217" s="18"/>
    </row>
    <row r="1218" spans="1:32" x14ac:dyDescent="0.2">
      <c r="A1218" s="24" t="s">
        <v>64</v>
      </c>
      <c r="B1218" s="20">
        <v>101896543</v>
      </c>
      <c r="C1218" s="20" t="s">
        <v>48</v>
      </c>
      <c r="D1218" s="20">
        <v>0</v>
      </c>
      <c r="E1218" s="20">
        <v>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5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0</v>
      </c>
      <c r="AB1218" s="20">
        <v>5</v>
      </c>
      <c r="AF1218" s="18"/>
    </row>
    <row r="1219" spans="1:32" x14ac:dyDescent="0.2">
      <c r="A1219" s="24" t="s">
        <v>64</v>
      </c>
      <c r="B1219" s="20">
        <v>101896543</v>
      </c>
      <c r="C1219" s="20" t="s">
        <v>48</v>
      </c>
      <c r="D1219" s="20">
        <v>0</v>
      </c>
      <c r="E1219" s="20">
        <v>0</v>
      </c>
      <c r="F1219" s="20">
        <v>0</v>
      </c>
      <c r="G1219" s="20">
        <v>0</v>
      </c>
      <c r="H1219" s="20">
        <v>0</v>
      </c>
      <c r="I1219" s="20">
        <v>0</v>
      </c>
      <c r="J1219" s="20">
        <v>0</v>
      </c>
      <c r="K1219" s="20">
        <v>0</v>
      </c>
      <c r="L1219" s="20">
        <v>34</v>
      </c>
      <c r="M1219" s="20">
        <v>0</v>
      </c>
      <c r="N1219" s="20">
        <v>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0</v>
      </c>
      <c r="U1219" s="20">
        <v>0</v>
      </c>
      <c r="V1219" s="20">
        <v>0</v>
      </c>
      <c r="W1219" s="20">
        <v>0</v>
      </c>
      <c r="X1219" s="20">
        <v>0</v>
      </c>
      <c r="Y1219" s="20">
        <v>0</v>
      </c>
      <c r="Z1219" s="20">
        <v>0</v>
      </c>
      <c r="AA1219" s="20">
        <v>0</v>
      </c>
      <c r="AB1219" s="20">
        <v>34</v>
      </c>
      <c r="AF1219" s="18"/>
    </row>
    <row r="1220" spans="1:32" x14ac:dyDescent="0.2">
      <c r="A1220" s="24" t="s">
        <v>64</v>
      </c>
      <c r="B1220" s="20">
        <v>101896543</v>
      </c>
      <c r="C1220" s="20" t="s">
        <v>48</v>
      </c>
      <c r="D1220" s="20">
        <v>0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15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0</v>
      </c>
      <c r="AA1220" s="20">
        <v>0</v>
      </c>
      <c r="AB1220" s="20">
        <v>15</v>
      </c>
      <c r="AF1220" s="18"/>
    </row>
    <row r="1221" spans="1:32" x14ac:dyDescent="0.2">
      <c r="A1221" s="24" t="s">
        <v>64</v>
      </c>
      <c r="B1221" s="20">
        <v>101896543</v>
      </c>
      <c r="C1221" s="20" t="s">
        <v>48</v>
      </c>
      <c r="D1221" s="20">
        <v>0</v>
      </c>
      <c r="E1221" s="20">
        <v>0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15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15</v>
      </c>
      <c r="AF1221" s="18"/>
    </row>
    <row r="1222" spans="1:32" x14ac:dyDescent="0.2">
      <c r="A1222" s="24" t="s">
        <v>64</v>
      </c>
      <c r="B1222" s="20">
        <v>101887402</v>
      </c>
      <c r="C1222" s="20" t="s">
        <v>48</v>
      </c>
      <c r="D1222" s="20">
        <v>0</v>
      </c>
      <c r="E1222" s="20">
        <v>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3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0</v>
      </c>
      <c r="X1222" s="20">
        <v>0</v>
      </c>
      <c r="Y1222" s="20">
        <v>0</v>
      </c>
      <c r="Z1222" s="20">
        <v>0</v>
      </c>
      <c r="AA1222" s="20">
        <v>0</v>
      </c>
      <c r="AB1222" s="20">
        <v>3</v>
      </c>
      <c r="AF1222" s="18"/>
    </row>
    <row r="1223" spans="1:32" x14ac:dyDescent="0.2">
      <c r="A1223" s="24" t="s">
        <v>64</v>
      </c>
      <c r="B1223" s="20">
        <v>101887402</v>
      </c>
      <c r="C1223" s="20" t="s">
        <v>48</v>
      </c>
      <c r="D1223" s="20">
        <v>1</v>
      </c>
      <c r="E1223" s="20">
        <v>0</v>
      </c>
      <c r="F1223" s="20">
        <v>0</v>
      </c>
      <c r="G1223" s="20">
        <v>0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1</v>
      </c>
      <c r="AF1223" s="18"/>
    </row>
    <row r="1224" spans="1:32" x14ac:dyDescent="0.2">
      <c r="A1224" s="24" t="s">
        <v>64</v>
      </c>
      <c r="B1224" s="20">
        <v>101887402</v>
      </c>
      <c r="C1224" s="20" t="s">
        <v>48</v>
      </c>
      <c r="D1224" s="20">
        <v>0</v>
      </c>
      <c r="E1224" s="20">
        <v>1</v>
      </c>
      <c r="F1224" s="20">
        <v>0</v>
      </c>
      <c r="G1224" s="20">
        <v>0</v>
      </c>
      <c r="H1224" s="20">
        <v>0</v>
      </c>
      <c r="I1224" s="20">
        <v>0</v>
      </c>
      <c r="J1224" s="20">
        <v>0</v>
      </c>
      <c r="K1224" s="20">
        <v>0</v>
      </c>
      <c r="L1224" s="20">
        <v>0</v>
      </c>
      <c r="M1224" s="20">
        <v>0</v>
      </c>
      <c r="N1224" s="20">
        <v>0</v>
      </c>
      <c r="O1224" s="20">
        <v>0</v>
      </c>
      <c r="P1224" s="20">
        <v>0</v>
      </c>
      <c r="Q1224" s="20">
        <v>0</v>
      </c>
      <c r="R1224" s="20">
        <v>0</v>
      </c>
      <c r="S1224" s="20">
        <v>0</v>
      </c>
      <c r="T1224" s="20">
        <v>0</v>
      </c>
      <c r="U1224" s="20">
        <v>0</v>
      </c>
      <c r="V1224" s="20">
        <v>0</v>
      </c>
      <c r="W1224" s="20">
        <v>0</v>
      </c>
      <c r="X1224" s="20">
        <v>0</v>
      </c>
      <c r="Y1224" s="20">
        <v>0</v>
      </c>
      <c r="Z1224" s="20">
        <v>0</v>
      </c>
      <c r="AA1224" s="20">
        <v>0</v>
      </c>
      <c r="AB1224" s="20">
        <v>1</v>
      </c>
      <c r="AF1224" s="18"/>
    </row>
    <row r="1225" spans="1:32" x14ac:dyDescent="0.2">
      <c r="A1225" s="24" t="s">
        <v>64</v>
      </c>
      <c r="B1225" s="20">
        <v>101887402</v>
      </c>
      <c r="C1225" s="20" t="s">
        <v>48</v>
      </c>
      <c r="D1225" s="20">
        <v>0</v>
      </c>
      <c r="E1225" s="20">
        <v>1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  <c r="V1225" s="20">
        <v>0</v>
      </c>
      <c r="W1225" s="20">
        <v>0</v>
      </c>
      <c r="X1225" s="20">
        <v>0</v>
      </c>
      <c r="Y1225" s="20">
        <v>0</v>
      </c>
      <c r="Z1225" s="20">
        <v>0</v>
      </c>
      <c r="AA1225" s="20">
        <v>0</v>
      </c>
      <c r="AB1225" s="20">
        <v>1</v>
      </c>
      <c r="AF1225" s="18"/>
    </row>
    <row r="1226" spans="1:32" x14ac:dyDescent="0.2">
      <c r="A1226" s="24" t="s">
        <v>64</v>
      </c>
      <c r="B1226" s="20">
        <v>101887402</v>
      </c>
      <c r="C1226" s="20" t="s">
        <v>48</v>
      </c>
      <c r="D1226" s="20">
        <v>8</v>
      </c>
      <c r="E1226" s="20">
        <v>7</v>
      </c>
      <c r="F1226" s="20">
        <v>7</v>
      </c>
      <c r="G1226" s="20">
        <v>7</v>
      </c>
      <c r="H1226" s="20">
        <v>7</v>
      </c>
      <c r="I1226" s="20">
        <v>7</v>
      </c>
      <c r="J1226" s="20">
        <v>4</v>
      </c>
      <c r="K1226" s="20">
        <v>3</v>
      </c>
      <c r="L1226" s="20">
        <v>4</v>
      </c>
      <c r="M1226" s="20">
        <v>4</v>
      </c>
      <c r="N1226" s="20">
        <v>4</v>
      </c>
      <c r="O1226" s="20">
        <v>3</v>
      </c>
      <c r="P1226" s="20">
        <v>2</v>
      </c>
      <c r="Q1226" s="20">
        <v>3</v>
      </c>
      <c r="R1226" s="20">
        <v>4</v>
      </c>
      <c r="S1226" s="20">
        <v>4</v>
      </c>
      <c r="T1226" s="20">
        <v>4</v>
      </c>
      <c r="U1226" s="20">
        <v>4</v>
      </c>
      <c r="V1226" s="20">
        <v>4</v>
      </c>
      <c r="W1226" s="20">
        <v>4</v>
      </c>
      <c r="X1226" s="20">
        <v>4</v>
      </c>
      <c r="Y1226" s="20">
        <v>4</v>
      </c>
      <c r="Z1226" s="20">
        <v>9</v>
      </c>
      <c r="AA1226" s="20">
        <v>9</v>
      </c>
      <c r="AB1226" s="20">
        <v>120</v>
      </c>
      <c r="AF1226" s="18"/>
    </row>
    <row r="1227" spans="1:32" x14ac:dyDescent="0.2">
      <c r="A1227" s="24" t="s">
        <v>64</v>
      </c>
      <c r="B1227" s="20">
        <v>101887402</v>
      </c>
      <c r="C1227" s="20" t="s">
        <v>48</v>
      </c>
      <c r="D1227" s="20">
        <v>10</v>
      </c>
      <c r="E1227" s="20">
        <v>10</v>
      </c>
      <c r="F1227" s="20">
        <v>13</v>
      </c>
      <c r="G1227" s="20">
        <v>10</v>
      </c>
      <c r="H1227" s="20">
        <v>8</v>
      </c>
      <c r="I1227" s="20">
        <v>5</v>
      </c>
      <c r="J1227" s="20">
        <v>15</v>
      </c>
      <c r="K1227" s="20">
        <v>9</v>
      </c>
      <c r="L1227" s="20">
        <v>2</v>
      </c>
      <c r="M1227" s="20">
        <v>3</v>
      </c>
      <c r="N1227" s="20">
        <v>3</v>
      </c>
      <c r="O1227" s="20">
        <v>5</v>
      </c>
      <c r="P1227" s="20">
        <v>9</v>
      </c>
      <c r="Q1227" s="20">
        <v>11</v>
      </c>
      <c r="R1227" s="20">
        <v>10</v>
      </c>
      <c r="S1227" s="20">
        <v>11</v>
      </c>
      <c r="T1227" s="20">
        <v>13</v>
      </c>
      <c r="U1227" s="20">
        <v>14</v>
      </c>
      <c r="V1227" s="20">
        <v>24</v>
      </c>
      <c r="W1227" s="20">
        <v>27</v>
      </c>
      <c r="X1227" s="20">
        <v>26</v>
      </c>
      <c r="Y1227" s="20">
        <v>26</v>
      </c>
      <c r="Z1227" s="20">
        <v>12</v>
      </c>
      <c r="AA1227" s="20">
        <v>13</v>
      </c>
      <c r="AB1227" s="20">
        <v>289</v>
      </c>
      <c r="AF1227" s="18"/>
    </row>
    <row r="1228" spans="1:32" x14ac:dyDescent="0.2">
      <c r="A1228" s="24" t="s">
        <v>64</v>
      </c>
      <c r="B1228" s="20">
        <v>101887407</v>
      </c>
      <c r="C1228" s="20" t="s">
        <v>48</v>
      </c>
      <c r="D1228" s="20">
        <v>17</v>
      </c>
      <c r="E1228" s="20">
        <v>17</v>
      </c>
      <c r="F1228" s="20">
        <v>17</v>
      </c>
      <c r="G1228" s="20">
        <v>17</v>
      </c>
      <c r="H1228" s="20">
        <v>17</v>
      </c>
      <c r="I1228" s="20">
        <v>17</v>
      </c>
      <c r="J1228" s="20">
        <v>42</v>
      </c>
      <c r="K1228" s="20">
        <v>42</v>
      </c>
      <c r="L1228" s="20">
        <v>42</v>
      </c>
      <c r="M1228" s="20">
        <v>42</v>
      </c>
      <c r="N1228" s="20">
        <v>42</v>
      </c>
      <c r="O1228" s="20">
        <v>42</v>
      </c>
      <c r="P1228" s="20">
        <v>42</v>
      </c>
      <c r="Q1228" s="20">
        <v>42</v>
      </c>
      <c r="R1228" s="20">
        <v>42</v>
      </c>
      <c r="S1228" s="20">
        <v>42</v>
      </c>
      <c r="T1228" s="20">
        <v>42</v>
      </c>
      <c r="U1228" s="20">
        <v>42</v>
      </c>
      <c r="V1228" s="20">
        <v>42</v>
      </c>
      <c r="W1228" s="20">
        <v>42</v>
      </c>
      <c r="X1228" s="20">
        <v>42</v>
      </c>
      <c r="Y1228" s="20">
        <v>42</v>
      </c>
      <c r="Z1228" s="20">
        <v>17</v>
      </c>
      <c r="AA1228" s="20">
        <v>17</v>
      </c>
      <c r="AB1228" s="20">
        <v>808</v>
      </c>
      <c r="AF1228" s="18"/>
    </row>
    <row r="1229" spans="1:32" x14ac:dyDescent="0.2">
      <c r="A1229" s="24" t="s">
        <v>64</v>
      </c>
      <c r="B1229" s="20">
        <v>101887407</v>
      </c>
      <c r="C1229" s="20" t="s">
        <v>48</v>
      </c>
      <c r="D1229" s="20">
        <v>0</v>
      </c>
      <c r="E1229" s="20">
        <v>0</v>
      </c>
      <c r="F1229" s="20">
        <v>0</v>
      </c>
      <c r="G1229" s="20">
        <v>0</v>
      </c>
      <c r="H1229" s="20">
        <v>0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0">
        <v>0</v>
      </c>
      <c r="AB1229" s="20">
        <v>0</v>
      </c>
      <c r="AF1229" s="18"/>
    </row>
    <row r="1230" spans="1:32" x14ac:dyDescent="0.2">
      <c r="A1230" s="24" t="s">
        <v>64</v>
      </c>
      <c r="B1230" s="20">
        <v>101887407</v>
      </c>
      <c r="C1230" s="20" t="s">
        <v>48</v>
      </c>
      <c r="D1230" s="20">
        <v>0</v>
      </c>
      <c r="E1230" s="20">
        <v>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0</v>
      </c>
      <c r="AA1230" s="20">
        <v>0</v>
      </c>
      <c r="AB1230" s="20">
        <v>0</v>
      </c>
      <c r="AF1230" s="18"/>
    </row>
    <row r="1231" spans="1:32" x14ac:dyDescent="0.2">
      <c r="A1231" s="24" t="s">
        <v>64</v>
      </c>
      <c r="B1231" s="20">
        <v>101887407</v>
      </c>
      <c r="C1231" s="20" t="s">
        <v>48</v>
      </c>
      <c r="D1231" s="20">
        <v>25</v>
      </c>
      <c r="E1231" s="20">
        <v>25</v>
      </c>
      <c r="F1231" s="20">
        <v>25</v>
      </c>
      <c r="G1231" s="20">
        <v>25</v>
      </c>
      <c r="H1231" s="20">
        <v>25</v>
      </c>
      <c r="I1231" s="20">
        <v>25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25</v>
      </c>
      <c r="AA1231" s="20">
        <v>25</v>
      </c>
      <c r="AB1231" s="20">
        <v>200</v>
      </c>
      <c r="AF1231" s="18"/>
    </row>
    <row r="1232" spans="1:32" x14ac:dyDescent="0.2">
      <c r="A1232" s="24" t="s">
        <v>64</v>
      </c>
      <c r="B1232" s="20">
        <v>101887757</v>
      </c>
      <c r="C1232" s="20" t="s">
        <v>48</v>
      </c>
      <c r="D1232" s="20">
        <v>50</v>
      </c>
      <c r="E1232" s="20">
        <v>50</v>
      </c>
      <c r="F1232" s="20">
        <v>50</v>
      </c>
      <c r="G1232" s="20">
        <v>50</v>
      </c>
      <c r="H1232" s="20">
        <v>50</v>
      </c>
      <c r="I1232" s="20">
        <v>50</v>
      </c>
      <c r="J1232" s="20">
        <v>200</v>
      </c>
      <c r="K1232" s="20">
        <v>200</v>
      </c>
      <c r="L1232" s="20">
        <v>200</v>
      </c>
      <c r="M1232" s="20">
        <v>200</v>
      </c>
      <c r="N1232" s="20">
        <v>200</v>
      </c>
      <c r="O1232" s="20">
        <v>200</v>
      </c>
      <c r="P1232" s="20">
        <v>200</v>
      </c>
      <c r="Q1232" s="20">
        <v>200</v>
      </c>
      <c r="R1232" s="20">
        <v>200</v>
      </c>
      <c r="S1232" s="20">
        <v>200</v>
      </c>
      <c r="T1232" s="20">
        <v>200</v>
      </c>
      <c r="U1232" s="20">
        <v>200</v>
      </c>
      <c r="V1232" s="20">
        <v>200</v>
      </c>
      <c r="W1232" s="20">
        <v>200</v>
      </c>
      <c r="X1232" s="20">
        <v>200</v>
      </c>
      <c r="Y1232" s="20">
        <v>200</v>
      </c>
      <c r="Z1232" s="20">
        <v>50</v>
      </c>
      <c r="AA1232" s="20">
        <v>50</v>
      </c>
      <c r="AB1232" s="20">
        <v>3600</v>
      </c>
      <c r="AF1232" s="18"/>
    </row>
    <row r="1233" spans="1:32" x14ac:dyDescent="0.2">
      <c r="A1233" s="24" t="s">
        <v>64</v>
      </c>
      <c r="B1233" s="20">
        <v>101887757</v>
      </c>
      <c r="C1233" s="20" t="s">
        <v>48</v>
      </c>
      <c r="D1233" s="20">
        <v>50</v>
      </c>
      <c r="E1233" s="20">
        <v>50</v>
      </c>
      <c r="F1233" s="20">
        <v>50</v>
      </c>
      <c r="G1233" s="20">
        <v>50</v>
      </c>
      <c r="H1233" s="20">
        <v>50</v>
      </c>
      <c r="I1233" s="20">
        <v>50</v>
      </c>
      <c r="J1233" s="20">
        <v>50</v>
      </c>
      <c r="K1233" s="20">
        <v>50</v>
      </c>
      <c r="L1233" s="20">
        <v>50</v>
      </c>
      <c r="M1233" s="20">
        <v>50</v>
      </c>
      <c r="N1233" s="20">
        <v>50</v>
      </c>
      <c r="O1233" s="20">
        <v>50</v>
      </c>
      <c r="P1233" s="20">
        <v>50</v>
      </c>
      <c r="Q1233" s="20">
        <v>50</v>
      </c>
      <c r="R1233" s="20">
        <v>50</v>
      </c>
      <c r="S1233" s="20">
        <v>50</v>
      </c>
      <c r="T1233" s="20">
        <v>50</v>
      </c>
      <c r="U1233" s="20">
        <v>50</v>
      </c>
      <c r="V1233" s="20">
        <v>50</v>
      </c>
      <c r="W1233" s="20">
        <v>50</v>
      </c>
      <c r="X1233" s="20">
        <v>50</v>
      </c>
      <c r="Y1233" s="20">
        <v>50</v>
      </c>
      <c r="Z1233" s="20">
        <v>50</v>
      </c>
      <c r="AA1233" s="20">
        <v>50</v>
      </c>
      <c r="AB1233" s="20">
        <v>1200</v>
      </c>
      <c r="AF1233" s="18"/>
    </row>
    <row r="1234" spans="1:32" x14ac:dyDescent="0.2">
      <c r="A1234" s="24" t="s">
        <v>64</v>
      </c>
      <c r="B1234" s="20">
        <v>101887819</v>
      </c>
      <c r="C1234" s="20" t="s">
        <v>48</v>
      </c>
      <c r="D1234" s="20">
        <v>0</v>
      </c>
      <c r="E1234" s="20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  <c r="AF1234" s="18"/>
    </row>
    <row r="1235" spans="1:32" x14ac:dyDescent="0.2">
      <c r="A1235" s="24" t="s">
        <v>64</v>
      </c>
      <c r="B1235" s="20">
        <v>101888596</v>
      </c>
      <c r="C1235" s="20" t="s">
        <v>48</v>
      </c>
      <c r="D1235" s="20">
        <v>0</v>
      </c>
      <c r="E1235" s="20">
        <v>0</v>
      </c>
      <c r="F1235" s="20">
        <v>0</v>
      </c>
      <c r="G1235" s="20">
        <v>0</v>
      </c>
      <c r="H1235" s="20">
        <v>0</v>
      </c>
      <c r="I1235" s="20">
        <v>0</v>
      </c>
      <c r="J1235" s="20">
        <v>16</v>
      </c>
      <c r="K1235" s="20">
        <v>16</v>
      </c>
      <c r="L1235" s="20">
        <v>16</v>
      </c>
      <c r="M1235" s="20">
        <v>16</v>
      </c>
      <c r="N1235" s="20">
        <v>16</v>
      </c>
      <c r="O1235" s="20">
        <v>16</v>
      </c>
      <c r="P1235" s="20">
        <v>16</v>
      </c>
      <c r="Q1235" s="20">
        <v>16</v>
      </c>
      <c r="R1235" s="20">
        <v>16</v>
      </c>
      <c r="S1235" s="20">
        <v>16</v>
      </c>
      <c r="T1235" s="20">
        <v>16</v>
      </c>
      <c r="U1235" s="20">
        <v>16</v>
      </c>
      <c r="V1235" s="20">
        <v>16</v>
      </c>
      <c r="W1235" s="20">
        <v>16</v>
      </c>
      <c r="X1235" s="20">
        <v>16</v>
      </c>
      <c r="Y1235" s="20">
        <v>16</v>
      </c>
      <c r="Z1235" s="20">
        <v>0</v>
      </c>
      <c r="AA1235" s="20">
        <v>0</v>
      </c>
      <c r="AB1235" s="20">
        <v>256</v>
      </c>
      <c r="AF1235" s="18"/>
    </row>
    <row r="1236" spans="1:32" x14ac:dyDescent="0.2">
      <c r="A1236" s="24" t="s">
        <v>64</v>
      </c>
      <c r="B1236" s="20">
        <v>101888596</v>
      </c>
      <c r="C1236" s="20" t="s">
        <v>48</v>
      </c>
      <c r="D1236" s="20">
        <v>0</v>
      </c>
      <c r="E1236" s="20">
        <v>0</v>
      </c>
      <c r="F1236" s="20">
        <v>0</v>
      </c>
      <c r="G1236" s="20">
        <v>0</v>
      </c>
      <c r="H1236" s="20">
        <v>0</v>
      </c>
      <c r="I1236" s="20">
        <v>0</v>
      </c>
      <c r="J1236" s="20">
        <v>9</v>
      </c>
      <c r="K1236" s="20">
        <v>9</v>
      </c>
      <c r="L1236" s="20">
        <v>9</v>
      </c>
      <c r="M1236" s="20">
        <v>9</v>
      </c>
      <c r="N1236" s="20">
        <v>9</v>
      </c>
      <c r="O1236" s="20">
        <v>9</v>
      </c>
      <c r="P1236" s="20">
        <v>9</v>
      </c>
      <c r="Q1236" s="20">
        <v>9</v>
      </c>
      <c r="R1236" s="20">
        <v>9</v>
      </c>
      <c r="S1236" s="20">
        <v>9</v>
      </c>
      <c r="T1236" s="20">
        <v>9</v>
      </c>
      <c r="U1236" s="20">
        <v>9</v>
      </c>
      <c r="V1236" s="20">
        <v>9</v>
      </c>
      <c r="W1236" s="20">
        <v>9</v>
      </c>
      <c r="X1236" s="20">
        <v>9</v>
      </c>
      <c r="Y1236" s="20">
        <v>9</v>
      </c>
      <c r="Z1236" s="20">
        <v>0</v>
      </c>
      <c r="AA1236" s="20">
        <v>0</v>
      </c>
      <c r="AB1236" s="20">
        <v>144</v>
      </c>
      <c r="AF1236" s="18"/>
    </row>
    <row r="1237" spans="1:32" x14ac:dyDescent="0.2">
      <c r="A1237" s="24" t="s">
        <v>64</v>
      </c>
      <c r="B1237" s="20">
        <v>101889420</v>
      </c>
      <c r="C1237" s="20" t="s">
        <v>48</v>
      </c>
      <c r="D1237" s="20">
        <v>0</v>
      </c>
      <c r="E1237" s="20">
        <v>0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1</v>
      </c>
      <c r="S1237" s="20">
        <v>1</v>
      </c>
      <c r="T1237" s="20">
        <v>0</v>
      </c>
      <c r="U1237" s="20">
        <v>0</v>
      </c>
      <c r="V1237" s="20">
        <v>0</v>
      </c>
      <c r="W1237" s="20">
        <v>0</v>
      </c>
      <c r="X1237" s="20">
        <v>0</v>
      </c>
      <c r="Y1237" s="20">
        <v>7</v>
      </c>
      <c r="Z1237" s="20">
        <v>0</v>
      </c>
      <c r="AA1237" s="20">
        <v>0</v>
      </c>
      <c r="AB1237" s="20">
        <v>9</v>
      </c>
      <c r="AF1237" s="18"/>
    </row>
    <row r="1238" spans="1:32" x14ac:dyDescent="0.2">
      <c r="A1238" s="24" t="s">
        <v>64</v>
      </c>
      <c r="B1238" s="20">
        <v>101889420</v>
      </c>
      <c r="C1238" s="20" t="s">
        <v>48</v>
      </c>
      <c r="D1238" s="20">
        <v>0</v>
      </c>
      <c r="E1238" s="20">
        <v>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3</v>
      </c>
      <c r="R1238" s="20">
        <v>6</v>
      </c>
      <c r="S1238" s="20">
        <v>6</v>
      </c>
      <c r="T1238" s="20">
        <v>4</v>
      </c>
      <c r="U1238" s="20">
        <v>0</v>
      </c>
      <c r="V1238" s="20">
        <v>0</v>
      </c>
      <c r="W1238" s="20">
        <v>0</v>
      </c>
      <c r="X1238" s="20">
        <v>0</v>
      </c>
      <c r="Y1238" s="20">
        <v>6</v>
      </c>
      <c r="Z1238" s="20">
        <v>0</v>
      </c>
      <c r="AA1238" s="20">
        <v>0</v>
      </c>
      <c r="AB1238" s="20">
        <v>25</v>
      </c>
      <c r="AF1238" s="18"/>
    </row>
    <row r="1239" spans="1:32" x14ac:dyDescent="0.2">
      <c r="A1239" s="24" t="s">
        <v>64</v>
      </c>
      <c r="B1239" s="20">
        <v>101889420</v>
      </c>
      <c r="C1239" s="20" t="s">
        <v>48</v>
      </c>
      <c r="D1239" s="20">
        <v>1</v>
      </c>
      <c r="E1239" s="20">
        <v>3</v>
      </c>
      <c r="F1239" s="20">
        <v>2</v>
      </c>
      <c r="G1239" s="20">
        <v>2</v>
      </c>
      <c r="H1239" s="20">
        <v>3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1</v>
      </c>
      <c r="P1239" s="20">
        <v>3</v>
      </c>
      <c r="Q1239" s="20">
        <v>3</v>
      </c>
      <c r="R1239" s="20">
        <v>3</v>
      </c>
      <c r="S1239" s="20">
        <v>3</v>
      </c>
      <c r="T1239" s="20">
        <v>3</v>
      </c>
      <c r="U1239" s="20">
        <v>0</v>
      </c>
      <c r="V1239" s="20">
        <v>0</v>
      </c>
      <c r="W1239" s="20">
        <v>0</v>
      </c>
      <c r="X1239" s="20">
        <v>0</v>
      </c>
      <c r="Y1239" s="20">
        <v>3</v>
      </c>
      <c r="Z1239" s="20">
        <v>1</v>
      </c>
      <c r="AA1239" s="20">
        <v>1</v>
      </c>
      <c r="AB1239" s="20">
        <v>32</v>
      </c>
      <c r="AF1239" s="18"/>
    </row>
    <row r="1240" spans="1:32" x14ac:dyDescent="0.2">
      <c r="A1240" s="24" t="s">
        <v>64</v>
      </c>
      <c r="B1240" s="20">
        <v>101889420</v>
      </c>
      <c r="C1240" s="20" t="s">
        <v>48</v>
      </c>
      <c r="D1240" s="20">
        <v>31</v>
      </c>
      <c r="E1240" s="20">
        <v>29</v>
      </c>
      <c r="F1240" s="20">
        <v>30</v>
      </c>
      <c r="G1240" s="20">
        <v>30</v>
      </c>
      <c r="H1240" s="20">
        <v>29</v>
      </c>
      <c r="I1240" s="20">
        <v>0</v>
      </c>
      <c r="J1240" s="20">
        <v>0</v>
      </c>
      <c r="K1240" s="20">
        <v>0</v>
      </c>
      <c r="L1240" s="20">
        <v>0</v>
      </c>
      <c r="M1240" s="20">
        <v>32</v>
      </c>
      <c r="N1240" s="20">
        <v>32</v>
      </c>
      <c r="O1240" s="20">
        <v>31</v>
      </c>
      <c r="P1240" s="20">
        <v>29</v>
      </c>
      <c r="Q1240" s="20">
        <v>26</v>
      </c>
      <c r="R1240" s="20">
        <v>22</v>
      </c>
      <c r="S1240" s="20">
        <v>22</v>
      </c>
      <c r="T1240" s="20">
        <v>25</v>
      </c>
      <c r="U1240" s="20">
        <v>0</v>
      </c>
      <c r="V1240" s="20">
        <v>0</v>
      </c>
      <c r="W1240" s="20">
        <v>0</v>
      </c>
      <c r="X1240" s="20">
        <v>0</v>
      </c>
      <c r="Y1240" s="20">
        <v>16</v>
      </c>
      <c r="Z1240" s="20">
        <v>31</v>
      </c>
      <c r="AA1240" s="20">
        <v>31</v>
      </c>
      <c r="AB1240" s="20">
        <v>446</v>
      </c>
      <c r="AF1240" s="18"/>
    </row>
    <row r="1241" spans="1:32" x14ac:dyDescent="0.2">
      <c r="A1241" s="24" t="s">
        <v>64</v>
      </c>
      <c r="B1241" s="20">
        <v>101889420</v>
      </c>
      <c r="C1241" s="20" t="s">
        <v>48</v>
      </c>
      <c r="D1241" s="20">
        <v>100</v>
      </c>
      <c r="E1241" s="20">
        <v>100</v>
      </c>
      <c r="F1241" s="20">
        <v>100</v>
      </c>
      <c r="G1241" s="20">
        <v>100</v>
      </c>
      <c r="H1241" s="20">
        <v>100</v>
      </c>
      <c r="I1241" s="20">
        <v>30</v>
      </c>
      <c r="J1241" s="20">
        <v>21</v>
      </c>
      <c r="K1241" s="20">
        <v>32</v>
      </c>
      <c r="L1241" s="20">
        <v>32</v>
      </c>
      <c r="M1241" s="20">
        <v>99</v>
      </c>
      <c r="N1241" s="20">
        <v>100</v>
      </c>
      <c r="O1241" s="20">
        <v>100</v>
      </c>
      <c r="P1241" s="20">
        <v>100</v>
      </c>
      <c r="Q1241" s="20">
        <v>100</v>
      </c>
      <c r="R1241" s="20">
        <v>100</v>
      </c>
      <c r="S1241" s="20">
        <v>100</v>
      </c>
      <c r="T1241" s="20">
        <v>100</v>
      </c>
      <c r="U1241" s="20">
        <v>15</v>
      </c>
      <c r="V1241" s="20">
        <v>32</v>
      </c>
      <c r="W1241" s="20">
        <v>32</v>
      </c>
      <c r="X1241" s="20">
        <v>32</v>
      </c>
      <c r="Y1241" s="20">
        <v>100</v>
      </c>
      <c r="Z1241" s="20">
        <v>100</v>
      </c>
      <c r="AA1241" s="20">
        <v>100</v>
      </c>
      <c r="AB1241" s="20">
        <v>1825</v>
      </c>
      <c r="AF1241" s="18"/>
    </row>
    <row r="1242" spans="1:32" x14ac:dyDescent="0.2">
      <c r="A1242" s="24" t="s">
        <v>64</v>
      </c>
      <c r="B1242" s="20">
        <v>101889420</v>
      </c>
      <c r="C1242" s="20" t="s">
        <v>48</v>
      </c>
      <c r="D1242" s="20">
        <v>168</v>
      </c>
      <c r="E1242" s="20">
        <v>168</v>
      </c>
      <c r="F1242" s="20">
        <v>168</v>
      </c>
      <c r="G1242" s="20">
        <v>168</v>
      </c>
      <c r="H1242" s="20">
        <v>168</v>
      </c>
      <c r="I1242" s="20">
        <v>160</v>
      </c>
      <c r="J1242" s="20">
        <v>109</v>
      </c>
      <c r="K1242" s="20">
        <v>168</v>
      </c>
      <c r="L1242" s="20">
        <v>168</v>
      </c>
      <c r="M1242" s="20">
        <v>167</v>
      </c>
      <c r="N1242" s="20">
        <v>168</v>
      </c>
      <c r="O1242" s="20">
        <v>168</v>
      </c>
      <c r="P1242" s="20">
        <v>168</v>
      </c>
      <c r="Q1242" s="20">
        <v>168</v>
      </c>
      <c r="R1242" s="20">
        <v>168</v>
      </c>
      <c r="S1242" s="20">
        <v>168</v>
      </c>
      <c r="T1242" s="20">
        <v>168</v>
      </c>
      <c r="U1242" s="20">
        <v>76</v>
      </c>
      <c r="V1242" s="20">
        <v>168</v>
      </c>
      <c r="W1242" s="20">
        <v>168</v>
      </c>
      <c r="X1242" s="20">
        <v>168</v>
      </c>
      <c r="Y1242" s="20">
        <v>168</v>
      </c>
      <c r="Z1242" s="20">
        <v>168</v>
      </c>
      <c r="AA1242" s="20">
        <v>168</v>
      </c>
      <c r="AB1242" s="20">
        <v>3872</v>
      </c>
      <c r="AF1242" s="18"/>
    </row>
    <row r="1243" spans="1:32" x14ac:dyDescent="0.2">
      <c r="A1243" s="24" t="s">
        <v>64</v>
      </c>
      <c r="B1243" s="20">
        <v>101890945</v>
      </c>
      <c r="C1243" s="20" t="s">
        <v>48</v>
      </c>
      <c r="D1243" s="20">
        <v>0</v>
      </c>
      <c r="E1243" s="20">
        <v>0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  <c r="O1243" s="20">
        <v>0</v>
      </c>
      <c r="P1243" s="20">
        <v>0</v>
      </c>
      <c r="Q1243" s="20">
        <v>0</v>
      </c>
      <c r="R1243" s="20">
        <v>0</v>
      </c>
      <c r="S1243" s="20">
        <v>0</v>
      </c>
      <c r="T1243" s="20">
        <v>0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0</v>
      </c>
      <c r="AB1243" s="20">
        <v>0</v>
      </c>
      <c r="AF1243" s="18"/>
    </row>
    <row r="1244" spans="1:32" x14ac:dyDescent="0.2">
      <c r="A1244" s="24" t="s">
        <v>64</v>
      </c>
      <c r="B1244" s="20">
        <v>101890945</v>
      </c>
      <c r="C1244" s="20" t="s">
        <v>48</v>
      </c>
      <c r="D1244" s="20">
        <v>34</v>
      </c>
      <c r="E1244" s="20">
        <v>34</v>
      </c>
      <c r="F1244" s="20">
        <v>34</v>
      </c>
      <c r="G1244" s="20">
        <v>34</v>
      </c>
      <c r="H1244" s="20">
        <v>0</v>
      </c>
      <c r="I1244" s="20">
        <v>0</v>
      </c>
      <c r="J1244" s="20">
        <v>0</v>
      </c>
      <c r="K1244" s="20">
        <v>0</v>
      </c>
      <c r="L1244" s="20">
        <v>0</v>
      </c>
      <c r="M1244" s="20">
        <v>0</v>
      </c>
      <c r="N1244" s="20">
        <v>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0">
        <v>0</v>
      </c>
      <c r="U1244" s="20">
        <v>0</v>
      </c>
      <c r="V1244" s="20">
        <v>0</v>
      </c>
      <c r="W1244" s="20">
        <v>0</v>
      </c>
      <c r="X1244" s="20">
        <v>0</v>
      </c>
      <c r="Y1244" s="20">
        <v>0</v>
      </c>
      <c r="Z1244" s="20">
        <v>0</v>
      </c>
      <c r="AA1244" s="20">
        <v>0</v>
      </c>
      <c r="AB1244" s="20">
        <v>136</v>
      </c>
      <c r="AF1244" s="18"/>
    </row>
    <row r="1245" spans="1:32" x14ac:dyDescent="0.2">
      <c r="A1245" s="24" t="s">
        <v>64</v>
      </c>
      <c r="B1245" s="20">
        <v>101890945</v>
      </c>
      <c r="C1245" s="20" t="s">
        <v>48</v>
      </c>
      <c r="D1245" s="20">
        <v>15</v>
      </c>
      <c r="E1245" s="20">
        <v>15</v>
      </c>
      <c r="F1245" s="20">
        <v>15</v>
      </c>
      <c r="G1245" s="20">
        <v>15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  <c r="V1245" s="20">
        <v>0</v>
      </c>
      <c r="W1245" s="20">
        <v>0</v>
      </c>
      <c r="X1245" s="20">
        <v>0</v>
      </c>
      <c r="Y1245" s="20">
        <v>0</v>
      </c>
      <c r="Z1245" s="20">
        <v>0</v>
      </c>
      <c r="AA1245" s="20">
        <v>0</v>
      </c>
      <c r="AB1245" s="20">
        <v>60</v>
      </c>
      <c r="AF1245" s="18"/>
    </row>
    <row r="1246" spans="1:32" x14ac:dyDescent="0.2">
      <c r="A1246" s="24" t="s">
        <v>64</v>
      </c>
      <c r="B1246" s="20">
        <v>101890945</v>
      </c>
      <c r="C1246" s="20" t="s">
        <v>48</v>
      </c>
      <c r="D1246" s="20">
        <v>22</v>
      </c>
      <c r="E1246" s="20">
        <v>7</v>
      </c>
      <c r="F1246" s="20">
        <v>11</v>
      </c>
      <c r="G1246" s="20">
        <v>15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  <c r="V1246" s="20">
        <v>0</v>
      </c>
      <c r="W1246" s="20">
        <v>0</v>
      </c>
      <c r="X1246" s="20">
        <v>0</v>
      </c>
      <c r="Y1246" s="20">
        <v>0</v>
      </c>
      <c r="Z1246" s="20">
        <v>0</v>
      </c>
      <c r="AA1246" s="20">
        <v>0</v>
      </c>
      <c r="AB1246" s="20">
        <v>55</v>
      </c>
      <c r="AF1246" s="18"/>
    </row>
    <row r="1247" spans="1:32" x14ac:dyDescent="0.2">
      <c r="A1247" s="24" t="s">
        <v>64</v>
      </c>
      <c r="B1247" s="20">
        <v>101890945</v>
      </c>
      <c r="C1247" s="20" t="s">
        <v>48</v>
      </c>
      <c r="D1247" s="20">
        <v>0</v>
      </c>
      <c r="E1247" s="20">
        <v>15</v>
      </c>
      <c r="F1247" s="20">
        <v>11</v>
      </c>
      <c r="G1247" s="20">
        <v>7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0</v>
      </c>
      <c r="AB1247" s="20">
        <v>33</v>
      </c>
      <c r="AF1247" s="18"/>
    </row>
    <row r="1248" spans="1:32" x14ac:dyDescent="0.2">
      <c r="A1248" s="24" t="s">
        <v>64</v>
      </c>
      <c r="B1248" s="20">
        <v>101891458</v>
      </c>
      <c r="C1248" s="20" t="s">
        <v>48</v>
      </c>
      <c r="D1248" s="20">
        <v>1</v>
      </c>
      <c r="E1248" s="20">
        <v>0</v>
      </c>
      <c r="F1248" s="20">
        <v>0</v>
      </c>
      <c r="G1248" s="20">
        <v>0</v>
      </c>
      <c r="H1248" s="20">
        <v>0</v>
      </c>
      <c r="I1248" s="20">
        <v>0</v>
      </c>
      <c r="J1248" s="20">
        <v>0</v>
      </c>
      <c r="K1248" s="20">
        <v>0</v>
      </c>
      <c r="L1248" s="20">
        <v>0</v>
      </c>
      <c r="M1248" s="20">
        <v>0</v>
      </c>
      <c r="N1248" s="20">
        <v>0</v>
      </c>
      <c r="O1248" s="20">
        <v>0</v>
      </c>
      <c r="P1248" s="20">
        <v>0</v>
      </c>
      <c r="Q1248" s="20">
        <v>0</v>
      </c>
      <c r="R1248" s="20">
        <v>0</v>
      </c>
      <c r="S1248" s="20">
        <v>0</v>
      </c>
      <c r="T1248" s="20">
        <v>0</v>
      </c>
      <c r="U1248" s="20">
        <v>0</v>
      </c>
      <c r="V1248" s="20">
        <v>0</v>
      </c>
      <c r="W1248" s="20">
        <v>0</v>
      </c>
      <c r="X1248" s="20">
        <v>0</v>
      </c>
      <c r="Y1248" s="20">
        <v>0</v>
      </c>
      <c r="Z1248" s="20">
        <v>0</v>
      </c>
      <c r="AA1248" s="20">
        <v>0</v>
      </c>
      <c r="AB1248" s="20">
        <v>1</v>
      </c>
      <c r="AF1248" s="18"/>
    </row>
    <row r="1249" spans="1:32" x14ac:dyDescent="0.2">
      <c r="A1249" s="24" t="s">
        <v>64</v>
      </c>
      <c r="B1249" s="20">
        <v>101891458</v>
      </c>
      <c r="C1249" s="20" t="s">
        <v>48</v>
      </c>
      <c r="D1249" s="20">
        <v>60</v>
      </c>
      <c r="E1249" s="20">
        <v>0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  <c r="V1249" s="20">
        <v>0</v>
      </c>
      <c r="W1249" s="20">
        <v>0</v>
      </c>
      <c r="X1249" s="20">
        <v>0</v>
      </c>
      <c r="Y1249" s="20">
        <v>0</v>
      </c>
      <c r="Z1249" s="20">
        <v>0</v>
      </c>
      <c r="AA1249" s="20">
        <v>0</v>
      </c>
      <c r="AB1249" s="20">
        <v>60</v>
      </c>
      <c r="AF1249" s="18"/>
    </row>
    <row r="1250" spans="1:32" x14ac:dyDescent="0.2">
      <c r="A1250" s="24" t="s">
        <v>64</v>
      </c>
      <c r="B1250" s="20">
        <v>101891573</v>
      </c>
      <c r="C1250" s="20" t="s">
        <v>48</v>
      </c>
      <c r="D1250" s="20">
        <v>0</v>
      </c>
      <c r="E1250" s="20">
        <v>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  <c r="V1250" s="20">
        <v>0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0</v>
      </c>
      <c r="AF1250" s="18"/>
    </row>
    <row r="1251" spans="1:32" x14ac:dyDescent="0.2">
      <c r="A1251" s="24" t="s">
        <v>64</v>
      </c>
      <c r="B1251" s="20">
        <v>101887402</v>
      </c>
      <c r="C1251" s="20" t="s">
        <v>48</v>
      </c>
      <c r="D1251" s="20">
        <v>4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0</v>
      </c>
      <c r="P1251" s="20">
        <v>0</v>
      </c>
      <c r="Q1251" s="20">
        <v>0</v>
      </c>
      <c r="R1251" s="20">
        <v>0</v>
      </c>
      <c r="S1251" s="20">
        <v>0</v>
      </c>
      <c r="T1251" s="20">
        <v>0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0</v>
      </c>
      <c r="AB1251" s="20">
        <v>4</v>
      </c>
      <c r="AF1251" s="18"/>
    </row>
    <row r="1252" spans="1:32" x14ac:dyDescent="0.2">
      <c r="A1252" s="24" t="s">
        <v>64</v>
      </c>
      <c r="B1252" s="20">
        <v>101887402</v>
      </c>
      <c r="C1252" s="20" t="s">
        <v>48</v>
      </c>
      <c r="D1252" s="20">
        <v>0</v>
      </c>
      <c r="E1252" s="20">
        <v>0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0</v>
      </c>
      <c r="N1252" s="20">
        <v>0</v>
      </c>
      <c r="O1252" s="20">
        <v>0</v>
      </c>
      <c r="P1252" s="20">
        <v>0</v>
      </c>
      <c r="Q1252" s="20">
        <v>0</v>
      </c>
      <c r="R1252" s="20">
        <v>0</v>
      </c>
      <c r="S1252" s="20">
        <v>0</v>
      </c>
      <c r="T1252" s="20">
        <v>0</v>
      </c>
      <c r="U1252" s="20">
        <v>0</v>
      </c>
      <c r="V1252" s="20">
        <v>0</v>
      </c>
      <c r="W1252" s="20">
        <v>0</v>
      </c>
      <c r="X1252" s="20">
        <v>0</v>
      </c>
      <c r="Y1252" s="20">
        <v>0</v>
      </c>
      <c r="Z1252" s="20">
        <v>0</v>
      </c>
      <c r="AA1252" s="20">
        <v>0</v>
      </c>
      <c r="AB1252" s="20">
        <v>0</v>
      </c>
      <c r="AF1252" s="18"/>
    </row>
    <row r="1253" spans="1:32" x14ac:dyDescent="0.2">
      <c r="A1253" s="24" t="s">
        <v>64</v>
      </c>
      <c r="B1253" s="20">
        <v>101887402</v>
      </c>
      <c r="C1253" s="20" t="s">
        <v>48</v>
      </c>
      <c r="D1253" s="20">
        <v>0</v>
      </c>
      <c r="E1253" s="20">
        <v>0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  <c r="V1253" s="20">
        <v>0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0</v>
      </c>
      <c r="AF1253" s="18"/>
    </row>
    <row r="1254" spans="1:32" x14ac:dyDescent="0.2">
      <c r="A1254" s="24" t="s">
        <v>64</v>
      </c>
      <c r="B1254" s="20">
        <v>101887402</v>
      </c>
      <c r="C1254" s="20" t="s">
        <v>48</v>
      </c>
      <c r="D1254" s="20">
        <v>0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  <c r="V1254" s="20">
        <v>0</v>
      </c>
      <c r="W1254" s="20">
        <v>0</v>
      </c>
      <c r="X1254" s="20">
        <v>0</v>
      </c>
      <c r="Y1254" s="20">
        <v>0</v>
      </c>
      <c r="Z1254" s="20">
        <v>0</v>
      </c>
      <c r="AA1254" s="20">
        <v>0</v>
      </c>
      <c r="AB1254" s="20">
        <v>0</v>
      </c>
      <c r="AF1254" s="18"/>
    </row>
    <row r="1255" spans="1:32" x14ac:dyDescent="0.2">
      <c r="A1255" s="24" t="s">
        <v>64</v>
      </c>
      <c r="B1255" s="20">
        <v>101887402</v>
      </c>
      <c r="C1255" s="20" t="s">
        <v>48</v>
      </c>
      <c r="D1255" s="20">
        <v>0</v>
      </c>
      <c r="E1255" s="20">
        <v>4</v>
      </c>
      <c r="F1255" s="20">
        <v>0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0</v>
      </c>
      <c r="N1255" s="20">
        <v>0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0</v>
      </c>
      <c r="U1255" s="20">
        <v>0</v>
      </c>
      <c r="V1255" s="20">
        <v>0</v>
      </c>
      <c r="W1255" s="20">
        <v>0</v>
      </c>
      <c r="X1255" s="20">
        <v>0</v>
      </c>
      <c r="Y1255" s="20">
        <v>0</v>
      </c>
      <c r="Z1255" s="20">
        <v>0</v>
      </c>
      <c r="AA1255" s="20">
        <v>0</v>
      </c>
      <c r="AB1255" s="20">
        <v>4</v>
      </c>
      <c r="AF1255" s="18"/>
    </row>
    <row r="1256" spans="1:32" x14ac:dyDescent="0.2">
      <c r="A1256" s="24" t="s">
        <v>64</v>
      </c>
      <c r="B1256" s="20">
        <v>101887402</v>
      </c>
      <c r="C1256" s="20" t="s">
        <v>48</v>
      </c>
      <c r="D1256" s="20">
        <v>0</v>
      </c>
      <c r="E1256" s="20">
        <v>0</v>
      </c>
      <c r="F1256" s="20">
        <v>2</v>
      </c>
      <c r="G1256" s="20">
        <v>4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6</v>
      </c>
      <c r="AF1256" s="18"/>
    </row>
    <row r="1257" spans="1:32" x14ac:dyDescent="0.2">
      <c r="A1257" s="24" t="s">
        <v>64</v>
      </c>
      <c r="B1257" s="20">
        <v>101887402</v>
      </c>
      <c r="C1257" s="20" t="s">
        <v>48</v>
      </c>
      <c r="D1257" s="20">
        <v>0</v>
      </c>
      <c r="E1257" s="20">
        <v>0</v>
      </c>
      <c r="F1257" s="20">
        <v>0</v>
      </c>
      <c r="G1257" s="20">
        <v>0</v>
      </c>
      <c r="H1257" s="20">
        <v>6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0</v>
      </c>
      <c r="AA1257" s="20">
        <v>0</v>
      </c>
      <c r="AB1257" s="20">
        <v>6</v>
      </c>
      <c r="AF1257" s="18"/>
    </row>
    <row r="1258" spans="1:32" x14ac:dyDescent="0.2">
      <c r="A1258" s="24" t="s">
        <v>64</v>
      </c>
      <c r="B1258" s="20">
        <v>101887402</v>
      </c>
      <c r="C1258" s="20" t="s">
        <v>48</v>
      </c>
      <c r="D1258" s="20">
        <v>0</v>
      </c>
      <c r="E1258" s="20">
        <v>0</v>
      </c>
      <c r="F1258" s="20">
        <v>0</v>
      </c>
      <c r="G1258" s="20">
        <v>0</v>
      </c>
      <c r="H1258" s="20">
        <v>0</v>
      </c>
      <c r="I1258" s="20">
        <v>4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  <c r="V1258" s="20">
        <v>0</v>
      </c>
      <c r="W1258" s="20">
        <v>0</v>
      </c>
      <c r="X1258" s="20">
        <v>0</v>
      </c>
      <c r="Y1258" s="20">
        <v>0</v>
      </c>
      <c r="Z1258" s="20">
        <v>0</v>
      </c>
      <c r="AA1258" s="20">
        <v>0</v>
      </c>
      <c r="AB1258" s="20">
        <v>4</v>
      </c>
      <c r="AF1258" s="18"/>
    </row>
    <row r="1259" spans="1:32" x14ac:dyDescent="0.2">
      <c r="A1259" s="24" t="s">
        <v>64</v>
      </c>
      <c r="B1259" s="20">
        <v>101887402</v>
      </c>
      <c r="C1259" s="20" t="s">
        <v>48</v>
      </c>
      <c r="D1259" s="20">
        <v>0</v>
      </c>
      <c r="E1259" s="20">
        <v>0</v>
      </c>
      <c r="F1259" s="20">
        <v>0</v>
      </c>
      <c r="G1259" s="20">
        <v>0</v>
      </c>
      <c r="H1259" s="20">
        <v>0</v>
      </c>
      <c r="I1259" s="20">
        <v>1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0</v>
      </c>
      <c r="AB1259" s="20">
        <v>1</v>
      </c>
      <c r="AF1259" s="18"/>
    </row>
    <row r="1260" spans="1:32" x14ac:dyDescent="0.2">
      <c r="A1260" s="24" t="s">
        <v>64</v>
      </c>
      <c r="B1260" s="20">
        <v>101887402</v>
      </c>
      <c r="C1260" s="20" t="s">
        <v>48</v>
      </c>
      <c r="D1260" s="20">
        <v>0</v>
      </c>
      <c r="E1260" s="20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7</v>
      </c>
      <c r="P1260" s="20">
        <v>0</v>
      </c>
      <c r="Q1260" s="20">
        <v>0</v>
      </c>
      <c r="R1260" s="20">
        <v>0</v>
      </c>
      <c r="S1260" s="20">
        <v>0</v>
      </c>
      <c r="T1260" s="20">
        <v>0</v>
      </c>
      <c r="U1260" s="20">
        <v>0</v>
      </c>
      <c r="V1260" s="20">
        <v>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7</v>
      </c>
      <c r="AF1260" s="18"/>
    </row>
    <row r="1261" spans="1:32" x14ac:dyDescent="0.2">
      <c r="A1261" s="24" t="s">
        <v>64</v>
      </c>
      <c r="B1261" s="20">
        <v>101887402</v>
      </c>
      <c r="C1261" s="20" t="s">
        <v>48</v>
      </c>
      <c r="D1261" s="20">
        <v>0</v>
      </c>
      <c r="E1261" s="20">
        <v>0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1</v>
      </c>
      <c r="R1261" s="20">
        <v>0</v>
      </c>
      <c r="S1261" s="20">
        <v>0</v>
      </c>
      <c r="T1261" s="20">
        <v>0</v>
      </c>
      <c r="U1261" s="20">
        <v>0</v>
      </c>
      <c r="V1261" s="20">
        <v>0</v>
      </c>
      <c r="W1261" s="20">
        <v>0</v>
      </c>
      <c r="X1261" s="20">
        <v>0</v>
      </c>
      <c r="Y1261" s="20">
        <v>0</v>
      </c>
      <c r="Z1261" s="20">
        <v>0</v>
      </c>
      <c r="AA1261" s="20">
        <v>0</v>
      </c>
      <c r="AB1261" s="20">
        <v>1</v>
      </c>
      <c r="AF1261" s="18"/>
    </row>
    <row r="1262" spans="1:32" x14ac:dyDescent="0.2">
      <c r="A1262" s="24" t="s">
        <v>64</v>
      </c>
      <c r="B1262" s="20">
        <v>101887402</v>
      </c>
      <c r="C1262" s="20" t="s">
        <v>48</v>
      </c>
      <c r="D1262" s="20">
        <v>0</v>
      </c>
      <c r="E1262" s="20">
        <v>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  <c r="V1262" s="20">
        <v>0</v>
      </c>
      <c r="W1262" s="20">
        <v>0</v>
      </c>
      <c r="X1262" s="20">
        <v>1</v>
      </c>
      <c r="Y1262" s="20">
        <v>0</v>
      </c>
      <c r="Z1262" s="20">
        <v>0</v>
      </c>
      <c r="AA1262" s="20">
        <v>0</v>
      </c>
      <c r="AB1262" s="20">
        <v>1</v>
      </c>
      <c r="AF1262" s="18"/>
    </row>
    <row r="1263" spans="1:32" x14ac:dyDescent="0.2">
      <c r="A1263" s="24" t="s">
        <v>64</v>
      </c>
      <c r="B1263" s="20">
        <v>101887402</v>
      </c>
      <c r="C1263" s="20" t="s">
        <v>48</v>
      </c>
      <c r="D1263" s="20">
        <v>0</v>
      </c>
      <c r="E1263" s="20">
        <v>0</v>
      </c>
      <c r="F1263" s="20">
        <v>0</v>
      </c>
      <c r="G1263" s="20">
        <v>0</v>
      </c>
      <c r="H1263" s="20">
        <v>0</v>
      </c>
      <c r="I1263" s="20">
        <v>0</v>
      </c>
      <c r="J1263" s="20">
        <v>0</v>
      </c>
      <c r="K1263" s="20">
        <v>0</v>
      </c>
      <c r="L1263" s="20">
        <v>0</v>
      </c>
      <c r="M1263" s="20">
        <v>0</v>
      </c>
      <c r="N1263" s="20">
        <v>0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0">
        <v>0</v>
      </c>
      <c r="U1263" s="20">
        <v>0</v>
      </c>
      <c r="V1263" s="20">
        <v>0</v>
      </c>
      <c r="W1263" s="20">
        <v>0</v>
      </c>
      <c r="X1263" s="20">
        <v>0</v>
      </c>
      <c r="Y1263" s="20">
        <v>0</v>
      </c>
      <c r="Z1263" s="20">
        <v>0</v>
      </c>
      <c r="AA1263" s="20">
        <v>0</v>
      </c>
      <c r="AB1263" s="20">
        <v>0</v>
      </c>
      <c r="AF1263" s="18"/>
    </row>
    <row r="1264" spans="1:32" x14ac:dyDescent="0.2">
      <c r="A1264" s="24" t="s">
        <v>64</v>
      </c>
      <c r="B1264" s="20">
        <v>101887402</v>
      </c>
      <c r="C1264" s="20" t="s">
        <v>48</v>
      </c>
      <c r="D1264" s="20">
        <v>0</v>
      </c>
      <c r="E1264" s="20">
        <v>0</v>
      </c>
      <c r="F1264" s="20">
        <v>0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0">
        <v>0</v>
      </c>
      <c r="U1264" s="20">
        <v>0</v>
      </c>
      <c r="V1264" s="20">
        <v>0</v>
      </c>
      <c r="W1264" s="20">
        <v>0</v>
      </c>
      <c r="X1264" s="20">
        <v>0</v>
      </c>
      <c r="Y1264" s="20">
        <v>0</v>
      </c>
      <c r="Z1264" s="20">
        <v>0</v>
      </c>
      <c r="AA1264" s="20">
        <v>0</v>
      </c>
      <c r="AB1264" s="20">
        <v>0</v>
      </c>
      <c r="AF1264" s="18"/>
    </row>
    <row r="1265" spans="1:32" x14ac:dyDescent="0.2">
      <c r="A1265" s="24" t="s">
        <v>64</v>
      </c>
      <c r="B1265" s="20">
        <v>101887402</v>
      </c>
      <c r="C1265" s="20" t="s">
        <v>48</v>
      </c>
      <c r="D1265" s="20">
        <v>0</v>
      </c>
      <c r="E1265" s="20">
        <v>0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  <c r="V1265" s="20">
        <v>0</v>
      </c>
      <c r="W1265" s="20">
        <v>0</v>
      </c>
      <c r="X1265" s="20">
        <v>0</v>
      </c>
      <c r="Y1265" s="20">
        <v>3</v>
      </c>
      <c r="Z1265" s="20">
        <v>0</v>
      </c>
      <c r="AA1265" s="20">
        <v>0</v>
      </c>
      <c r="AB1265" s="20">
        <v>3</v>
      </c>
      <c r="AF1265" s="18"/>
    </row>
    <row r="1266" spans="1:32" x14ac:dyDescent="0.2">
      <c r="A1266" s="24" t="s">
        <v>64</v>
      </c>
      <c r="B1266" s="20">
        <v>101887402</v>
      </c>
      <c r="C1266" s="20" t="s">
        <v>48</v>
      </c>
      <c r="D1266" s="20">
        <v>0</v>
      </c>
      <c r="E1266" s="20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  <c r="V1266" s="20">
        <v>0</v>
      </c>
      <c r="W1266" s="20">
        <v>0</v>
      </c>
      <c r="X1266" s="20">
        <v>0</v>
      </c>
      <c r="Y1266" s="20">
        <v>0</v>
      </c>
      <c r="Z1266" s="20">
        <v>2</v>
      </c>
      <c r="AA1266" s="20">
        <v>0</v>
      </c>
      <c r="AB1266" s="20">
        <v>2</v>
      </c>
      <c r="AF1266" s="18"/>
    </row>
    <row r="1267" spans="1:32" x14ac:dyDescent="0.2">
      <c r="A1267" s="24" t="s">
        <v>64</v>
      </c>
      <c r="B1267" s="20">
        <v>101887405</v>
      </c>
      <c r="C1267" s="20" t="s">
        <v>48</v>
      </c>
      <c r="D1267" s="20">
        <v>50</v>
      </c>
      <c r="E1267" s="20">
        <v>50</v>
      </c>
      <c r="F1267" s="20">
        <v>50</v>
      </c>
      <c r="G1267" s="20">
        <v>50</v>
      </c>
      <c r="H1267" s="20">
        <v>50</v>
      </c>
      <c r="I1267" s="20">
        <v>50</v>
      </c>
      <c r="J1267" s="20">
        <v>50</v>
      </c>
      <c r="K1267" s="20">
        <v>50</v>
      </c>
      <c r="L1267" s="20">
        <v>50</v>
      </c>
      <c r="M1267" s="20">
        <v>50</v>
      </c>
      <c r="N1267" s="20">
        <v>50</v>
      </c>
      <c r="O1267" s="20">
        <v>50</v>
      </c>
      <c r="P1267" s="20">
        <v>50</v>
      </c>
      <c r="Q1267" s="20">
        <v>50</v>
      </c>
      <c r="R1267" s="20">
        <v>50</v>
      </c>
      <c r="S1267" s="20">
        <v>50</v>
      </c>
      <c r="T1267" s="20">
        <v>50</v>
      </c>
      <c r="U1267" s="20">
        <v>50</v>
      </c>
      <c r="V1267" s="20">
        <v>50</v>
      </c>
      <c r="W1267" s="20">
        <v>50</v>
      </c>
      <c r="X1267" s="20">
        <v>50</v>
      </c>
      <c r="Y1267" s="20">
        <v>50</v>
      </c>
      <c r="Z1267" s="20">
        <v>50</v>
      </c>
      <c r="AA1267" s="20">
        <v>50</v>
      </c>
      <c r="AB1267" s="20">
        <v>1200</v>
      </c>
      <c r="AF1267" s="18"/>
    </row>
    <row r="1268" spans="1:32" x14ac:dyDescent="0.2">
      <c r="A1268" s="24" t="s">
        <v>64</v>
      </c>
      <c r="B1268" s="20">
        <v>101887407</v>
      </c>
      <c r="C1268" s="20" t="s">
        <v>48</v>
      </c>
      <c r="D1268" s="20">
        <v>1</v>
      </c>
      <c r="E1268" s="20">
        <v>1</v>
      </c>
      <c r="F1268" s="20">
        <v>1</v>
      </c>
      <c r="G1268" s="20">
        <v>1</v>
      </c>
      <c r="H1268" s="20">
        <v>1</v>
      </c>
      <c r="I1268" s="20">
        <v>1</v>
      </c>
      <c r="J1268" s="20">
        <v>1</v>
      </c>
      <c r="K1268" s="20">
        <v>1</v>
      </c>
      <c r="L1268" s="20">
        <v>1</v>
      </c>
      <c r="M1268" s="20">
        <v>1</v>
      </c>
      <c r="N1268" s="20">
        <v>1</v>
      </c>
      <c r="O1268" s="20">
        <v>1</v>
      </c>
      <c r="P1268" s="20">
        <v>1</v>
      </c>
      <c r="Q1268" s="20">
        <v>1</v>
      </c>
      <c r="R1268" s="20">
        <v>1</v>
      </c>
      <c r="S1268" s="20">
        <v>1</v>
      </c>
      <c r="T1268" s="20">
        <v>1</v>
      </c>
      <c r="U1268" s="20">
        <v>1</v>
      </c>
      <c r="V1268" s="20">
        <v>1</v>
      </c>
      <c r="W1268" s="20">
        <v>1</v>
      </c>
      <c r="X1268" s="20">
        <v>1</v>
      </c>
      <c r="Y1268" s="20">
        <v>1</v>
      </c>
      <c r="Z1268" s="20">
        <v>1</v>
      </c>
      <c r="AA1268" s="20">
        <v>1</v>
      </c>
      <c r="AB1268" s="20">
        <v>24</v>
      </c>
      <c r="AF1268" s="18"/>
    </row>
    <row r="1269" spans="1:32" x14ac:dyDescent="0.2">
      <c r="A1269" s="24" t="s">
        <v>64</v>
      </c>
      <c r="B1269" s="20">
        <v>101887407</v>
      </c>
      <c r="C1269" s="20" t="s">
        <v>48</v>
      </c>
      <c r="D1269" s="20">
        <v>3</v>
      </c>
      <c r="E1269" s="20">
        <v>3</v>
      </c>
      <c r="F1269" s="20">
        <v>3</v>
      </c>
      <c r="G1269" s="20">
        <v>3</v>
      </c>
      <c r="H1269" s="20">
        <v>3</v>
      </c>
      <c r="I1269" s="20">
        <v>3</v>
      </c>
      <c r="J1269" s="20">
        <v>3</v>
      </c>
      <c r="K1269" s="20">
        <v>3</v>
      </c>
      <c r="L1269" s="20">
        <v>3</v>
      </c>
      <c r="M1269" s="20">
        <v>3</v>
      </c>
      <c r="N1269" s="20">
        <v>3</v>
      </c>
      <c r="O1269" s="20">
        <v>3</v>
      </c>
      <c r="P1269" s="20">
        <v>3</v>
      </c>
      <c r="Q1269" s="20">
        <v>3</v>
      </c>
      <c r="R1269" s="20">
        <v>3</v>
      </c>
      <c r="S1269" s="20">
        <v>3</v>
      </c>
      <c r="T1269" s="20">
        <v>3</v>
      </c>
      <c r="U1269" s="20">
        <v>3</v>
      </c>
      <c r="V1269" s="20">
        <v>3</v>
      </c>
      <c r="W1269" s="20">
        <v>3</v>
      </c>
      <c r="X1269" s="20">
        <v>3</v>
      </c>
      <c r="Y1269" s="20">
        <v>3</v>
      </c>
      <c r="Z1269" s="20">
        <v>3</v>
      </c>
      <c r="AA1269" s="20">
        <v>3</v>
      </c>
      <c r="AB1269" s="20">
        <v>72</v>
      </c>
      <c r="AF1269" s="18"/>
    </row>
    <row r="1270" spans="1:32" x14ac:dyDescent="0.2">
      <c r="A1270" s="24" t="s">
        <v>64</v>
      </c>
      <c r="B1270" s="20">
        <v>101887407</v>
      </c>
      <c r="C1270" s="20" t="s">
        <v>48</v>
      </c>
      <c r="D1270" s="20">
        <v>16</v>
      </c>
      <c r="E1270" s="20">
        <v>16</v>
      </c>
      <c r="F1270" s="20">
        <v>16</v>
      </c>
      <c r="G1270" s="20">
        <v>16</v>
      </c>
      <c r="H1270" s="20">
        <v>16</v>
      </c>
      <c r="I1270" s="20">
        <v>16</v>
      </c>
      <c r="J1270" s="20">
        <v>16</v>
      </c>
      <c r="K1270" s="20">
        <v>16</v>
      </c>
      <c r="L1270" s="20">
        <v>16</v>
      </c>
      <c r="M1270" s="20">
        <v>16</v>
      </c>
      <c r="N1270" s="20">
        <v>16</v>
      </c>
      <c r="O1270" s="20">
        <v>16</v>
      </c>
      <c r="P1270" s="20">
        <v>16</v>
      </c>
      <c r="Q1270" s="20">
        <v>16</v>
      </c>
      <c r="R1270" s="20">
        <v>16</v>
      </c>
      <c r="S1270" s="20">
        <v>16</v>
      </c>
      <c r="T1270" s="20">
        <v>16</v>
      </c>
      <c r="U1270" s="20">
        <v>16</v>
      </c>
      <c r="V1270" s="20">
        <v>16</v>
      </c>
      <c r="W1270" s="20">
        <v>16</v>
      </c>
      <c r="X1270" s="20">
        <v>16</v>
      </c>
      <c r="Y1270" s="20">
        <v>16</v>
      </c>
      <c r="Z1270" s="20">
        <v>16</v>
      </c>
      <c r="AA1270" s="20">
        <v>16</v>
      </c>
      <c r="AB1270" s="20">
        <v>384</v>
      </c>
      <c r="AF1270" s="18"/>
    </row>
    <row r="1271" spans="1:32" x14ac:dyDescent="0.2">
      <c r="A1271" s="24" t="s">
        <v>64</v>
      </c>
      <c r="B1271" s="20">
        <v>101887407</v>
      </c>
      <c r="C1271" s="20" t="s">
        <v>48</v>
      </c>
      <c r="D1271" s="20">
        <v>7</v>
      </c>
      <c r="E1271" s="20">
        <v>7</v>
      </c>
      <c r="F1271" s="20">
        <v>7</v>
      </c>
      <c r="G1271" s="20">
        <v>7</v>
      </c>
      <c r="H1271" s="20">
        <v>7</v>
      </c>
      <c r="I1271" s="20">
        <v>7</v>
      </c>
      <c r="J1271" s="20">
        <v>7</v>
      </c>
      <c r="K1271" s="20">
        <v>7</v>
      </c>
      <c r="L1271" s="20">
        <v>7</v>
      </c>
      <c r="M1271" s="20">
        <v>7</v>
      </c>
      <c r="N1271" s="20">
        <v>7</v>
      </c>
      <c r="O1271" s="20">
        <v>7</v>
      </c>
      <c r="P1271" s="20">
        <v>7</v>
      </c>
      <c r="Q1271" s="20">
        <v>7</v>
      </c>
      <c r="R1271" s="20">
        <v>7</v>
      </c>
      <c r="S1271" s="20">
        <v>7</v>
      </c>
      <c r="T1271" s="20">
        <v>7</v>
      </c>
      <c r="U1271" s="20">
        <v>7</v>
      </c>
      <c r="V1271" s="20">
        <v>7</v>
      </c>
      <c r="W1271" s="20">
        <v>7</v>
      </c>
      <c r="X1271" s="20">
        <v>7</v>
      </c>
      <c r="Y1271" s="20">
        <v>7</v>
      </c>
      <c r="Z1271" s="20">
        <v>7</v>
      </c>
      <c r="AA1271" s="20">
        <v>7</v>
      </c>
      <c r="AB1271" s="20">
        <v>168</v>
      </c>
      <c r="AF1271" s="18"/>
    </row>
    <row r="1272" spans="1:32" x14ac:dyDescent="0.2">
      <c r="A1272" s="24" t="s">
        <v>64</v>
      </c>
      <c r="B1272" s="20">
        <v>101887407</v>
      </c>
      <c r="C1272" s="20" t="s">
        <v>48</v>
      </c>
      <c r="D1272" s="20">
        <v>18</v>
      </c>
      <c r="E1272" s="20">
        <v>18</v>
      </c>
      <c r="F1272" s="20">
        <v>18</v>
      </c>
      <c r="G1272" s="20">
        <v>18</v>
      </c>
      <c r="H1272" s="20">
        <v>18</v>
      </c>
      <c r="I1272" s="20">
        <v>18</v>
      </c>
      <c r="J1272" s="20">
        <v>18</v>
      </c>
      <c r="K1272" s="20">
        <v>18</v>
      </c>
      <c r="L1272" s="20">
        <v>18</v>
      </c>
      <c r="M1272" s="20">
        <v>18</v>
      </c>
      <c r="N1272" s="20">
        <v>18</v>
      </c>
      <c r="O1272" s="20">
        <v>18</v>
      </c>
      <c r="P1272" s="20">
        <v>18</v>
      </c>
      <c r="Q1272" s="20">
        <v>18</v>
      </c>
      <c r="R1272" s="20">
        <v>18</v>
      </c>
      <c r="S1272" s="20">
        <v>18</v>
      </c>
      <c r="T1272" s="20">
        <v>18</v>
      </c>
      <c r="U1272" s="20">
        <v>18</v>
      </c>
      <c r="V1272" s="20">
        <v>18</v>
      </c>
      <c r="W1272" s="20">
        <v>18</v>
      </c>
      <c r="X1272" s="20">
        <v>18</v>
      </c>
      <c r="Y1272" s="20">
        <v>18</v>
      </c>
      <c r="Z1272" s="20">
        <v>18</v>
      </c>
      <c r="AA1272" s="20">
        <v>18</v>
      </c>
      <c r="AB1272" s="20">
        <v>432</v>
      </c>
      <c r="AF1272" s="18"/>
    </row>
    <row r="1273" spans="1:32" x14ac:dyDescent="0.2">
      <c r="A1273" s="24" t="s">
        <v>64</v>
      </c>
      <c r="B1273" s="20">
        <v>101887407</v>
      </c>
      <c r="C1273" s="20" t="s">
        <v>48</v>
      </c>
      <c r="D1273" s="20">
        <v>9</v>
      </c>
      <c r="E1273" s="20">
        <v>9</v>
      </c>
      <c r="F1273" s="20">
        <v>9</v>
      </c>
      <c r="G1273" s="20">
        <v>9</v>
      </c>
      <c r="H1273" s="20">
        <v>9</v>
      </c>
      <c r="I1273" s="20">
        <v>9</v>
      </c>
      <c r="J1273" s="20">
        <v>9</v>
      </c>
      <c r="K1273" s="20">
        <v>9</v>
      </c>
      <c r="L1273" s="20">
        <v>9</v>
      </c>
      <c r="M1273" s="20">
        <v>9</v>
      </c>
      <c r="N1273" s="20">
        <v>9</v>
      </c>
      <c r="O1273" s="20">
        <v>9</v>
      </c>
      <c r="P1273" s="20">
        <v>9</v>
      </c>
      <c r="Q1273" s="20">
        <v>9</v>
      </c>
      <c r="R1273" s="20">
        <v>9</v>
      </c>
      <c r="S1273" s="20">
        <v>9</v>
      </c>
      <c r="T1273" s="20">
        <v>9</v>
      </c>
      <c r="U1273" s="20">
        <v>9</v>
      </c>
      <c r="V1273" s="20">
        <v>9</v>
      </c>
      <c r="W1273" s="20">
        <v>9</v>
      </c>
      <c r="X1273" s="20">
        <v>9</v>
      </c>
      <c r="Y1273" s="20">
        <v>9</v>
      </c>
      <c r="Z1273" s="20">
        <v>9</v>
      </c>
      <c r="AA1273" s="20">
        <v>9</v>
      </c>
      <c r="AB1273" s="20">
        <v>216</v>
      </c>
      <c r="AF1273" s="18"/>
    </row>
    <row r="1274" spans="1:32" x14ac:dyDescent="0.2">
      <c r="A1274" s="24" t="s">
        <v>64</v>
      </c>
      <c r="B1274" s="20">
        <v>101899365</v>
      </c>
      <c r="C1274" s="20" t="s">
        <v>48</v>
      </c>
      <c r="D1274" s="20">
        <v>0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16</v>
      </c>
      <c r="R1274" s="20">
        <v>0</v>
      </c>
      <c r="S1274" s="20">
        <v>0</v>
      </c>
      <c r="T1274" s="20">
        <v>0</v>
      </c>
      <c r="U1274" s="20">
        <v>0</v>
      </c>
      <c r="V1274" s="20">
        <v>0</v>
      </c>
      <c r="W1274" s="20">
        <v>0</v>
      </c>
      <c r="X1274" s="20">
        <v>0</v>
      </c>
      <c r="Y1274" s="20">
        <v>0</v>
      </c>
      <c r="Z1274" s="20">
        <v>0</v>
      </c>
      <c r="AA1274" s="20">
        <v>0</v>
      </c>
      <c r="AB1274" s="20">
        <v>16</v>
      </c>
      <c r="AF1274" s="18"/>
    </row>
    <row r="1275" spans="1:32" x14ac:dyDescent="0.2">
      <c r="A1275" s="24" t="s">
        <v>64</v>
      </c>
      <c r="B1275" s="20">
        <v>101899365</v>
      </c>
      <c r="C1275" s="20" t="s">
        <v>48</v>
      </c>
      <c r="D1275" s="20">
        <v>0</v>
      </c>
      <c r="E1275" s="20">
        <v>0</v>
      </c>
      <c r="F1275" s="20">
        <v>0</v>
      </c>
      <c r="G1275" s="20">
        <v>0</v>
      </c>
      <c r="H1275" s="20">
        <v>0</v>
      </c>
      <c r="I1275" s="20">
        <v>0</v>
      </c>
      <c r="J1275" s="20">
        <v>0</v>
      </c>
      <c r="K1275" s="20">
        <v>0</v>
      </c>
      <c r="L1275" s="20">
        <v>0</v>
      </c>
      <c r="M1275" s="20">
        <v>0</v>
      </c>
      <c r="N1275" s="20">
        <v>0</v>
      </c>
      <c r="O1275" s="20">
        <v>0</v>
      </c>
      <c r="P1275" s="20">
        <v>0</v>
      </c>
      <c r="Q1275" s="20">
        <v>12</v>
      </c>
      <c r="R1275" s="20">
        <v>0</v>
      </c>
      <c r="S1275" s="20">
        <v>0</v>
      </c>
      <c r="T1275" s="20">
        <v>0</v>
      </c>
      <c r="U1275" s="20">
        <v>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12</v>
      </c>
      <c r="AF1275" s="18"/>
    </row>
    <row r="1276" spans="1:32" x14ac:dyDescent="0.2">
      <c r="A1276" s="24" t="s">
        <v>64</v>
      </c>
      <c r="B1276" s="20">
        <v>101899365</v>
      </c>
      <c r="C1276" s="20" t="s">
        <v>48</v>
      </c>
      <c r="D1276" s="20">
        <v>0</v>
      </c>
      <c r="E1276" s="20">
        <v>0</v>
      </c>
      <c r="F1276" s="20">
        <v>0</v>
      </c>
      <c r="G1276" s="20">
        <v>0</v>
      </c>
      <c r="H1276" s="20">
        <v>0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0</v>
      </c>
      <c r="O1276" s="20">
        <v>0</v>
      </c>
      <c r="P1276" s="20">
        <v>0</v>
      </c>
      <c r="Q1276" s="20">
        <v>10</v>
      </c>
      <c r="R1276" s="20">
        <v>0</v>
      </c>
      <c r="S1276" s="20">
        <v>0</v>
      </c>
      <c r="T1276" s="20">
        <v>0</v>
      </c>
      <c r="U1276" s="20">
        <v>0</v>
      </c>
      <c r="V1276" s="20">
        <v>0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10</v>
      </c>
      <c r="AF1276" s="18"/>
    </row>
    <row r="1277" spans="1:32" x14ac:dyDescent="0.2">
      <c r="A1277" s="24" t="s">
        <v>64</v>
      </c>
      <c r="B1277" s="20">
        <v>101899365</v>
      </c>
      <c r="C1277" s="20" t="s">
        <v>48</v>
      </c>
      <c r="D1277" s="20">
        <v>0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9</v>
      </c>
      <c r="R1277" s="20">
        <v>0</v>
      </c>
      <c r="S1277" s="20">
        <v>0</v>
      </c>
      <c r="T1277" s="20">
        <v>0</v>
      </c>
      <c r="U1277" s="20">
        <v>0</v>
      </c>
      <c r="V1277" s="20">
        <v>0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9</v>
      </c>
      <c r="AF1277" s="18"/>
    </row>
    <row r="1278" spans="1:32" x14ac:dyDescent="0.2">
      <c r="A1278" s="24" t="s">
        <v>64</v>
      </c>
      <c r="B1278" s="20">
        <v>101899703</v>
      </c>
      <c r="C1278" s="20" t="s">
        <v>48</v>
      </c>
      <c r="D1278" s="20">
        <v>0</v>
      </c>
      <c r="E1278" s="20">
        <v>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  <c r="V1278" s="20">
        <v>0</v>
      </c>
      <c r="W1278" s="20">
        <v>0</v>
      </c>
      <c r="X1278" s="20">
        <v>0</v>
      </c>
      <c r="Y1278" s="20">
        <v>0</v>
      </c>
      <c r="Z1278" s="20">
        <v>0</v>
      </c>
      <c r="AA1278" s="20">
        <v>0</v>
      </c>
      <c r="AB1278" s="20">
        <v>0</v>
      </c>
      <c r="AF1278" s="18"/>
    </row>
    <row r="1279" spans="1:32" x14ac:dyDescent="0.2">
      <c r="A1279" s="24" t="s">
        <v>64</v>
      </c>
      <c r="B1279" s="20">
        <v>101899703</v>
      </c>
      <c r="C1279" s="20" t="s">
        <v>48</v>
      </c>
      <c r="D1279" s="20">
        <v>0</v>
      </c>
      <c r="E1279" s="20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7</v>
      </c>
      <c r="S1279" s="20">
        <v>0</v>
      </c>
      <c r="T1279" s="20">
        <v>0</v>
      </c>
      <c r="U1279" s="20">
        <v>0</v>
      </c>
      <c r="V1279" s="20">
        <v>0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7</v>
      </c>
      <c r="AF1279" s="18"/>
    </row>
    <row r="1280" spans="1:32" x14ac:dyDescent="0.2">
      <c r="A1280" s="24" t="s">
        <v>64</v>
      </c>
      <c r="B1280" s="20">
        <v>101899718</v>
      </c>
      <c r="C1280" s="20" t="s">
        <v>48</v>
      </c>
      <c r="D1280" s="20">
        <v>0</v>
      </c>
      <c r="E1280" s="20">
        <v>0</v>
      </c>
      <c r="F1280" s="20">
        <v>0</v>
      </c>
      <c r="G1280" s="20">
        <v>0</v>
      </c>
      <c r="H1280" s="20">
        <v>0</v>
      </c>
      <c r="I1280" s="20">
        <v>0</v>
      </c>
      <c r="J1280" s="20">
        <v>0</v>
      </c>
      <c r="K1280" s="20">
        <v>0</v>
      </c>
      <c r="L1280" s="20">
        <v>0</v>
      </c>
      <c r="M1280" s="20">
        <v>0</v>
      </c>
      <c r="N1280" s="20">
        <v>0</v>
      </c>
      <c r="O1280" s="20">
        <v>0</v>
      </c>
      <c r="P1280" s="20">
        <v>0</v>
      </c>
      <c r="Q1280" s="20">
        <v>0</v>
      </c>
      <c r="R1280" s="20">
        <v>24</v>
      </c>
      <c r="S1280" s="20">
        <v>0</v>
      </c>
      <c r="T1280" s="20">
        <v>0</v>
      </c>
      <c r="U1280" s="20">
        <v>0</v>
      </c>
      <c r="V1280" s="20">
        <v>0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24</v>
      </c>
      <c r="AF1280" s="18"/>
    </row>
    <row r="1281" spans="1:32" x14ac:dyDescent="0.2">
      <c r="A1281" s="24" t="s">
        <v>64</v>
      </c>
      <c r="B1281" s="20">
        <v>101899718</v>
      </c>
      <c r="C1281" s="20" t="s">
        <v>48</v>
      </c>
      <c r="D1281" s="20">
        <v>0</v>
      </c>
      <c r="E1281" s="20">
        <v>0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18</v>
      </c>
      <c r="S1281" s="20">
        <v>0</v>
      </c>
      <c r="T1281" s="20">
        <v>0</v>
      </c>
      <c r="U1281" s="20">
        <v>0</v>
      </c>
      <c r="V1281" s="20">
        <v>0</v>
      </c>
      <c r="W1281" s="20">
        <v>0</v>
      </c>
      <c r="X1281" s="20">
        <v>0</v>
      </c>
      <c r="Y1281" s="20">
        <v>0</v>
      </c>
      <c r="Z1281" s="20">
        <v>0</v>
      </c>
      <c r="AA1281" s="20">
        <v>0</v>
      </c>
      <c r="AB1281" s="20">
        <v>18</v>
      </c>
      <c r="AF1281" s="18"/>
    </row>
    <row r="1282" spans="1:32" x14ac:dyDescent="0.2">
      <c r="A1282" s="24" t="s">
        <v>64</v>
      </c>
      <c r="B1282" s="20">
        <v>101900292</v>
      </c>
      <c r="C1282" s="20" t="s">
        <v>48</v>
      </c>
      <c r="D1282" s="20">
        <v>0</v>
      </c>
      <c r="E1282" s="20">
        <v>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  <c r="V1282" s="20">
        <v>25</v>
      </c>
      <c r="W1282" s="20">
        <v>0</v>
      </c>
      <c r="X1282" s="20">
        <v>0</v>
      </c>
      <c r="Y1282" s="20">
        <v>0</v>
      </c>
      <c r="Z1282" s="20">
        <v>0</v>
      </c>
      <c r="AA1282" s="20">
        <v>0</v>
      </c>
      <c r="AB1282" s="20">
        <v>25</v>
      </c>
      <c r="AF1282" s="18"/>
    </row>
    <row r="1283" spans="1:32" x14ac:dyDescent="0.2">
      <c r="A1283" s="24" t="s">
        <v>64</v>
      </c>
      <c r="B1283" s="20">
        <v>101900352</v>
      </c>
      <c r="C1283" s="20" t="s">
        <v>48</v>
      </c>
      <c r="D1283" s="20">
        <v>0</v>
      </c>
      <c r="E1283" s="20">
        <v>0</v>
      </c>
      <c r="F1283" s="20">
        <v>0</v>
      </c>
      <c r="G1283" s="20">
        <v>0</v>
      </c>
      <c r="H1283" s="20">
        <v>0</v>
      </c>
      <c r="I1283" s="20">
        <v>0</v>
      </c>
      <c r="J1283" s="20">
        <v>0</v>
      </c>
      <c r="K1283" s="20">
        <v>0</v>
      </c>
      <c r="L1283" s="20">
        <v>0</v>
      </c>
      <c r="M1283" s="20">
        <v>0</v>
      </c>
      <c r="N1283" s="20">
        <v>0</v>
      </c>
      <c r="O1283" s="20">
        <v>0</v>
      </c>
      <c r="P1283" s="20">
        <v>0</v>
      </c>
      <c r="Q1283" s="20">
        <v>0</v>
      </c>
      <c r="R1283" s="20">
        <v>0</v>
      </c>
      <c r="S1283" s="20">
        <v>0</v>
      </c>
      <c r="T1283" s="20">
        <v>0</v>
      </c>
      <c r="U1283" s="20">
        <v>0</v>
      </c>
      <c r="V1283" s="20">
        <v>0</v>
      </c>
      <c r="W1283" s="20">
        <v>0</v>
      </c>
      <c r="X1283" s="20">
        <v>0</v>
      </c>
      <c r="Y1283" s="20">
        <v>0</v>
      </c>
      <c r="Z1283" s="20">
        <v>0</v>
      </c>
      <c r="AA1283" s="20">
        <v>0</v>
      </c>
      <c r="AB1283" s="20">
        <v>0</v>
      </c>
      <c r="AF1283" s="18"/>
    </row>
    <row r="1284" spans="1:32" x14ac:dyDescent="0.2">
      <c r="A1284" s="24" t="s">
        <v>64</v>
      </c>
      <c r="B1284" s="20">
        <v>101900352</v>
      </c>
      <c r="C1284" s="20" t="s">
        <v>48</v>
      </c>
      <c r="D1284" s="20">
        <v>0</v>
      </c>
      <c r="E1284" s="20">
        <v>0</v>
      </c>
      <c r="F1284" s="20">
        <v>0</v>
      </c>
      <c r="G1284" s="20">
        <v>0</v>
      </c>
      <c r="H1284" s="20">
        <v>0</v>
      </c>
      <c r="I1284" s="20">
        <v>0</v>
      </c>
      <c r="J1284" s="20">
        <v>0</v>
      </c>
      <c r="K1284" s="20">
        <v>0</v>
      </c>
      <c r="L1284" s="20">
        <v>0</v>
      </c>
      <c r="M1284" s="20">
        <v>0</v>
      </c>
      <c r="N1284" s="20">
        <v>0</v>
      </c>
      <c r="O1284" s="20">
        <v>0</v>
      </c>
      <c r="P1284" s="20">
        <v>0</v>
      </c>
      <c r="Q1284" s="20">
        <v>0</v>
      </c>
      <c r="R1284" s="20">
        <v>0</v>
      </c>
      <c r="S1284" s="20">
        <v>0</v>
      </c>
      <c r="T1284" s="20">
        <v>0</v>
      </c>
      <c r="U1284" s="20">
        <v>0</v>
      </c>
      <c r="V1284" s="20">
        <v>0</v>
      </c>
      <c r="W1284" s="20">
        <v>0</v>
      </c>
      <c r="X1284" s="20">
        <v>0</v>
      </c>
      <c r="Y1284" s="20">
        <v>0</v>
      </c>
      <c r="Z1284" s="20">
        <v>0</v>
      </c>
      <c r="AA1284" s="20">
        <v>0</v>
      </c>
      <c r="AB1284" s="20">
        <v>0</v>
      </c>
      <c r="AF1284" s="18"/>
    </row>
    <row r="1285" spans="1:32" x14ac:dyDescent="0.2">
      <c r="A1285" s="24" t="s">
        <v>64</v>
      </c>
      <c r="B1285" s="20">
        <v>101900352</v>
      </c>
      <c r="C1285" s="20" t="s">
        <v>48</v>
      </c>
      <c r="D1285" s="20">
        <v>0</v>
      </c>
      <c r="E1285" s="20">
        <v>0</v>
      </c>
      <c r="F1285" s="20">
        <v>0</v>
      </c>
      <c r="G1285" s="20">
        <v>0</v>
      </c>
      <c r="H1285" s="20">
        <v>0</v>
      </c>
      <c r="I1285" s="20">
        <v>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  <c r="V1285" s="20">
        <v>9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9</v>
      </c>
      <c r="AF1285" s="18"/>
    </row>
    <row r="1286" spans="1:32" x14ac:dyDescent="0.2">
      <c r="A1286" s="24" t="s">
        <v>64</v>
      </c>
      <c r="B1286" s="20">
        <v>101900352</v>
      </c>
      <c r="C1286" s="20" t="s">
        <v>48</v>
      </c>
      <c r="D1286" s="20">
        <v>0</v>
      </c>
      <c r="E1286" s="20">
        <v>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  <c r="V1286" s="20">
        <v>31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31</v>
      </c>
      <c r="AF1286" s="18"/>
    </row>
    <row r="1287" spans="1:32" x14ac:dyDescent="0.2">
      <c r="A1287" s="24" t="s">
        <v>64</v>
      </c>
      <c r="B1287" s="20">
        <v>101900490</v>
      </c>
      <c r="C1287" s="20" t="s">
        <v>48</v>
      </c>
      <c r="D1287" s="20">
        <v>0</v>
      </c>
      <c r="E1287" s="20">
        <v>0</v>
      </c>
      <c r="F1287" s="20">
        <v>0</v>
      </c>
      <c r="G1287" s="20">
        <v>0</v>
      </c>
      <c r="H1287" s="20">
        <v>0</v>
      </c>
      <c r="I1287" s="20">
        <v>0</v>
      </c>
      <c r="J1287" s="20">
        <v>0</v>
      </c>
      <c r="K1287" s="20">
        <v>0</v>
      </c>
      <c r="L1287" s="20">
        <v>0</v>
      </c>
      <c r="M1287" s="20">
        <v>0</v>
      </c>
      <c r="N1287" s="20">
        <v>0</v>
      </c>
      <c r="O1287" s="20">
        <v>0</v>
      </c>
      <c r="P1287" s="20">
        <v>0</v>
      </c>
      <c r="Q1287" s="20">
        <v>0</v>
      </c>
      <c r="R1287" s="20">
        <v>0</v>
      </c>
      <c r="S1287" s="20">
        <v>0</v>
      </c>
      <c r="T1287" s="20">
        <v>0</v>
      </c>
      <c r="U1287" s="20">
        <v>0</v>
      </c>
      <c r="V1287" s="20">
        <v>0</v>
      </c>
      <c r="W1287" s="20">
        <v>1</v>
      </c>
      <c r="X1287" s="20">
        <v>0</v>
      </c>
      <c r="Y1287" s="20">
        <v>0</v>
      </c>
      <c r="Z1287" s="20">
        <v>0</v>
      </c>
      <c r="AA1287" s="20">
        <v>0</v>
      </c>
      <c r="AB1287" s="20">
        <v>1</v>
      </c>
      <c r="AF1287" s="18"/>
    </row>
    <row r="1288" spans="1:32" x14ac:dyDescent="0.2">
      <c r="A1288" s="24" t="s">
        <v>64</v>
      </c>
      <c r="B1288" s="20">
        <v>101900490</v>
      </c>
      <c r="C1288" s="20" t="s">
        <v>48</v>
      </c>
      <c r="D1288" s="20">
        <v>0</v>
      </c>
      <c r="E1288" s="20">
        <v>0</v>
      </c>
      <c r="F1288" s="20">
        <v>0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0</v>
      </c>
      <c r="N1288" s="20">
        <v>0</v>
      </c>
      <c r="O1288" s="20">
        <v>0</v>
      </c>
      <c r="P1288" s="20">
        <v>0</v>
      </c>
      <c r="Q1288" s="20">
        <v>0</v>
      </c>
      <c r="R1288" s="20">
        <v>0</v>
      </c>
      <c r="S1288" s="20">
        <v>0</v>
      </c>
      <c r="T1288" s="20">
        <v>0</v>
      </c>
      <c r="U1288" s="20">
        <v>0</v>
      </c>
      <c r="V1288" s="20">
        <v>0</v>
      </c>
      <c r="W1288" s="20">
        <v>0</v>
      </c>
      <c r="X1288" s="20">
        <v>0</v>
      </c>
      <c r="Y1288" s="20">
        <v>0</v>
      </c>
      <c r="Z1288" s="20">
        <v>0</v>
      </c>
      <c r="AA1288" s="20">
        <v>0</v>
      </c>
      <c r="AB1288" s="20">
        <v>0</v>
      </c>
      <c r="AF1288" s="18"/>
    </row>
    <row r="1289" spans="1:32" x14ac:dyDescent="0.2">
      <c r="A1289" s="24" t="s">
        <v>64</v>
      </c>
      <c r="B1289" s="20">
        <v>101900601</v>
      </c>
      <c r="C1289" s="20" t="s">
        <v>48</v>
      </c>
      <c r="D1289" s="20">
        <v>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  <c r="V1289" s="20">
        <v>0</v>
      </c>
      <c r="W1289" s="20">
        <v>0</v>
      </c>
      <c r="X1289" s="20">
        <v>200</v>
      </c>
      <c r="Y1289" s="20">
        <v>255</v>
      </c>
      <c r="Z1289" s="20">
        <v>0</v>
      </c>
      <c r="AA1289" s="20">
        <v>0</v>
      </c>
      <c r="AB1289" s="20">
        <v>455</v>
      </c>
      <c r="AF1289" s="18"/>
    </row>
    <row r="1290" spans="1:32" x14ac:dyDescent="0.2">
      <c r="A1290" s="24" t="s">
        <v>64</v>
      </c>
      <c r="B1290" s="20">
        <v>101900607</v>
      </c>
      <c r="C1290" s="20" t="s">
        <v>48</v>
      </c>
      <c r="D1290" s="20">
        <v>0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  <c r="V1290" s="20">
        <v>0</v>
      </c>
      <c r="W1290" s="20">
        <v>0</v>
      </c>
      <c r="X1290" s="20">
        <v>65</v>
      </c>
      <c r="Y1290" s="20">
        <v>0</v>
      </c>
      <c r="Z1290" s="20">
        <v>0</v>
      </c>
      <c r="AA1290" s="20">
        <v>0</v>
      </c>
      <c r="AB1290" s="20">
        <v>65</v>
      </c>
      <c r="AF1290" s="18"/>
    </row>
    <row r="1291" spans="1:32" x14ac:dyDescent="0.2">
      <c r="A1291" s="24" t="s">
        <v>64</v>
      </c>
      <c r="B1291" s="20">
        <v>101900613</v>
      </c>
      <c r="C1291" s="20" t="s">
        <v>48</v>
      </c>
      <c r="D1291" s="20">
        <v>0</v>
      </c>
      <c r="E1291" s="20">
        <v>0</v>
      </c>
      <c r="F1291" s="20">
        <v>0</v>
      </c>
      <c r="G1291" s="20">
        <v>0</v>
      </c>
      <c r="H1291" s="20">
        <v>0</v>
      </c>
      <c r="I1291" s="20">
        <v>0</v>
      </c>
      <c r="J1291" s="20">
        <v>0</v>
      </c>
      <c r="K1291" s="20">
        <v>0</v>
      </c>
      <c r="L1291" s="20">
        <v>0</v>
      </c>
      <c r="M1291" s="20">
        <v>0</v>
      </c>
      <c r="N1291" s="20">
        <v>0</v>
      </c>
      <c r="O1291" s="20">
        <v>0</v>
      </c>
      <c r="P1291" s="20">
        <v>0</v>
      </c>
      <c r="Q1291" s="20">
        <v>0</v>
      </c>
      <c r="R1291" s="20">
        <v>0</v>
      </c>
      <c r="S1291" s="20">
        <v>0</v>
      </c>
      <c r="T1291" s="20">
        <v>0</v>
      </c>
      <c r="U1291" s="20">
        <v>0</v>
      </c>
      <c r="V1291" s="20">
        <v>0</v>
      </c>
      <c r="W1291" s="20">
        <v>0</v>
      </c>
      <c r="X1291" s="20">
        <v>0</v>
      </c>
      <c r="Y1291" s="20">
        <v>0</v>
      </c>
      <c r="Z1291" s="20">
        <v>0</v>
      </c>
      <c r="AA1291" s="20">
        <v>0</v>
      </c>
      <c r="AB1291" s="20">
        <v>0</v>
      </c>
      <c r="AF1291" s="18"/>
    </row>
    <row r="1292" spans="1:32" x14ac:dyDescent="0.2">
      <c r="A1292" s="24" t="s">
        <v>64</v>
      </c>
      <c r="B1292" s="20">
        <v>101900613</v>
      </c>
      <c r="C1292" s="20" t="s">
        <v>48</v>
      </c>
      <c r="D1292" s="20">
        <v>0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0</v>
      </c>
      <c r="T1292" s="20">
        <v>0</v>
      </c>
      <c r="U1292" s="20">
        <v>0</v>
      </c>
      <c r="V1292" s="20">
        <v>0</v>
      </c>
      <c r="W1292" s="20">
        <v>265</v>
      </c>
      <c r="X1292" s="20">
        <v>0</v>
      </c>
      <c r="Y1292" s="20">
        <v>0</v>
      </c>
      <c r="Z1292" s="20">
        <v>0</v>
      </c>
      <c r="AA1292" s="20">
        <v>0</v>
      </c>
      <c r="AB1292" s="20">
        <v>265</v>
      </c>
      <c r="AF1292" s="18"/>
    </row>
    <row r="1293" spans="1:32" x14ac:dyDescent="0.2">
      <c r="A1293" s="24" t="s">
        <v>64</v>
      </c>
      <c r="B1293" s="20">
        <v>101900677</v>
      </c>
      <c r="C1293" s="20" t="s">
        <v>48</v>
      </c>
      <c r="D1293" s="20">
        <v>0</v>
      </c>
      <c r="E1293" s="20">
        <v>0</v>
      </c>
      <c r="F1293" s="20">
        <v>0</v>
      </c>
      <c r="G1293" s="20">
        <v>0</v>
      </c>
      <c r="H1293" s="20">
        <v>0</v>
      </c>
      <c r="I1293" s="20">
        <v>0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0</v>
      </c>
      <c r="U1293" s="20">
        <v>0</v>
      </c>
      <c r="V1293" s="20">
        <v>0</v>
      </c>
      <c r="W1293" s="20">
        <v>0</v>
      </c>
      <c r="X1293" s="20">
        <v>48</v>
      </c>
      <c r="Y1293" s="20">
        <v>0</v>
      </c>
      <c r="Z1293" s="20">
        <v>0</v>
      </c>
      <c r="AA1293" s="20">
        <v>0</v>
      </c>
      <c r="AB1293" s="20">
        <v>48</v>
      </c>
      <c r="AF1293" s="18"/>
    </row>
    <row r="1294" spans="1:32" x14ac:dyDescent="0.2">
      <c r="A1294" s="24" t="s">
        <v>64</v>
      </c>
      <c r="B1294" s="20">
        <v>101900921</v>
      </c>
      <c r="C1294" s="20" t="s">
        <v>48</v>
      </c>
      <c r="D1294" s="20">
        <v>0</v>
      </c>
      <c r="E1294" s="20">
        <v>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  <c r="AF1294" s="18"/>
    </row>
    <row r="1295" spans="1:32" x14ac:dyDescent="0.2">
      <c r="A1295" s="24" t="s">
        <v>64</v>
      </c>
      <c r="B1295" s="20">
        <v>101900921</v>
      </c>
      <c r="C1295" s="20" t="s">
        <v>48</v>
      </c>
      <c r="D1295" s="20">
        <v>0</v>
      </c>
      <c r="E1295" s="20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0</v>
      </c>
      <c r="L1295" s="20">
        <v>0</v>
      </c>
      <c r="M1295" s="20">
        <v>0</v>
      </c>
      <c r="N1295" s="20">
        <v>0</v>
      </c>
      <c r="O1295" s="20">
        <v>0</v>
      </c>
      <c r="P1295" s="20">
        <v>0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0</v>
      </c>
      <c r="AB1295" s="20">
        <v>0</v>
      </c>
      <c r="AF1295" s="18"/>
    </row>
    <row r="1296" spans="1:32" x14ac:dyDescent="0.2">
      <c r="A1296" s="24" t="s">
        <v>64</v>
      </c>
      <c r="B1296" s="20">
        <v>101900921</v>
      </c>
      <c r="C1296" s="20" t="s">
        <v>48</v>
      </c>
      <c r="D1296" s="20">
        <v>0</v>
      </c>
      <c r="E1296" s="20">
        <v>0</v>
      </c>
      <c r="F1296" s="20">
        <v>0</v>
      </c>
      <c r="G1296" s="20">
        <v>0</v>
      </c>
      <c r="H1296" s="20">
        <v>0</v>
      </c>
      <c r="I1296" s="20">
        <v>0</v>
      </c>
      <c r="J1296" s="20">
        <v>0</v>
      </c>
      <c r="K1296" s="20">
        <v>0</v>
      </c>
      <c r="L1296" s="20">
        <v>0</v>
      </c>
      <c r="M1296" s="20">
        <v>0</v>
      </c>
      <c r="N1296" s="20">
        <v>0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0">
        <v>0</v>
      </c>
      <c r="U1296" s="20">
        <v>0</v>
      </c>
      <c r="V1296" s="20">
        <v>0</v>
      </c>
      <c r="W1296" s="20">
        <v>0</v>
      </c>
      <c r="X1296" s="20">
        <v>0</v>
      </c>
      <c r="Y1296" s="20">
        <v>0</v>
      </c>
      <c r="Z1296" s="20">
        <v>0</v>
      </c>
      <c r="AA1296" s="20">
        <v>0</v>
      </c>
      <c r="AB1296" s="20">
        <v>0</v>
      </c>
      <c r="AF1296" s="18"/>
    </row>
    <row r="1297" spans="1:32" x14ac:dyDescent="0.2">
      <c r="A1297" s="24" t="s">
        <v>64</v>
      </c>
      <c r="B1297" s="20">
        <v>101896543</v>
      </c>
      <c r="C1297" s="20" t="s">
        <v>48</v>
      </c>
      <c r="D1297" s="20">
        <v>0</v>
      </c>
      <c r="E1297" s="20">
        <v>0</v>
      </c>
      <c r="F1297" s="20">
        <v>0</v>
      </c>
      <c r="G1297" s="20">
        <v>0</v>
      </c>
      <c r="H1297" s="20">
        <v>0</v>
      </c>
      <c r="I1297" s="20">
        <v>0</v>
      </c>
      <c r="J1297" s="20">
        <v>15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  <c r="V1297" s="20">
        <v>0</v>
      </c>
      <c r="W1297" s="20">
        <v>0</v>
      </c>
      <c r="X1297" s="20">
        <v>0</v>
      </c>
      <c r="Y1297" s="20">
        <v>0</v>
      </c>
      <c r="Z1297" s="20">
        <v>0</v>
      </c>
      <c r="AA1297" s="20">
        <v>0</v>
      </c>
      <c r="AB1297" s="20">
        <v>15</v>
      </c>
      <c r="AF1297" s="18"/>
    </row>
    <row r="1298" spans="1:32" x14ac:dyDescent="0.2">
      <c r="A1298" s="24" t="s">
        <v>64</v>
      </c>
      <c r="B1298" s="20">
        <v>101896891</v>
      </c>
      <c r="C1298" s="20" t="s">
        <v>48</v>
      </c>
      <c r="D1298" s="20">
        <v>0</v>
      </c>
      <c r="E1298" s="20">
        <v>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23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  <c r="V1298" s="20">
        <v>0</v>
      </c>
      <c r="W1298" s="20">
        <v>0</v>
      </c>
      <c r="X1298" s="20">
        <v>0</v>
      </c>
      <c r="Y1298" s="20">
        <v>0</v>
      </c>
      <c r="Z1298" s="20">
        <v>0</v>
      </c>
      <c r="AA1298" s="20">
        <v>0</v>
      </c>
      <c r="AB1298" s="20">
        <v>23</v>
      </c>
      <c r="AF1298" s="18"/>
    </row>
    <row r="1299" spans="1:32" x14ac:dyDescent="0.2">
      <c r="A1299" s="24" t="s">
        <v>64</v>
      </c>
      <c r="B1299" s="20">
        <v>101897329</v>
      </c>
      <c r="C1299" s="20" t="s">
        <v>48</v>
      </c>
      <c r="D1299" s="20">
        <v>0</v>
      </c>
      <c r="E1299" s="20">
        <v>0</v>
      </c>
      <c r="F1299" s="20">
        <v>0</v>
      </c>
      <c r="G1299" s="20">
        <v>0</v>
      </c>
      <c r="H1299" s="20">
        <v>0</v>
      </c>
      <c r="I1299" s="20">
        <v>0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0</v>
      </c>
      <c r="U1299" s="20">
        <v>0</v>
      </c>
      <c r="V1299" s="20">
        <v>0</v>
      </c>
      <c r="W1299" s="20">
        <v>0</v>
      </c>
      <c r="X1299" s="20">
        <v>0</v>
      </c>
      <c r="Y1299" s="20">
        <v>10</v>
      </c>
      <c r="Z1299" s="20">
        <v>0</v>
      </c>
      <c r="AA1299" s="20">
        <v>0</v>
      </c>
      <c r="AB1299" s="20">
        <v>10</v>
      </c>
      <c r="AF1299" s="18"/>
    </row>
    <row r="1300" spans="1:32" x14ac:dyDescent="0.2">
      <c r="A1300" s="24" t="s">
        <v>64</v>
      </c>
      <c r="B1300" s="20">
        <v>101897329</v>
      </c>
      <c r="C1300" s="20" t="s">
        <v>48</v>
      </c>
      <c r="D1300" s="20">
        <v>0</v>
      </c>
      <c r="E1300" s="20">
        <v>0</v>
      </c>
      <c r="F1300" s="20">
        <v>0</v>
      </c>
      <c r="G1300" s="20">
        <v>0</v>
      </c>
      <c r="H1300" s="20">
        <v>0</v>
      </c>
      <c r="I1300" s="20">
        <v>0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  <c r="V1300" s="20">
        <v>0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  <c r="AF1300" s="18"/>
    </row>
    <row r="1301" spans="1:32" x14ac:dyDescent="0.2">
      <c r="A1301" s="24" t="s">
        <v>64</v>
      </c>
      <c r="B1301" s="20">
        <v>101897329</v>
      </c>
      <c r="C1301" s="20" t="s">
        <v>48</v>
      </c>
      <c r="D1301" s="20">
        <v>0</v>
      </c>
      <c r="E1301" s="20">
        <v>0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  <c r="AF1301" s="18"/>
    </row>
    <row r="1302" spans="1:32" x14ac:dyDescent="0.2">
      <c r="A1302" s="24" t="s">
        <v>64</v>
      </c>
      <c r="B1302" s="20">
        <v>101897329</v>
      </c>
      <c r="C1302" s="20" t="s">
        <v>48</v>
      </c>
      <c r="D1302" s="20">
        <v>0</v>
      </c>
      <c r="E1302" s="20">
        <v>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  <c r="V1302" s="20">
        <v>0</v>
      </c>
      <c r="W1302" s="20">
        <v>0</v>
      </c>
      <c r="X1302" s="20">
        <v>0</v>
      </c>
      <c r="Y1302" s="20">
        <v>0</v>
      </c>
      <c r="Z1302" s="20">
        <v>0</v>
      </c>
      <c r="AA1302" s="20">
        <v>0</v>
      </c>
      <c r="AB1302" s="20">
        <v>0</v>
      </c>
      <c r="AF1302" s="18"/>
    </row>
    <row r="1303" spans="1:32" x14ac:dyDescent="0.2">
      <c r="A1303" s="24" t="s">
        <v>64</v>
      </c>
      <c r="B1303" s="20">
        <v>101897329</v>
      </c>
      <c r="C1303" s="20" t="s">
        <v>48</v>
      </c>
      <c r="D1303" s="20">
        <v>0</v>
      </c>
      <c r="E1303" s="20">
        <v>0</v>
      </c>
      <c r="F1303" s="20">
        <v>0</v>
      </c>
      <c r="G1303" s="20">
        <v>0</v>
      </c>
      <c r="H1303" s="20">
        <v>0</v>
      </c>
      <c r="I1303" s="20">
        <v>0</v>
      </c>
      <c r="J1303" s="20">
        <v>0</v>
      </c>
      <c r="K1303" s="20">
        <v>0</v>
      </c>
      <c r="L1303" s="20">
        <v>0</v>
      </c>
      <c r="M1303" s="20">
        <v>0</v>
      </c>
      <c r="N1303" s="20">
        <v>0</v>
      </c>
      <c r="O1303" s="20">
        <v>0</v>
      </c>
      <c r="P1303" s="20">
        <v>0</v>
      </c>
      <c r="Q1303" s="20">
        <v>0</v>
      </c>
      <c r="R1303" s="20">
        <v>0</v>
      </c>
      <c r="S1303" s="20">
        <v>0</v>
      </c>
      <c r="T1303" s="20">
        <v>0</v>
      </c>
      <c r="U1303" s="20">
        <v>0</v>
      </c>
      <c r="V1303" s="20">
        <v>0</v>
      </c>
      <c r="W1303" s="20">
        <v>0</v>
      </c>
      <c r="X1303" s="20">
        <v>0</v>
      </c>
      <c r="Y1303" s="20">
        <v>0</v>
      </c>
      <c r="Z1303" s="20">
        <v>0</v>
      </c>
      <c r="AA1303" s="20">
        <v>0</v>
      </c>
      <c r="AB1303" s="20">
        <v>0</v>
      </c>
      <c r="AF1303" s="18"/>
    </row>
    <row r="1304" spans="1:32" x14ac:dyDescent="0.2">
      <c r="A1304" s="24" t="s">
        <v>64</v>
      </c>
      <c r="B1304" s="20">
        <v>101897329</v>
      </c>
      <c r="C1304" s="20" t="s">
        <v>48</v>
      </c>
      <c r="D1304" s="20">
        <v>0</v>
      </c>
      <c r="E1304" s="20">
        <v>0</v>
      </c>
      <c r="F1304" s="20">
        <v>0</v>
      </c>
      <c r="G1304" s="20">
        <v>0</v>
      </c>
      <c r="H1304" s="20">
        <v>0</v>
      </c>
      <c r="I1304" s="20">
        <v>0</v>
      </c>
      <c r="J1304" s="20">
        <v>0</v>
      </c>
      <c r="K1304" s="20">
        <v>0</v>
      </c>
      <c r="L1304" s="20">
        <v>0</v>
      </c>
      <c r="M1304" s="20">
        <v>0</v>
      </c>
      <c r="N1304" s="20">
        <v>0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0</v>
      </c>
      <c r="U1304" s="20">
        <v>0</v>
      </c>
      <c r="V1304" s="20">
        <v>0</v>
      </c>
      <c r="W1304" s="20">
        <v>0</v>
      </c>
      <c r="X1304" s="20">
        <v>0</v>
      </c>
      <c r="Y1304" s="20">
        <v>0</v>
      </c>
      <c r="Z1304" s="20">
        <v>0</v>
      </c>
      <c r="AA1304" s="20">
        <v>0</v>
      </c>
      <c r="AB1304" s="20">
        <v>0</v>
      </c>
      <c r="AF1304" s="18"/>
    </row>
    <row r="1305" spans="1:32" x14ac:dyDescent="0.2">
      <c r="A1305" s="24" t="s">
        <v>64</v>
      </c>
      <c r="B1305" s="20">
        <v>101897329</v>
      </c>
      <c r="C1305" s="20" t="s">
        <v>48</v>
      </c>
      <c r="D1305" s="20">
        <v>0</v>
      </c>
      <c r="E1305" s="20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  <c r="V1305" s="20">
        <v>0</v>
      </c>
      <c r="W1305" s="20">
        <v>0</v>
      </c>
      <c r="X1305" s="20">
        <v>0</v>
      </c>
      <c r="Y1305" s="20">
        <v>5</v>
      </c>
      <c r="Z1305" s="20">
        <v>0</v>
      </c>
      <c r="AA1305" s="20">
        <v>0</v>
      </c>
      <c r="AB1305" s="20">
        <v>5</v>
      </c>
      <c r="AF1305" s="18"/>
    </row>
    <row r="1306" spans="1:32" x14ac:dyDescent="0.2">
      <c r="A1306" s="24" t="s">
        <v>64</v>
      </c>
      <c r="B1306" s="20">
        <v>101897329</v>
      </c>
      <c r="C1306" s="20" t="s">
        <v>48</v>
      </c>
      <c r="D1306" s="20">
        <v>0</v>
      </c>
      <c r="E1306" s="20">
        <v>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  <c r="V1306" s="20">
        <v>0</v>
      </c>
      <c r="W1306" s="20">
        <v>0</v>
      </c>
      <c r="X1306" s="20">
        <v>0</v>
      </c>
      <c r="Y1306" s="20">
        <v>5</v>
      </c>
      <c r="Z1306" s="20">
        <v>0</v>
      </c>
      <c r="AA1306" s="20">
        <v>0</v>
      </c>
      <c r="AB1306" s="20">
        <v>5</v>
      </c>
      <c r="AF1306" s="18"/>
    </row>
    <row r="1307" spans="1:32" x14ac:dyDescent="0.2">
      <c r="A1307" s="24" t="s">
        <v>64</v>
      </c>
      <c r="B1307" s="20">
        <v>101897329</v>
      </c>
      <c r="C1307" s="20" t="s">
        <v>48</v>
      </c>
      <c r="D1307" s="20">
        <v>0</v>
      </c>
      <c r="E1307" s="20">
        <v>0</v>
      </c>
      <c r="F1307" s="20">
        <v>0</v>
      </c>
      <c r="G1307" s="20">
        <v>0</v>
      </c>
      <c r="H1307" s="20">
        <v>0</v>
      </c>
      <c r="I1307" s="20">
        <v>0</v>
      </c>
      <c r="J1307" s="20">
        <v>0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0">
        <v>0</v>
      </c>
      <c r="Q1307" s="20">
        <v>0</v>
      </c>
      <c r="R1307" s="20">
        <v>0</v>
      </c>
      <c r="S1307" s="20">
        <v>0</v>
      </c>
      <c r="T1307" s="20">
        <v>0</v>
      </c>
      <c r="U1307" s="20">
        <v>0</v>
      </c>
      <c r="V1307" s="20">
        <v>0</v>
      </c>
      <c r="W1307" s="20">
        <v>0</v>
      </c>
      <c r="X1307" s="20">
        <v>0</v>
      </c>
      <c r="Y1307" s="20">
        <v>5</v>
      </c>
      <c r="Z1307" s="20">
        <v>0</v>
      </c>
      <c r="AA1307" s="20">
        <v>0</v>
      </c>
      <c r="AB1307" s="20">
        <v>5</v>
      </c>
      <c r="AF1307" s="18"/>
    </row>
    <row r="1308" spans="1:32" x14ac:dyDescent="0.2">
      <c r="A1308" s="24" t="s">
        <v>64</v>
      </c>
      <c r="B1308" s="20">
        <v>101897850</v>
      </c>
      <c r="C1308" s="20" t="s">
        <v>48</v>
      </c>
      <c r="D1308" s="20">
        <v>0</v>
      </c>
      <c r="E1308" s="20">
        <v>0</v>
      </c>
      <c r="F1308" s="20">
        <v>0</v>
      </c>
      <c r="G1308" s="20">
        <v>0</v>
      </c>
      <c r="H1308" s="20">
        <v>0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6</v>
      </c>
      <c r="O1308" s="20">
        <v>6</v>
      </c>
      <c r="P1308" s="20">
        <v>6</v>
      </c>
      <c r="Q1308" s="20">
        <v>6</v>
      </c>
      <c r="R1308" s="20">
        <v>0</v>
      </c>
      <c r="S1308" s="20">
        <v>0</v>
      </c>
      <c r="T1308" s="20">
        <v>0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24</v>
      </c>
      <c r="AF1308" s="18"/>
    </row>
    <row r="1309" spans="1:32" x14ac:dyDescent="0.2">
      <c r="A1309" s="24" t="s">
        <v>64</v>
      </c>
      <c r="B1309" s="20">
        <v>101897850</v>
      </c>
      <c r="C1309" s="20" t="s">
        <v>48</v>
      </c>
      <c r="D1309" s="20">
        <v>0</v>
      </c>
      <c r="E1309" s="20">
        <v>0</v>
      </c>
      <c r="F1309" s="20">
        <v>0</v>
      </c>
      <c r="G1309" s="20">
        <v>0</v>
      </c>
      <c r="H1309" s="20">
        <v>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28</v>
      </c>
      <c r="O1309" s="20">
        <v>28</v>
      </c>
      <c r="P1309" s="20">
        <v>28</v>
      </c>
      <c r="Q1309" s="20">
        <v>28</v>
      </c>
      <c r="R1309" s="20">
        <v>0</v>
      </c>
      <c r="S1309" s="20">
        <v>0</v>
      </c>
      <c r="T1309" s="20">
        <v>0</v>
      </c>
      <c r="U1309" s="20">
        <v>0</v>
      </c>
      <c r="V1309" s="20">
        <v>0</v>
      </c>
      <c r="W1309" s="20">
        <v>0</v>
      </c>
      <c r="X1309" s="20">
        <v>0</v>
      </c>
      <c r="Y1309" s="20">
        <v>0</v>
      </c>
      <c r="Z1309" s="20">
        <v>0</v>
      </c>
      <c r="AA1309" s="20">
        <v>0</v>
      </c>
      <c r="AB1309" s="20">
        <v>112</v>
      </c>
      <c r="AF1309" s="18"/>
    </row>
    <row r="1310" spans="1:32" x14ac:dyDescent="0.2">
      <c r="A1310" s="24" t="s">
        <v>64</v>
      </c>
      <c r="B1310" s="20">
        <v>101897850</v>
      </c>
      <c r="C1310" s="20" t="s">
        <v>48</v>
      </c>
      <c r="D1310" s="20">
        <v>0</v>
      </c>
      <c r="E1310" s="20">
        <v>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1</v>
      </c>
      <c r="O1310" s="20">
        <v>1</v>
      </c>
      <c r="P1310" s="20">
        <v>1</v>
      </c>
      <c r="Q1310" s="20">
        <v>1</v>
      </c>
      <c r="R1310" s="20">
        <v>0</v>
      </c>
      <c r="S1310" s="20">
        <v>0</v>
      </c>
      <c r="T1310" s="20">
        <v>0</v>
      </c>
      <c r="U1310" s="20">
        <v>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4</v>
      </c>
      <c r="AF1310" s="18"/>
    </row>
    <row r="1311" spans="1:32" x14ac:dyDescent="0.2">
      <c r="A1311" s="24" t="s">
        <v>64</v>
      </c>
      <c r="B1311" s="20">
        <v>101898196</v>
      </c>
      <c r="C1311" s="20" t="s">
        <v>48</v>
      </c>
      <c r="D1311" s="20">
        <v>0</v>
      </c>
      <c r="E1311" s="20">
        <v>0</v>
      </c>
      <c r="F1311" s="20">
        <v>0</v>
      </c>
      <c r="G1311" s="20">
        <v>0</v>
      </c>
      <c r="H1311" s="20">
        <v>0</v>
      </c>
      <c r="I1311" s="20">
        <v>0</v>
      </c>
      <c r="J1311" s="20">
        <v>0</v>
      </c>
      <c r="K1311" s="20">
        <v>0</v>
      </c>
      <c r="L1311" s="20">
        <v>0</v>
      </c>
      <c r="M1311" s="20">
        <v>0</v>
      </c>
      <c r="N1311" s="20">
        <v>0</v>
      </c>
      <c r="O1311" s="20">
        <v>5</v>
      </c>
      <c r="P1311" s="20">
        <v>0</v>
      </c>
      <c r="Q1311" s="20">
        <v>0</v>
      </c>
      <c r="R1311" s="20">
        <v>0</v>
      </c>
      <c r="S1311" s="20">
        <v>0</v>
      </c>
      <c r="T1311" s="20">
        <v>0</v>
      </c>
      <c r="U1311" s="20">
        <v>0</v>
      </c>
      <c r="V1311" s="20">
        <v>0</v>
      </c>
      <c r="W1311" s="20">
        <v>0</v>
      </c>
      <c r="X1311" s="20">
        <v>0</v>
      </c>
      <c r="Y1311" s="20">
        <v>0</v>
      </c>
      <c r="Z1311" s="20">
        <v>0</v>
      </c>
      <c r="AA1311" s="20">
        <v>0</v>
      </c>
      <c r="AB1311" s="20">
        <v>5</v>
      </c>
      <c r="AF1311" s="18"/>
    </row>
    <row r="1312" spans="1:32" x14ac:dyDescent="0.2">
      <c r="A1312" s="24" t="s">
        <v>64</v>
      </c>
      <c r="B1312" s="20">
        <v>101898196</v>
      </c>
      <c r="C1312" s="20" t="s">
        <v>48</v>
      </c>
      <c r="D1312" s="20">
        <v>0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  <c r="M1312" s="20">
        <v>0</v>
      </c>
      <c r="N1312" s="20">
        <v>0</v>
      </c>
      <c r="O1312" s="20">
        <v>25</v>
      </c>
      <c r="P1312" s="20">
        <v>0</v>
      </c>
      <c r="Q1312" s="20">
        <v>0</v>
      </c>
      <c r="R1312" s="20">
        <v>0</v>
      </c>
      <c r="S1312" s="20">
        <v>0</v>
      </c>
      <c r="T1312" s="20">
        <v>0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25</v>
      </c>
      <c r="AF1312" s="18"/>
    </row>
    <row r="1313" spans="1:32" x14ac:dyDescent="0.2">
      <c r="A1313" s="24" t="s">
        <v>64</v>
      </c>
      <c r="B1313" s="20">
        <v>101898196</v>
      </c>
      <c r="C1313" s="20" t="s">
        <v>48</v>
      </c>
      <c r="D1313" s="20">
        <v>0</v>
      </c>
      <c r="E1313" s="20">
        <v>0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6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  <c r="V1313" s="20">
        <v>0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6</v>
      </c>
      <c r="AF1313" s="18"/>
    </row>
    <row r="1314" spans="1:32" x14ac:dyDescent="0.2">
      <c r="A1314" s="24" t="s">
        <v>64</v>
      </c>
      <c r="B1314" s="20">
        <v>101898196</v>
      </c>
      <c r="C1314" s="20" t="s">
        <v>48</v>
      </c>
      <c r="D1314" s="20">
        <v>0</v>
      </c>
      <c r="E1314" s="20">
        <v>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33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0</v>
      </c>
      <c r="AA1314" s="20">
        <v>0</v>
      </c>
      <c r="AB1314" s="20">
        <v>33</v>
      </c>
      <c r="AF1314" s="18"/>
    </row>
    <row r="1315" spans="1:32" x14ac:dyDescent="0.2">
      <c r="A1315" s="24" t="s">
        <v>64</v>
      </c>
      <c r="B1315" s="20">
        <v>101898408</v>
      </c>
      <c r="C1315" s="20" t="s">
        <v>48</v>
      </c>
      <c r="D1315" s="20">
        <v>0</v>
      </c>
      <c r="E1315" s="20">
        <v>0</v>
      </c>
      <c r="F1315" s="20">
        <v>0</v>
      </c>
      <c r="G1315" s="20">
        <v>0</v>
      </c>
      <c r="H1315" s="20">
        <v>0</v>
      </c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0</v>
      </c>
      <c r="O1315" s="20">
        <v>2</v>
      </c>
      <c r="P1315" s="20">
        <v>0</v>
      </c>
      <c r="Q1315" s="20">
        <v>0</v>
      </c>
      <c r="R1315" s="20">
        <v>0</v>
      </c>
      <c r="S1315" s="20">
        <v>0</v>
      </c>
      <c r="T1315" s="20">
        <v>0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0</v>
      </c>
      <c r="AB1315" s="20">
        <v>2</v>
      </c>
      <c r="AF1315" s="18"/>
    </row>
    <row r="1316" spans="1:32" x14ac:dyDescent="0.2">
      <c r="A1316" s="24" t="s">
        <v>64</v>
      </c>
      <c r="B1316" s="20">
        <v>101898868</v>
      </c>
      <c r="C1316" s="20" t="s">
        <v>48</v>
      </c>
      <c r="D1316" s="20">
        <v>0</v>
      </c>
      <c r="E1316" s="20">
        <v>0</v>
      </c>
      <c r="F1316" s="20">
        <v>0</v>
      </c>
      <c r="G1316" s="20">
        <v>0</v>
      </c>
      <c r="H1316" s="20">
        <v>0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  <c r="P1316" s="20">
        <v>1</v>
      </c>
      <c r="Q1316" s="20">
        <v>0</v>
      </c>
      <c r="R1316" s="20">
        <v>0</v>
      </c>
      <c r="S1316" s="20">
        <v>0</v>
      </c>
      <c r="T1316" s="20">
        <v>0</v>
      </c>
      <c r="U1316" s="20">
        <v>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1</v>
      </c>
      <c r="AF1316" s="18"/>
    </row>
    <row r="1317" spans="1:32" x14ac:dyDescent="0.2">
      <c r="A1317" s="24" t="s">
        <v>64</v>
      </c>
      <c r="B1317" s="20">
        <v>101898868</v>
      </c>
      <c r="C1317" s="20" t="s">
        <v>48</v>
      </c>
      <c r="D1317" s="20">
        <v>0</v>
      </c>
      <c r="E1317" s="20">
        <v>0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17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  <c r="V1317" s="20">
        <v>0</v>
      </c>
      <c r="W1317" s="20">
        <v>0</v>
      </c>
      <c r="X1317" s="20">
        <v>0</v>
      </c>
      <c r="Y1317" s="20">
        <v>0</v>
      </c>
      <c r="Z1317" s="20">
        <v>0</v>
      </c>
      <c r="AA1317" s="20">
        <v>0</v>
      </c>
      <c r="AB1317" s="20">
        <v>17</v>
      </c>
      <c r="AF1317" s="18"/>
    </row>
    <row r="1318" spans="1:32" x14ac:dyDescent="0.2">
      <c r="A1318" s="24" t="s">
        <v>64</v>
      </c>
      <c r="B1318" s="20">
        <v>101898868</v>
      </c>
      <c r="C1318" s="20" t="s">
        <v>48</v>
      </c>
      <c r="D1318" s="20">
        <v>0</v>
      </c>
      <c r="E1318" s="20">
        <v>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24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0</v>
      </c>
      <c r="AB1318" s="20">
        <v>24</v>
      </c>
      <c r="AF1318" s="18"/>
    </row>
    <row r="1319" spans="1:32" x14ac:dyDescent="0.2">
      <c r="A1319" s="24" t="s">
        <v>64</v>
      </c>
      <c r="B1319" s="20">
        <v>101899000</v>
      </c>
      <c r="C1319" s="20" t="s">
        <v>48</v>
      </c>
      <c r="D1319" s="20">
        <v>0</v>
      </c>
      <c r="E1319" s="20">
        <v>0</v>
      </c>
      <c r="F1319" s="20">
        <v>0</v>
      </c>
      <c r="G1319" s="20">
        <v>0</v>
      </c>
      <c r="H1319" s="20">
        <v>0</v>
      </c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  <c r="O1319" s="20">
        <v>0</v>
      </c>
      <c r="P1319" s="20">
        <v>5</v>
      </c>
      <c r="Q1319" s="20">
        <v>0</v>
      </c>
      <c r="R1319" s="20">
        <v>0</v>
      </c>
      <c r="S1319" s="20">
        <v>0</v>
      </c>
      <c r="T1319" s="20">
        <v>0</v>
      </c>
      <c r="U1319" s="20">
        <v>0</v>
      </c>
      <c r="V1319" s="20">
        <v>0</v>
      </c>
      <c r="W1319" s="20">
        <v>0</v>
      </c>
      <c r="X1319" s="20">
        <v>0</v>
      </c>
      <c r="Y1319" s="20">
        <v>0</v>
      </c>
      <c r="Z1319" s="20">
        <v>0</v>
      </c>
      <c r="AA1319" s="20">
        <v>0</v>
      </c>
      <c r="AB1319" s="20">
        <v>5</v>
      </c>
      <c r="AF1319" s="18"/>
    </row>
    <row r="1320" spans="1:32" x14ac:dyDescent="0.2">
      <c r="A1320" s="24" t="s">
        <v>64</v>
      </c>
      <c r="B1320" s="20">
        <v>101900921</v>
      </c>
      <c r="C1320" s="20" t="s">
        <v>48</v>
      </c>
      <c r="D1320" s="20">
        <v>0</v>
      </c>
      <c r="E1320" s="20">
        <v>0</v>
      </c>
      <c r="F1320" s="20">
        <v>0</v>
      </c>
      <c r="G1320" s="20">
        <v>0</v>
      </c>
      <c r="H1320" s="20">
        <v>0</v>
      </c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0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  <c r="AF1320" s="18"/>
    </row>
    <row r="1321" spans="1:32" x14ac:dyDescent="0.2">
      <c r="A1321" s="24" t="s">
        <v>64</v>
      </c>
      <c r="B1321" s="20">
        <v>101900921</v>
      </c>
      <c r="C1321" s="20" t="s">
        <v>48</v>
      </c>
      <c r="D1321" s="20">
        <v>0</v>
      </c>
      <c r="E1321" s="20">
        <v>0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  <c r="V1321" s="20">
        <v>0</v>
      </c>
      <c r="W1321" s="20">
        <v>0</v>
      </c>
      <c r="X1321" s="20">
        <v>0</v>
      </c>
      <c r="Y1321" s="20">
        <v>7</v>
      </c>
      <c r="Z1321" s="20">
        <v>0</v>
      </c>
      <c r="AA1321" s="20">
        <v>0</v>
      </c>
      <c r="AB1321" s="20">
        <v>7</v>
      </c>
      <c r="AF1321" s="18"/>
    </row>
    <row r="1322" spans="1:32" x14ac:dyDescent="0.2">
      <c r="A1322" s="24" t="s">
        <v>64</v>
      </c>
      <c r="B1322" s="20">
        <v>101900921</v>
      </c>
      <c r="C1322" s="20" t="s">
        <v>48</v>
      </c>
      <c r="D1322" s="20">
        <v>0</v>
      </c>
      <c r="E1322" s="20">
        <v>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14</v>
      </c>
      <c r="Z1322" s="20">
        <v>0</v>
      </c>
      <c r="AA1322" s="20">
        <v>0</v>
      </c>
      <c r="AB1322" s="20">
        <v>14</v>
      </c>
      <c r="AF1322" s="18"/>
    </row>
    <row r="1323" spans="1:32" x14ac:dyDescent="0.2">
      <c r="A1323" s="24" t="s">
        <v>64</v>
      </c>
      <c r="B1323" s="20">
        <v>101900921</v>
      </c>
      <c r="C1323" s="20" t="s">
        <v>48</v>
      </c>
      <c r="D1323" s="20">
        <v>0</v>
      </c>
      <c r="E1323" s="20">
        <v>0</v>
      </c>
      <c r="F1323" s="20">
        <v>0</v>
      </c>
      <c r="G1323" s="20">
        <v>0</v>
      </c>
      <c r="H1323" s="20">
        <v>0</v>
      </c>
      <c r="I1323" s="20">
        <v>0</v>
      </c>
      <c r="J1323" s="20">
        <v>0</v>
      </c>
      <c r="K1323" s="20">
        <v>0</v>
      </c>
      <c r="L1323" s="20">
        <v>0</v>
      </c>
      <c r="M1323" s="20">
        <v>0</v>
      </c>
      <c r="N1323" s="20">
        <v>0</v>
      </c>
      <c r="O1323" s="20">
        <v>0</v>
      </c>
      <c r="P1323" s="20">
        <v>0</v>
      </c>
      <c r="Q1323" s="20">
        <v>0</v>
      </c>
      <c r="R1323" s="20">
        <v>0</v>
      </c>
      <c r="S1323" s="20">
        <v>0</v>
      </c>
      <c r="T1323" s="20">
        <v>0</v>
      </c>
      <c r="U1323" s="20">
        <v>0</v>
      </c>
      <c r="V1323" s="20">
        <v>0</v>
      </c>
      <c r="W1323" s="20">
        <v>0</v>
      </c>
      <c r="X1323" s="20">
        <v>0</v>
      </c>
      <c r="Y1323" s="20">
        <v>10</v>
      </c>
      <c r="Z1323" s="20">
        <v>0</v>
      </c>
      <c r="AA1323" s="20">
        <v>0</v>
      </c>
      <c r="AB1323" s="20">
        <v>10</v>
      </c>
      <c r="AF1323" s="18"/>
    </row>
    <row r="1324" spans="1:32" x14ac:dyDescent="0.2">
      <c r="A1324" s="24" t="s">
        <v>64</v>
      </c>
      <c r="B1324" s="20">
        <v>101900921</v>
      </c>
      <c r="C1324" s="20" t="s">
        <v>48</v>
      </c>
      <c r="D1324" s="20">
        <v>0</v>
      </c>
      <c r="E1324" s="20">
        <v>0</v>
      </c>
      <c r="F1324" s="20">
        <v>0</v>
      </c>
      <c r="G1324" s="20">
        <v>0</v>
      </c>
      <c r="H1324" s="20">
        <v>0</v>
      </c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  <c r="N1324" s="20">
        <v>0</v>
      </c>
      <c r="O1324" s="20">
        <v>0</v>
      </c>
      <c r="P1324" s="20">
        <v>0</v>
      </c>
      <c r="Q1324" s="20">
        <v>0</v>
      </c>
      <c r="R1324" s="20">
        <v>0</v>
      </c>
      <c r="S1324" s="20">
        <v>0</v>
      </c>
      <c r="T1324" s="20">
        <v>0</v>
      </c>
      <c r="U1324" s="20">
        <v>0</v>
      </c>
      <c r="V1324" s="20">
        <v>0</v>
      </c>
      <c r="W1324" s="20">
        <v>0</v>
      </c>
      <c r="X1324" s="20">
        <v>0</v>
      </c>
      <c r="Y1324" s="20">
        <v>10</v>
      </c>
      <c r="Z1324" s="20">
        <v>0</v>
      </c>
      <c r="AA1324" s="20">
        <v>0</v>
      </c>
      <c r="AB1324" s="20">
        <v>10</v>
      </c>
      <c r="AF1324" s="18"/>
    </row>
    <row r="1325" spans="1:32" x14ac:dyDescent="0.2">
      <c r="A1325" s="24" t="s">
        <v>64</v>
      </c>
      <c r="B1325" s="20">
        <v>101900921</v>
      </c>
      <c r="C1325" s="20" t="s">
        <v>48</v>
      </c>
      <c r="D1325" s="20">
        <v>0</v>
      </c>
      <c r="E1325" s="20">
        <v>0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  <c r="V1325" s="20">
        <v>0</v>
      </c>
      <c r="W1325" s="20">
        <v>0</v>
      </c>
      <c r="X1325" s="20">
        <v>0</v>
      </c>
      <c r="Y1325" s="20">
        <v>5</v>
      </c>
      <c r="Z1325" s="20">
        <v>0</v>
      </c>
      <c r="AA1325" s="20">
        <v>0</v>
      </c>
      <c r="AB1325" s="20">
        <v>5</v>
      </c>
      <c r="AF1325" s="18"/>
    </row>
    <row r="1326" spans="1:32" x14ac:dyDescent="0.2">
      <c r="A1326" s="24" t="s">
        <v>64</v>
      </c>
      <c r="B1326" s="20">
        <v>101901038</v>
      </c>
      <c r="C1326" s="20" t="s">
        <v>48</v>
      </c>
      <c r="D1326" s="20">
        <v>0</v>
      </c>
      <c r="E1326" s="20">
        <v>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  <c r="V1326" s="20">
        <v>0</v>
      </c>
      <c r="W1326" s="20">
        <v>0</v>
      </c>
      <c r="X1326" s="20">
        <v>0</v>
      </c>
      <c r="Y1326" s="20">
        <v>0</v>
      </c>
      <c r="Z1326" s="20">
        <v>19</v>
      </c>
      <c r="AA1326" s="20">
        <v>0</v>
      </c>
      <c r="AB1326" s="20">
        <v>19</v>
      </c>
      <c r="AF1326" s="18"/>
    </row>
    <row r="1327" spans="1:32" x14ac:dyDescent="0.2">
      <c r="A1327" s="24" t="s">
        <v>64</v>
      </c>
      <c r="B1327" s="20">
        <v>101901038</v>
      </c>
      <c r="C1327" s="20" t="s">
        <v>48</v>
      </c>
      <c r="D1327" s="20">
        <v>0</v>
      </c>
      <c r="E1327" s="20">
        <v>0</v>
      </c>
      <c r="F1327" s="20">
        <v>0</v>
      </c>
      <c r="G1327" s="20">
        <v>0</v>
      </c>
      <c r="H1327" s="20">
        <v>0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0</v>
      </c>
      <c r="Z1327" s="20">
        <v>11</v>
      </c>
      <c r="AA1327" s="20">
        <v>0</v>
      </c>
      <c r="AB1327" s="20">
        <v>11</v>
      </c>
      <c r="AF1327" s="18"/>
    </row>
    <row r="1328" spans="1:32" x14ac:dyDescent="0.2">
      <c r="A1328" s="24" t="s">
        <v>64</v>
      </c>
      <c r="B1328" s="20">
        <v>101901038</v>
      </c>
      <c r="C1328" s="20" t="s">
        <v>48</v>
      </c>
      <c r="D1328" s="20">
        <v>0</v>
      </c>
      <c r="E1328" s="20">
        <v>0</v>
      </c>
      <c r="F1328" s="20">
        <v>0</v>
      </c>
      <c r="G1328" s="20">
        <v>0</v>
      </c>
      <c r="H1328" s="20">
        <v>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0</v>
      </c>
      <c r="Z1328" s="20">
        <v>0</v>
      </c>
      <c r="AA1328" s="20">
        <v>0</v>
      </c>
      <c r="AB1328" s="20">
        <v>0</v>
      </c>
      <c r="AF1328" s="18"/>
    </row>
    <row r="1329" spans="1:32" x14ac:dyDescent="0.2">
      <c r="A1329" s="24" t="s">
        <v>64</v>
      </c>
      <c r="B1329" s="20">
        <v>101901099</v>
      </c>
      <c r="C1329" s="20" t="s">
        <v>48</v>
      </c>
      <c r="D1329" s="20">
        <v>0</v>
      </c>
      <c r="E1329" s="20">
        <v>0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16</v>
      </c>
      <c r="AB1329" s="20">
        <v>16</v>
      </c>
      <c r="AF1329" s="18"/>
    </row>
    <row r="1330" spans="1:32" x14ac:dyDescent="0.2">
      <c r="A1330" s="24" t="s">
        <v>64</v>
      </c>
      <c r="B1330" s="20">
        <v>101901099</v>
      </c>
      <c r="C1330" s="20" t="s">
        <v>48</v>
      </c>
      <c r="D1330" s="20">
        <v>0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10</v>
      </c>
      <c r="AA1330" s="20">
        <v>0</v>
      </c>
      <c r="AB1330" s="20">
        <v>10</v>
      </c>
      <c r="AF1330" s="18"/>
    </row>
    <row r="1331" spans="1:32" x14ac:dyDescent="0.2">
      <c r="A1331" s="24" t="s">
        <v>64</v>
      </c>
      <c r="B1331" s="20">
        <v>101901099</v>
      </c>
      <c r="C1331" s="20" t="s">
        <v>48</v>
      </c>
      <c r="D1331" s="20">
        <v>0</v>
      </c>
      <c r="E1331" s="20">
        <v>0</v>
      </c>
      <c r="F1331" s="20">
        <v>0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  <c r="P1331" s="20">
        <v>0</v>
      </c>
      <c r="Q1331" s="20">
        <v>0</v>
      </c>
      <c r="R1331" s="20">
        <v>0</v>
      </c>
      <c r="S1331" s="20">
        <v>0</v>
      </c>
      <c r="T1331" s="20">
        <v>0</v>
      </c>
      <c r="U1331" s="20">
        <v>0</v>
      </c>
      <c r="V1331" s="20">
        <v>0</v>
      </c>
      <c r="W1331" s="20">
        <v>0</v>
      </c>
      <c r="X1331" s="20">
        <v>0</v>
      </c>
      <c r="Y1331" s="20">
        <v>0</v>
      </c>
      <c r="Z1331" s="20">
        <v>3</v>
      </c>
      <c r="AA1331" s="20">
        <v>0</v>
      </c>
      <c r="AB1331" s="20">
        <v>3</v>
      </c>
      <c r="AF1331" s="18"/>
    </row>
    <row r="1332" spans="1:32" x14ac:dyDescent="0.2">
      <c r="A1332" s="24" t="s">
        <v>64</v>
      </c>
      <c r="B1332" s="20">
        <v>101901099</v>
      </c>
      <c r="C1332" s="20" t="s">
        <v>48</v>
      </c>
      <c r="D1332" s="20">
        <v>0</v>
      </c>
      <c r="E1332" s="20">
        <v>0</v>
      </c>
      <c r="F1332" s="20">
        <v>0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0</v>
      </c>
      <c r="T1332" s="20">
        <v>0</v>
      </c>
      <c r="U1332" s="20">
        <v>0</v>
      </c>
      <c r="V1332" s="20">
        <v>0</v>
      </c>
      <c r="W1332" s="20">
        <v>0</v>
      </c>
      <c r="X1332" s="20">
        <v>0</v>
      </c>
      <c r="Y1332" s="20">
        <v>0</v>
      </c>
      <c r="Z1332" s="20">
        <v>32</v>
      </c>
      <c r="AA1332" s="20">
        <v>0</v>
      </c>
      <c r="AB1332" s="20">
        <v>32</v>
      </c>
      <c r="AF1332" s="18"/>
    </row>
    <row r="1333" spans="1:32" x14ac:dyDescent="0.2">
      <c r="A1333" s="24" t="s">
        <v>64</v>
      </c>
      <c r="B1333" s="20">
        <v>101901099</v>
      </c>
      <c r="C1333" s="20" t="s">
        <v>48</v>
      </c>
      <c r="D1333" s="20">
        <v>0</v>
      </c>
      <c r="E1333" s="20">
        <v>0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2</v>
      </c>
      <c r="AA1333" s="20">
        <v>33</v>
      </c>
      <c r="AB1333" s="20">
        <v>35</v>
      </c>
      <c r="AF1333" s="18"/>
    </row>
    <row r="1334" spans="1:32" x14ac:dyDescent="0.2">
      <c r="A1334" s="24" t="s">
        <v>64</v>
      </c>
      <c r="B1334" s="20">
        <v>101901149</v>
      </c>
      <c r="C1334" s="20" t="s">
        <v>48</v>
      </c>
      <c r="D1334" s="20">
        <v>0</v>
      </c>
      <c r="E1334" s="20">
        <v>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84</v>
      </c>
      <c r="AB1334" s="20">
        <v>84</v>
      </c>
      <c r="AF1334" s="18"/>
    </row>
    <row r="1335" spans="1:32" x14ac:dyDescent="0.2">
      <c r="A1335" s="24" t="s">
        <v>64</v>
      </c>
      <c r="B1335" s="20">
        <v>101901149</v>
      </c>
      <c r="C1335" s="20" t="s">
        <v>48</v>
      </c>
      <c r="D1335" s="20">
        <v>0</v>
      </c>
      <c r="E1335" s="20">
        <v>0</v>
      </c>
      <c r="F1335" s="20">
        <v>0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0</v>
      </c>
      <c r="O1335" s="20">
        <v>0</v>
      </c>
      <c r="P1335" s="20">
        <v>0</v>
      </c>
      <c r="Q1335" s="20">
        <v>0</v>
      </c>
      <c r="R1335" s="20">
        <v>0</v>
      </c>
      <c r="S1335" s="20">
        <v>0</v>
      </c>
      <c r="T1335" s="20">
        <v>0</v>
      </c>
      <c r="U1335" s="20">
        <v>0</v>
      </c>
      <c r="V1335" s="20">
        <v>0</v>
      </c>
      <c r="W1335" s="20">
        <v>0</v>
      </c>
      <c r="X1335" s="20">
        <v>0</v>
      </c>
      <c r="Y1335" s="20">
        <v>0</v>
      </c>
      <c r="Z1335" s="20">
        <v>0</v>
      </c>
      <c r="AA1335" s="20">
        <v>50</v>
      </c>
      <c r="AB1335" s="20">
        <v>50</v>
      </c>
      <c r="AF1335" s="18"/>
    </row>
    <row r="1336" spans="1:32" x14ac:dyDescent="0.2">
      <c r="A1336" s="24" t="s">
        <v>64</v>
      </c>
      <c r="B1336" s="20">
        <v>101901149</v>
      </c>
      <c r="C1336" s="20" t="s">
        <v>48</v>
      </c>
      <c r="D1336" s="20">
        <v>0</v>
      </c>
      <c r="E1336" s="20">
        <v>0</v>
      </c>
      <c r="F1336" s="20">
        <v>0</v>
      </c>
      <c r="G1336" s="20">
        <v>0</v>
      </c>
      <c r="H1336" s="20">
        <v>0</v>
      </c>
      <c r="I1336" s="20">
        <v>0</v>
      </c>
      <c r="J1336" s="20">
        <v>0</v>
      </c>
      <c r="K1336" s="20">
        <v>0</v>
      </c>
      <c r="L1336" s="20">
        <v>0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0</v>
      </c>
      <c r="T1336" s="20">
        <v>0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16</v>
      </c>
      <c r="AB1336" s="20">
        <v>16</v>
      </c>
      <c r="AF1336" s="18"/>
    </row>
    <row r="1337" spans="1:32" x14ac:dyDescent="0.2">
      <c r="A1337" s="24" t="s">
        <v>64</v>
      </c>
      <c r="B1337" s="20">
        <v>101901316</v>
      </c>
      <c r="C1337" s="20" t="s">
        <v>48</v>
      </c>
      <c r="D1337" s="20">
        <v>0</v>
      </c>
      <c r="E1337" s="20">
        <v>0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25</v>
      </c>
      <c r="AB1337" s="20">
        <v>25</v>
      </c>
      <c r="AF1337" s="18"/>
    </row>
    <row r="1338" spans="1:32" x14ac:dyDescent="0.2">
      <c r="A1338" s="24" t="s">
        <v>64</v>
      </c>
      <c r="B1338" s="20">
        <v>101901388</v>
      </c>
      <c r="C1338" s="20" t="s">
        <v>48</v>
      </c>
      <c r="D1338" s="20">
        <v>0</v>
      </c>
      <c r="E1338" s="20">
        <v>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  <c r="V1338" s="20">
        <v>0</v>
      </c>
      <c r="W1338" s="20">
        <v>0</v>
      </c>
      <c r="X1338" s="20">
        <v>0</v>
      </c>
      <c r="Y1338" s="20">
        <v>0</v>
      </c>
      <c r="Z1338" s="20">
        <v>0</v>
      </c>
      <c r="AA1338" s="20">
        <v>64</v>
      </c>
      <c r="AB1338" s="20">
        <v>64</v>
      </c>
      <c r="AF1338" s="18"/>
    </row>
    <row r="1339" spans="1:32" x14ac:dyDescent="0.2">
      <c r="A1339" s="37"/>
      <c r="B1339" s="38"/>
      <c r="C1339" s="38" t="s">
        <v>40</v>
      </c>
      <c r="D1339" s="39">
        <f>SUM(D1199:D1338)</f>
        <v>701</v>
      </c>
      <c r="E1339" s="39">
        <f t="shared" ref="E1339:AB1339" si="3">SUM(E1199:E1338)</f>
        <v>671</v>
      </c>
      <c r="F1339" s="39">
        <f t="shared" si="3"/>
        <v>706</v>
      </c>
      <c r="G1339" s="39">
        <f t="shared" si="3"/>
        <v>703</v>
      </c>
      <c r="H1339" s="39">
        <f t="shared" si="3"/>
        <v>702</v>
      </c>
      <c r="I1339" s="39">
        <f t="shared" si="3"/>
        <v>566</v>
      </c>
      <c r="J1339" s="39">
        <f t="shared" si="3"/>
        <v>600</v>
      </c>
      <c r="K1339" s="39">
        <f t="shared" si="3"/>
        <v>708</v>
      </c>
      <c r="L1339" s="39">
        <f t="shared" si="3"/>
        <v>676</v>
      </c>
      <c r="M1339" s="39">
        <f t="shared" si="3"/>
        <v>726</v>
      </c>
      <c r="N1339" s="39">
        <f t="shared" si="3"/>
        <v>763</v>
      </c>
      <c r="O1339" s="39">
        <f t="shared" si="3"/>
        <v>842</v>
      </c>
      <c r="P1339" s="39">
        <f t="shared" si="3"/>
        <v>814</v>
      </c>
      <c r="Q1339" s="39">
        <f t="shared" si="3"/>
        <v>818</v>
      </c>
      <c r="R1339" s="39">
        <f t="shared" si="3"/>
        <v>784</v>
      </c>
      <c r="S1339" s="39">
        <f t="shared" si="3"/>
        <v>736</v>
      </c>
      <c r="T1339" s="39">
        <f t="shared" si="3"/>
        <v>738</v>
      </c>
      <c r="U1339" s="39">
        <f t="shared" si="3"/>
        <v>530</v>
      </c>
      <c r="V1339" s="39">
        <f t="shared" si="3"/>
        <v>714</v>
      </c>
      <c r="W1339" s="39">
        <f t="shared" si="3"/>
        <v>918</v>
      </c>
      <c r="X1339" s="39">
        <f t="shared" si="3"/>
        <v>965</v>
      </c>
      <c r="Y1339" s="39">
        <f t="shared" si="3"/>
        <v>1080</v>
      </c>
      <c r="Z1339" s="39">
        <f t="shared" si="3"/>
        <v>646</v>
      </c>
      <c r="AA1339" s="39">
        <f t="shared" si="3"/>
        <v>856</v>
      </c>
      <c r="AB1339" s="39">
        <f t="shared" si="3"/>
        <v>17963</v>
      </c>
      <c r="AF1339" s="18"/>
    </row>
    <row r="1340" spans="1:32" ht="12" customHeight="1" x14ac:dyDescent="0.2">
      <c r="A1340" s="11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3"/>
    </row>
    <row r="1341" spans="1:32" x14ac:dyDescent="0.2">
      <c r="A1341" s="8" t="s">
        <v>8</v>
      </c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10"/>
    </row>
    <row r="1342" spans="1:32" x14ac:dyDescent="0.2">
      <c r="A1342" s="17"/>
      <c r="AF1342" s="18"/>
    </row>
    <row r="1343" spans="1:32" x14ac:dyDescent="0.2">
      <c r="A1343" s="22" t="s">
        <v>65</v>
      </c>
      <c r="AF1343" s="18"/>
    </row>
    <row r="1344" spans="1:32" x14ac:dyDescent="0.2">
      <c r="A1344" s="17"/>
      <c r="B1344" s="17"/>
      <c r="AF1344" s="18"/>
    </row>
    <row r="1345" spans="1:32" x14ac:dyDescent="0.2">
      <c r="A1345" s="22" t="s">
        <v>10</v>
      </c>
      <c r="B1345" s="23">
        <v>47</v>
      </c>
      <c r="AF1345" s="18"/>
    </row>
    <row r="1346" spans="1:32" x14ac:dyDescent="0.2">
      <c r="A1346" s="22" t="s">
        <v>11</v>
      </c>
      <c r="B1346" s="23">
        <v>47</v>
      </c>
      <c r="AF1346" s="18"/>
    </row>
    <row r="1347" spans="1:32" x14ac:dyDescent="0.2">
      <c r="A1347" s="22" t="s">
        <v>12</v>
      </c>
      <c r="B1347" s="23">
        <v>138</v>
      </c>
      <c r="AF1347" s="18"/>
    </row>
    <row r="1348" spans="1:32" ht="12" customHeight="1" x14ac:dyDescent="0.2">
      <c r="A1348" s="11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3"/>
    </row>
    <row r="1349" spans="1:32" x14ac:dyDescent="0.2">
      <c r="A1349" s="8" t="s">
        <v>13</v>
      </c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10"/>
    </row>
    <row r="1350" spans="1:32" x14ac:dyDescent="0.2">
      <c r="A1350" s="17"/>
      <c r="B1350" s="17"/>
      <c r="C1350" s="17"/>
      <c r="D1350" s="17" t="s">
        <v>14</v>
      </c>
      <c r="E1350" s="17" t="s">
        <v>15</v>
      </c>
      <c r="F1350" s="17" t="s">
        <v>16</v>
      </c>
      <c r="G1350" s="17" t="s">
        <v>17</v>
      </c>
      <c r="H1350" s="17" t="s">
        <v>18</v>
      </c>
      <c r="I1350" s="17" t="s">
        <v>19</v>
      </c>
      <c r="J1350" s="17" t="s">
        <v>20</v>
      </c>
      <c r="K1350" s="17" t="s">
        <v>21</v>
      </c>
      <c r="L1350" s="17" t="s">
        <v>22</v>
      </c>
      <c r="M1350" s="17" t="s">
        <v>23</v>
      </c>
      <c r="N1350" s="17" t="s">
        <v>24</v>
      </c>
      <c r="O1350" s="17" t="s">
        <v>25</v>
      </c>
      <c r="P1350" s="17" t="s">
        <v>26</v>
      </c>
      <c r="Q1350" s="17" t="s">
        <v>27</v>
      </c>
      <c r="R1350" s="17" t="s">
        <v>28</v>
      </c>
      <c r="S1350" s="17" t="s">
        <v>29</v>
      </c>
      <c r="T1350" s="17" t="s">
        <v>30</v>
      </c>
      <c r="U1350" s="17" t="s">
        <v>31</v>
      </c>
      <c r="V1350" s="17" t="s">
        <v>32</v>
      </c>
      <c r="W1350" s="17" t="s">
        <v>33</v>
      </c>
      <c r="X1350" s="17" t="s">
        <v>34</v>
      </c>
      <c r="Y1350" s="17" t="s">
        <v>35</v>
      </c>
      <c r="Z1350" s="17" t="s">
        <v>36</v>
      </c>
      <c r="AA1350" s="17" t="s">
        <v>37</v>
      </c>
      <c r="AB1350" s="17" t="s">
        <v>38</v>
      </c>
      <c r="AF1350" s="18"/>
    </row>
    <row r="1351" spans="1:32" x14ac:dyDescent="0.2">
      <c r="A1351" s="19" t="s">
        <v>39</v>
      </c>
      <c r="B1351" s="24"/>
      <c r="C1351" s="25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F1351" s="18"/>
    </row>
    <row r="1352" spans="1:32" x14ac:dyDescent="0.2">
      <c r="A1352" s="19" t="s">
        <v>40</v>
      </c>
      <c r="B1352" s="26" t="s">
        <v>41</v>
      </c>
      <c r="C1352" s="25"/>
      <c r="D1352" s="27">
        <v>0</v>
      </c>
      <c r="E1352" s="27">
        <v>0</v>
      </c>
      <c r="F1352" s="27">
        <v>0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v>0</v>
      </c>
      <c r="X1352" s="27">
        <v>0</v>
      </c>
      <c r="Y1352" s="27">
        <v>0</v>
      </c>
      <c r="Z1352" s="27">
        <v>0</v>
      </c>
      <c r="AA1352" s="27">
        <v>0</v>
      </c>
      <c r="AB1352" s="20">
        <v>0</v>
      </c>
      <c r="AF1352" s="18"/>
    </row>
    <row r="1353" spans="1:32" x14ac:dyDescent="0.2">
      <c r="A1353" s="19" t="s">
        <v>40</v>
      </c>
      <c r="B1353" s="28" t="s">
        <v>42</v>
      </c>
      <c r="C1353" s="25"/>
      <c r="D1353" s="29">
        <v>0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0</v>
      </c>
      <c r="AA1353" s="29">
        <v>0</v>
      </c>
      <c r="AB1353" s="20">
        <v>0</v>
      </c>
      <c r="AF1353" s="18"/>
    </row>
    <row r="1354" spans="1:32" x14ac:dyDescent="0.2">
      <c r="A1354" s="19" t="s">
        <v>40</v>
      </c>
      <c r="B1354" s="19" t="s">
        <v>43</v>
      </c>
      <c r="C1354" s="25"/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0">
        <v>0</v>
      </c>
      <c r="Z1354" s="30">
        <v>0</v>
      </c>
      <c r="AA1354" s="30">
        <v>0</v>
      </c>
      <c r="AB1354" s="30">
        <v>0</v>
      </c>
      <c r="AF1354" s="18"/>
    </row>
    <row r="1355" spans="1:32" x14ac:dyDescent="0.2">
      <c r="A1355" s="19" t="s">
        <v>40</v>
      </c>
      <c r="B1355" s="24" t="s">
        <v>7</v>
      </c>
      <c r="C1355" s="25"/>
      <c r="D1355" s="20" t="s">
        <v>44</v>
      </c>
      <c r="E1355" s="20" t="s">
        <v>44</v>
      </c>
      <c r="F1355" s="20" t="s">
        <v>44</v>
      </c>
      <c r="G1355" s="20" t="s">
        <v>44</v>
      </c>
      <c r="H1355" s="20" t="s">
        <v>44</v>
      </c>
      <c r="I1355" s="20" t="s">
        <v>44</v>
      </c>
      <c r="J1355" s="20" t="s">
        <v>44</v>
      </c>
      <c r="K1355" s="20" t="s">
        <v>44</v>
      </c>
      <c r="L1355" s="20" t="s">
        <v>44</v>
      </c>
      <c r="M1355" s="20" t="s">
        <v>44</v>
      </c>
      <c r="N1355" s="20" t="s">
        <v>44</v>
      </c>
      <c r="O1355" s="20" t="s">
        <v>44</v>
      </c>
      <c r="P1355" s="20" t="s">
        <v>44</v>
      </c>
      <c r="Q1355" s="20" t="s">
        <v>44</v>
      </c>
      <c r="R1355" s="20" t="s">
        <v>44</v>
      </c>
      <c r="S1355" s="20" t="s">
        <v>44</v>
      </c>
      <c r="T1355" s="20" t="s">
        <v>44</v>
      </c>
      <c r="U1355" s="20" t="s">
        <v>44</v>
      </c>
      <c r="V1355" s="20" t="s">
        <v>44</v>
      </c>
      <c r="W1355" s="20" t="s">
        <v>44</v>
      </c>
      <c r="X1355" s="20" t="s">
        <v>44</v>
      </c>
      <c r="Y1355" s="20" t="s">
        <v>44</v>
      </c>
      <c r="Z1355" s="20" t="s">
        <v>44</v>
      </c>
      <c r="AA1355" s="20" t="s">
        <v>44</v>
      </c>
      <c r="AB1355" s="20" t="s">
        <v>44</v>
      </c>
      <c r="AF1355" s="18"/>
    </row>
    <row r="1356" spans="1:32" x14ac:dyDescent="0.2">
      <c r="A1356" s="19" t="s">
        <v>40</v>
      </c>
      <c r="B1356" s="24" t="s">
        <v>45</v>
      </c>
      <c r="C1356" s="25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F1356" s="18"/>
    </row>
    <row r="1357" spans="1:32" x14ac:dyDescent="0.2">
      <c r="A1357" s="19" t="s">
        <v>40</v>
      </c>
      <c r="B1357" s="24" t="s">
        <v>46</v>
      </c>
      <c r="C1357" s="25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F1357" s="18"/>
    </row>
    <row r="1358" spans="1:32" x14ac:dyDescent="0.2">
      <c r="A1358" s="19" t="s">
        <v>40</v>
      </c>
      <c r="B1358" s="24" t="s">
        <v>47</v>
      </c>
      <c r="C1358" s="25"/>
      <c r="D1358" s="20">
        <v>0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  <c r="V1358" s="20">
        <v>0</v>
      </c>
      <c r="W1358" s="20">
        <v>0</v>
      </c>
      <c r="X1358" s="20">
        <v>0</v>
      </c>
      <c r="Y1358" s="20">
        <v>0</v>
      </c>
      <c r="Z1358" s="20">
        <v>0</v>
      </c>
      <c r="AA1358" s="20">
        <v>0</v>
      </c>
      <c r="AB1358" s="20">
        <v>0</v>
      </c>
      <c r="AF1358" s="18"/>
    </row>
    <row r="1359" spans="1:32" x14ac:dyDescent="0.2">
      <c r="A1359" s="19" t="s">
        <v>48</v>
      </c>
      <c r="B1359" s="24"/>
      <c r="C1359" s="25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F1359" s="18"/>
    </row>
    <row r="1360" spans="1:32" x14ac:dyDescent="0.2">
      <c r="A1360" s="19" t="s">
        <v>40</v>
      </c>
      <c r="B1360" s="26" t="s">
        <v>41</v>
      </c>
      <c r="C1360" s="25"/>
      <c r="D1360" s="27">
        <v>1210</v>
      </c>
      <c r="E1360" s="27">
        <v>761</v>
      </c>
      <c r="F1360" s="27">
        <v>757</v>
      </c>
      <c r="G1360" s="27">
        <v>793</v>
      </c>
      <c r="H1360" s="27">
        <v>809</v>
      </c>
      <c r="I1360" s="27">
        <v>771</v>
      </c>
      <c r="J1360" s="27">
        <v>885</v>
      </c>
      <c r="K1360" s="27">
        <v>797</v>
      </c>
      <c r="L1360" s="27">
        <v>861</v>
      </c>
      <c r="M1360" s="27">
        <v>1039</v>
      </c>
      <c r="N1360" s="27">
        <v>1025</v>
      </c>
      <c r="O1360" s="27">
        <v>1074</v>
      </c>
      <c r="P1360" s="27">
        <v>945</v>
      </c>
      <c r="Q1360" s="27">
        <v>872</v>
      </c>
      <c r="R1360" s="27">
        <v>919</v>
      </c>
      <c r="S1360" s="27">
        <v>973</v>
      </c>
      <c r="T1360" s="27">
        <v>1049</v>
      </c>
      <c r="U1360" s="27">
        <v>1056</v>
      </c>
      <c r="V1360" s="27">
        <v>955</v>
      </c>
      <c r="W1360" s="27">
        <v>1074</v>
      </c>
      <c r="X1360" s="27">
        <v>1244</v>
      </c>
      <c r="Y1360" s="27">
        <v>1549</v>
      </c>
      <c r="Z1360" s="27">
        <v>1034</v>
      </c>
      <c r="AA1360" s="27">
        <v>1007</v>
      </c>
      <c r="AB1360" s="20">
        <v>23459</v>
      </c>
      <c r="AF1360" s="18"/>
    </row>
    <row r="1361" spans="1:32" x14ac:dyDescent="0.2">
      <c r="A1361" s="19" t="s">
        <v>40</v>
      </c>
      <c r="B1361" s="28" t="s">
        <v>42</v>
      </c>
      <c r="C1361" s="25"/>
      <c r="D1361" s="29">
        <f>D1587</f>
        <v>1105</v>
      </c>
      <c r="E1361" s="29">
        <f t="shared" ref="E1361:AB1361" si="4">E1587</f>
        <v>761</v>
      </c>
      <c r="F1361" s="29">
        <f t="shared" si="4"/>
        <v>756</v>
      </c>
      <c r="G1361" s="29">
        <f t="shared" si="4"/>
        <v>793</v>
      </c>
      <c r="H1361" s="29">
        <f t="shared" si="4"/>
        <v>809</v>
      </c>
      <c r="I1361" s="29">
        <f t="shared" si="4"/>
        <v>745</v>
      </c>
      <c r="J1361" s="29">
        <f t="shared" si="4"/>
        <v>851</v>
      </c>
      <c r="K1361" s="29">
        <f t="shared" si="4"/>
        <v>771</v>
      </c>
      <c r="L1361" s="29">
        <f t="shared" si="4"/>
        <v>861</v>
      </c>
      <c r="M1361" s="29">
        <f t="shared" si="4"/>
        <v>996</v>
      </c>
      <c r="N1361" s="29">
        <f t="shared" si="4"/>
        <v>940</v>
      </c>
      <c r="O1361" s="29">
        <f t="shared" si="4"/>
        <v>1021</v>
      </c>
      <c r="P1361" s="29">
        <f t="shared" si="4"/>
        <v>920</v>
      </c>
      <c r="Q1361" s="29">
        <f t="shared" si="4"/>
        <v>820</v>
      </c>
      <c r="R1361" s="29">
        <f t="shared" si="4"/>
        <v>873</v>
      </c>
      <c r="S1361" s="29">
        <f t="shared" si="4"/>
        <v>925</v>
      </c>
      <c r="T1361" s="29">
        <f t="shared" si="4"/>
        <v>977</v>
      </c>
      <c r="U1361" s="29">
        <f t="shared" si="4"/>
        <v>696</v>
      </c>
      <c r="V1361" s="29">
        <f t="shared" si="4"/>
        <v>930</v>
      </c>
      <c r="W1361" s="29">
        <f t="shared" si="4"/>
        <v>1031</v>
      </c>
      <c r="X1361" s="29">
        <f t="shared" si="4"/>
        <v>1238</v>
      </c>
      <c r="Y1361" s="29">
        <f t="shared" si="4"/>
        <v>1527</v>
      </c>
      <c r="Z1361" s="29">
        <f t="shared" si="4"/>
        <v>1034</v>
      </c>
      <c r="AA1361" s="29">
        <f t="shared" si="4"/>
        <v>1007</v>
      </c>
      <c r="AB1361" s="20">
        <f t="shared" si="4"/>
        <v>22387</v>
      </c>
      <c r="AF1361" s="18"/>
    </row>
    <row r="1362" spans="1:32" x14ac:dyDescent="0.2">
      <c r="A1362" s="19" t="s">
        <v>40</v>
      </c>
      <c r="B1362" s="19" t="s">
        <v>43</v>
      </c>
      <c r="C1362" s="25"/>
      <c r="D1362" s="30">
        <f>D1360-D1361</f>
        <v>105</v>
      </c>
      <c r="E1362" s="30">
        <f t="shared" ref="E1362:AB1362" si="5">E1360-E1361</f>
        <v>0</v>
      </c>
      <c r="F1362" s="30">
        <f t="shared" si="5"/>
        <v>1</v>
      </c>
      <c r="G1362" s="30">
        <f t="shared" si="5"/>
        <v>0</v>
      </c>
      <c r="H1362" s="30">
        <f t="shared" si="5"/>
        <v>0</v>
      </c>
      <c r="I1362" s="30">
        <f t="shared" si="5"/>
        <v>26</v>
      </c>
      <c r="J1362" s="30">
        <f t="shared" si="5"/>
        <v>34</v>
      </c>
      <c r="K1362" s="30">
        <f t="shared" si="5"/>
        <v>26</v>
      </c>
      <c r="L1362" s="30">
        <f t="shared" si="5"/>
        <v>0</v>
      </c>
      <c r="M1362" s="30">
        <f t="shared" si="5"/>
        <v>43</v>
      </c>
      <c r="N1362" s="30">
        <f t="shared" si="5"/>
        <v>85</v>
      </c>
      <c r="O1362" s="30">
        <f t="shared" si="5"/>
        <v>53</v>
      </c>
      <c r="P1362" s="30">
        <f t="shared" si="5"/>
        <v>25</v>
      </c>
      <c r="Q1362" s="30">
        <f t="shared" si="5"/>
        <v>52</v>
      </c>
      <c r="R1362" s="30">
        <f t="shared" si="5"/>
        <v>46</v>
      </c>
      <c r="S1362" s="30">
        <f t="shared" si="5"/>
        <v>48</v>
      </c>
      <c r="T1362" s="30">
        <f t="shared" si="5"/>
        <v>72</v>
      </c>
      <c r="U1362" s="30">
        <f t="shared" si="5"/>
        <v>360</v>
      </c>
      <c r="V1362" s="30">
        <f t="shared" si="5"/>
        <v>25</v>
      </c>
      <c r="W1362" s="30">
        <f t="shared" si="5"/>
        <v>43</v>
      </c>
      <c r="X1362" s="30">
        <f t="shared" si="5"/>
        <v>6</v>
      </c>
      <c r="Y1362" s="30">
        <f t="shared" si="5"/>
        <v>22</v>
      </c>
      <c r="Z1362" s="30">
        <f t="shared" si="5"/>
        <v>0</v>
      </c>
      <c r="AA1362" s="30">
        <f t="shared" si="5"/>
        <v>0</v>
      </c>
      <c r="AB1362" s="30">
        <f t="shared" si="5"/>
        <v>1072</v>
      </c>
      <c r="AF1362" s="18"/>
    </row>
    <row r="1363" spans="1:32" x14ac:dyDescent="0.2">
      <c r="A1363" s="19" t="s">
        <v>40</v>
      </c>
      <c r="B1363" s="24" t="s">
        <v>7</v>
      </c>
      <c r="C1363" s="25"/>
      <c r="D1363" s="21">
        <f>D1361/D1360</f>
        <v>0.91322314049586772</v>
      </c>
      <c r="E1363" s="21">
        <f t="shared" ref="E1363:AB1363" si="6">E1361/E1360</f>
        <v>1</v>
      </c>
      <c r="F1363" s="21">
        <f t="shared" si="6"/>
        <v>0.99867899603698806</v>
      </c>
      <c r="G1363" s="21">
        <f t="shared" si="6"/>
        <v>1</v>
      </c>
      <c r="H1363" s="21">
        <f t="shared" si="6"/>
        <v>1</v>
      </c>
      <c r="I1363" s="21">
        <f t="shared" si="6"/>
        <v>0.96627756160830092</v>
      </c>
      <c r="J1363" s="21">
        <f t="shared" si="6"/>
        <v>0.96158192090395478</v>
      </c>
      <c r="K1363" s="21">
        <f t="shared" si="6"/>
        <v>0.96737766624843158</v>
      </c>
      <c r="L1363" s="21">
        <f t="shared" si="6"/>
        <v>1</v>
      </c>
      <c r="M1363" s="21">
        <f t="shared" si="6"/>
        <v>0.95861405197305105</v>
      </c>
      <c r="N1363" s="21">
        <f t="shared" si="6"/>
        <v>0.91707317073170735</v>
      </c>
      <c r="O1363" s="21">
        <f t="shared" si="6"/>
        <v>0.95065176908752325</v>
      </c>
      <c r="P1363" s="21">
        <f t="shared" si="6"/>
        <v>0.97354497354497349</v>
      </c>
      <c r="Q1363" s="21">
        <f t="shared" si="6"/>
        <v>0.94036697247706424</v>
      </c>
      <c r="R1363" s="21">
        <f t="shared" si="6"/>
        <v>0.94994559303590864</v>
      </c>
      <c r="S1363" s="21">
        <f t="shared" si="6"/>
        <v>0.95066803699897229</v>
      </c>
      <c r="T1363" s="21">
        <f t="shared" si="6"/>
        <v>0.93136320305052434</v>
      </c>
      <c r="U1363" s="21">
        <f t="shared" si="6"/>
        <v>0.65909090909090906</v>
      </c>
      <c r="V1363" s="21">
        <f t="shared" si="6"/>
        <v>0.97382198952879584</v>
      </c>
      <c r="W1363" s="21">
        <f t="shared" si="6"/>
        <v>0.95996275605214154</v>
      </c>
      <c r="X1363" s="21">
        <f t="shared" si="6"/>
        <v>0.99517684887459812</v>
      </c>
      <c r="Y1363" s="21">
        <f t="shared" si="6"/>
        <v>0.98579728857327309</v>
      </c>
      <c r="Z1363" s="21">
        <f t="shared" si="6"/>
        <v>1</v>
      </c>
      <c r="AA1363" s="21">
        <f t="shared" si="6"/>
        <v>1</v>
      </c>
      <c r="AB1363" s="21">
        <f t="shared" si="6"/>
        <v>0.95430325248305559</v>
      </c>
      <c r="AF1363" s="18"/>
    </row>
    <row r="1364" spans="1:32" x14ac:dyDescent="0.2">
      <c r="A1364" s="19" t="s">
        <v>40</v>
      </c>
      <c r="B1364" s="24" t="s">
        <v>45</v>
      </c>
      <c r="C1364" s="25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F1364" s="18"/>
    </row>
    <row r="1365" spans="1:32" x14ac:dyDescent="0.2">
      <c r="A1365" s="19" t="s">
        <v>40</v>
      </c>
      <c r="B1365" s="24" t="s">
        <v>46</v>
      </c>
      <c r="C1365" s="25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F1365" s="18"/>
    </row>
    <row r="1366" spans="1:32" x14ac:dyDescent="0.2">
      <c r="A1366" s="19" t="s">
        <v>40</v>
      </c>
      <c r="B1366" s="24" t="s">
        <v>47</v>
      </c>
      <c r="C1366" s="25"/>
      <c r="D1366" s="20">
        <v>0</v>
      </c>
      <c r="E1366" s="20">
        <v>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  <c r="AF1366" s="18"/>
    </row>
    <row r="1367" spans="1:32" ht="12" customHeight="1" x14ac:dyDescent="0.2">
      <c r="A1367" s="11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3"/>
    </row>
    <row r="1368" spans="1:32" x14ac:dyDescent="0.2">
      <c r="A1368" s="8" t="s">
        <v>49</v>
      </c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10"/>
    </row>
    <row r="1369" spans="1:32" x14ac:dyDescent="0.2">
      <c r="A1369" s="31" t="s">
        <v>50</v>
      </c>
      <c r="B1369" s="32" t="s">
        <v>51</v>
      </c>
      <c r="C1369" s="31" t="s">
        <v>53</v>
      </c>
      <c r="D1369" s="31" t="s">
        <v>14</v>
      </c>
      <c r="E1369" s="31" t="s">
        <v>15</v>
      </c>
      <c r="F1369" s="31" t="s">
        <v>16</v>
      </c>
      <c r="G1369" s="31" t="s">
        <v>17</v>
      </c>
      <c r="H1369" s="31" t="s">
        <v>18</v>
      </c>
      <c r="I1369" s="31" t="s">
        <v>19</v>
      </c>
      <c r="J1369" s="31" t="s">
        <v>20</v>
      </c>
      <c r="K1369" s="31" t="s">
        <v>21</v>
      </c>
      <c r="L1369" s="31" t="s">
        <v>22</v>
      </c>
      <c r="M1369" s="31" t="s">
        <v>23</v>
      </c>
      <c r="N1369" s="31" t="s">
        <v>24</v>
      </c>
      <c r="O1369" s="31" t="s">
        <v>25</v>
      </c>
      <c r="P1369" s="31" t="s">
        <v>26</v>
      </c>
      <c r="Q1369" s="31" t="s">
        <v>27</v>
      </c>
      <c r="R1369" s="31" t="s">
        <v>28</v>
      </c>
      <c r="S1369" s="31" t="s">
        <v>29</v>
      </c>
      <c r="T1369" s="31" t="s">
        <v>30</v>
      </c>
      <c r="U1369" s="31" t="s">
        <v>31</v>
      </c>
      <c r="V1369" s="31" t="s">
        <v>32</v>
      </c>
      <c r="W1369" s="31" t="s">
        <v>33</v>
      </c>
      <c r="X1369" s="31" t="s">
        <v>34</v>
      </c>
      <c r="Y1369" s="31" t="s">
        <v>35</v>
      </c>
      <c r="Z1369" s="31" t="s">
        <v>36</v>
      </c>
      <c r="AA1369" s="31" t="s">
        <v>37</v>
      </c>
      <c r="AB1369" s="31" t="s">
        <v>38</v>
      </c>
      <c r="AF1369" s="18"/>
    </row>
    <row r="1370" spans="1:32" x14ac:dyDescent="0.2">
      <c r="A1370" s="33"/>
      <c r="B1370" s="34" t="s">
        <v>52</v>
      </c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F1370" s="18"/>
    </row>
    <row r="1371" spans="1:32" x14ac:dyDescent="0.2">
      <c r="A1371" s="22" t="s">
        <v>39</v>
      </c>
      <c r="B1371" s="23"/>
      <c r="C1371" s="23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F1371" s="18"/>
    </row>
    <row r="1372" spans="1:32" x14ac:dyDescent="0.2">
      <c r="A1372" s="22" t="s">
        <v>41</v>
      </c>
      <c r="B1372" s="23"/>
      <c r="C1372" s="23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F1372" s="18"/>
    </row>
    <row r="1373" spans="1:32" x14ac:dyDescent="0.2">
      <c r="A1373" s="36" t="s">
        <v>66</v>
      </c>
      <c r="B1373" s="23" t="s">
        <v>44</v>
      </c>
      <c r="C1373" s="23" t="s">
        <v>39</v>
      </c>
      <c r="D1373" s="23">
        <v>0</v>
      </c>
      <c r="E1373" s="23">
        <v>0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0</v>
      </c>
      <c r="AA1373" s="23">
        <v>0</v>
      </c>
      <c r="AB1373" s="23">
        <v>0</v>
      </c>
      <c r="AF1373" s="18"/>
    </row>
    <row r="1374" spans="1:32" x14ac:dyDescent="0.2">
      <c r="A1374" s="37"/>
      <c r="B1374" s="38"/>
      <c r="C1374" s="38" t="s">
        <v>40</v>
      </c>
      <c r="D1374" s="39">
        <v>0</v>
      </c>
      <c r="E1374" s="39">
        <v>0</v>
      </c>
      <c r="F1374" s="39">
        <v>0</v>
      </c>
      <c r="G1374" s="39">
        <v>0</v>
      </c>
      <c r="H1374" s="39">
        <v>0</v>
      </c>
      <c r="I1374" s="39">
        <v>0</v>
      </c>
      <c r="J1374" s="39">
        <v>0</v>
      </c>
      <c r="K1374" s="39">
        <v>0</v>
      </c>
      <c r="L1374" s="39">
        <v>0</v>
      </c>
      <c r="M1374" s="39">
        <v>0</v>
      </c>
      <c r="N1374" s="39">
        <v>0</v>
      </c>
      <c r="O1374" s="39">
        <v>0</v>
      </c>
      <c r="P1374" s="39">
        <v>0</v>
      </c>
      <c r="Q1374" s="39">
        <v>0</v>
      </c>
      <c r="R1374" s="39">
        <v>0</v>
      </c>
      <c r="S1374" s="39">
        <v>0</v>
      </c>
      <c r="T1374" s="39">
        <v>0</v>
      </c>
      <c r="U1374" s="39">
        <v>0</v>
      </c>
      <c r="V1374" s="39">
        <v>0</v>
      </c>
      <c r="W1374" s="39">
        <v>0</v>
      </c>
      <c r="X1374" s="39">
        <v>0</v>
      </c>
      <c r="Y1374" s="39">
        <v>0</v>
      </c>
      <c r="Z1374" s="39">
        <v>0</v>
      </c>
      <c r="AA1374" s="39">
        <v>0</v>
      </c>
      <c r="AB1374" s="39">
        <v>0</v>
      </c>
      <c r="AF1374" s="18"/>
    </row>
    <row r="1375" spans="1:32" x14ac:dyDescent="0.2">
      <c r="A1375" s="19" t="s">
        <v>42</v>
      </c>
      <c r="B1375" s="20"/>
      <c r="C1375" s="2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F1375" s="18"/>
    </row>
    <row r="1376" spans="1:32" x14ac:dyDescent="0.2">
      <c r="A1376" s="24" t="s">
        <v>66</v>
      </c>
      <c r="B1376" s="20" t="s">
        <v>44</v>
      </c>
      <c r="C1376" s="20" t="s">
        <v>39</v>
      </c>
      <c r="D1376" s="20">
        <v>0</v>
      </c>
      <c r="E1376" s="20">
        <v>0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  <c r="K1376" s="20">
        <v>0</v>
      </c>
      <c r="L1376" s="20">
        <v>0</v>
      </c>
      <c r="M1376" s="20">
        <v>0</v>
      </c>
      <c r="N1376" s="20">
        <v>0</v>
      </c>
      <c r="O1376" s="20">
        <v>0</v>
      </c>
      <c r="P1376" s="20">
        <v>0</v>
      </c>
      <c r="Q1376" s="20">
        <v>0</v>
      </c>
      <c r="R1376" s="20">
        <v>0</v>
      </c>
      <c r="S1376" s="20">
        <v>0</v>
      </c>
      <c r="T1376" s="20">
        <v>0</v>
      </c>
      <c r="U1376" s="20">
        <v>0</v>
      </c>
      <c r="V1376" s="20">
        <v>0</v>
      </c>
      <c r="W1376" s="20">
        <v>0</v>
      </c>
      <c r="X1376" s="20">
        <v>0</v>
      </c>
      <c r="Y1376" s="20">
        <v>0</v>
      </c>
      <c r="Z1376" s="20">
        <v>0</v>
      </c>
      <c r="AA1376" s="20">
        <v>0</v>
      </c>
      <c r="AB1376" s="20">
        <v>0</v>
      </c>
      <c r="AF1376" s="18"/>
    </row>
    <row r="1377" spans="1:32" x14ac:dyDescent="0.2">
      <c r="A1377" s="37"/>
      <c r="B1377" s="38"/>
      <c r="C1377" s="38" t="s">
        <v>40</v>
      </c>
      <c r="D1377" s="39">
        <v>0</v>
      </c>
      <c r="E1377" s="39">
        <v>0</v>
      </c>
      <c r="F1377" s="39">
        <v>0</v>
      </c>
      <c r="G1377" s="39">
        <v>0</v>
      </c>
      <c r="H1377" s="39">
        <v>0</v>
      </c>
      <c r="I1377" s="39">
        <v>0</v>
      </c>
      <c r="J1377" s="39">
        <v>0</v>
      </c>
      <c r="K1377" s="39">
        <v>0</v>
      </c>
      <c r="L1377" s="39">
        <v>0</v>
      </c>
      <c r="M1377" s="39">
        <v>0</v>
      </c>
      <c r="N1377" s="39">
        <v>0</v>
      </c>
      <c r="O1377" s="39">
        <v>0</v>
      </c>
      <c r="P1377" s="39">
        <v>0</v>
      </c>
      <c r="Q1377" s="39">
        <v>0</v>
      </c>
      <c r="R1377" s="39">
        <v>0</v>
      </c>
      <c r="S1377" s="39">
        <v>0</v>
      </c>
      <c r="T1377" s="39">
        <v>0</v>
      </c>
      <c r="U1377" s="39">
        <v>0</v>
      </c>
      <c r="V1377" s="39">
        <v>0</v>
      </c>
      <c r="W1377" s="39">
        <v>0</v>
      </c>
      <c r="X1377" s="39">
        <v>0</v>
      </c>
      <c r="Y1377" s="39">
        <v>0</v>
      </c>
      <c r="Z1377" s="39">
        <v>0</v>
      </c>
      <c r="AA1377" s="39">
        <v>0</v>
      </c>
      <c r="AB1377" s="39">
        <v>0</v>
      </c>
      <c r="AF1377" s="18"/>
    </row>
    <row r="1378" spans="1:32" x14ac:dyDescent="0.2">
      <c r="A1378" s="22" t="s">
        <v>48</v>
      </c>
      <c r="B1378" s="23"/>
      <c r="C1378" s="23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F1378" s="18"/>
    </row>
    <row r="1379" spans="1:32" x14ac:dyDescent="0.2">
      <c r="A1379" s="22" t="s">
        <v>41</v>
      </c>
      <c r="B1379" s="23"/>
      <c r="C1379" s="23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F1379" s="18"/>
    </row>
    <row r="1380" spans="1:32" x14ac:dyDescent="0.2">
      <c r="A1380" s="36" t="s">
        <v>66</v>
      </c>
      <c r="B1380" s="23">
        <v>101887404</v>
      </c>
      <c r="C1380" s="23" t="s">
        <v>48</v>
      </c>
      <c r="D1380" s="23">
        <v>23</v>
      </c>
      <c r="E1380" s="23">
        <v>22</v>
      </c>
      <c r="F1380" s="23">
        <v>23</v>
      </c>
      <c r="G1380" s="23">
        <v>22</v>
      </c>
      <c r="H1380" s="23">
        <v>22</v>
      </c>
      <c r="I1380" s="23">
        <v>20</v>
      </c>
      <c r="J1380" s="23">
        <v>30</v>
      </c>
      <c r="K1380" s="23">
        <v>26</v>
      </c>
      <c r="L1380" s="23">
        <v>27</v>
      </c>
      <c r="M1380" s="23">
        <v>25</v>
      </c>
      <c r="N1380" s="23">
        <v>29</v>
      </c>
      <c r="O1380" s="23">
        <v>28</v>
      </c>
      <c r="P1380" s="23">
        <v>28</v>
      </c>
      <c r="Q1380" s="23">
        <v>30</v>
      </c>
      <c r="R1380" s="23">
        <v>27</v>
      </c>
      <c r="S1380" s="23">
        <v>28</v>
      </c>
      <c r="T1380" s="23">
        <v>28</v>
      </c>
      <c r="U1380" s="23">
        <v>27</v>
      </c>
      <c r="V1380" s="23">
        <v>27</v>
      </c>
      <c r="W1380" s="23">
        <v>31</v>
      </c>
      <c r="X1380" s="23">
        <v>31</v>
      </c>
      <c r="Y1380" s="23">
        <v>31</v>
      </c>
      <c r="Z1380" s="23">
        <v>24</v>
      </c>
      <c r="AA1380" s="23">
        <v>23</v>
      </c>
      <c r="AB1380" s="23">
        <v>632</v>
      </c>
      <c r="AF1380" s="18"/>
    </row>
    <row r="1381" spans="1:32" x14ac:dyDescent="0.2">
      <c r="A1381" s="36" t="s">
        <v>66</v>
      </c>
      <c r="B1381" s="23">
        <v>101887406</v>
      </c>
      <c r="C1381" s="23" t="s">
        <v>48</v>
      </c>
      <c r="D1381" s="23">
        <v>50</v>
      </c>
      <c r="E1381" s="23">
        <v>50</v>
      </c>
      <c r="F1381" s="23">
        <v>50</v>
      </c>
      <c r="G1381" s="23">
        <v>50</v>
      </c>
      <c r="H1381" s="23">
        <v>50</v>
      </c>
      <c r="I1381" s="23">
        <v>50</v>
      </c>
      <c r="J1381" s="23">
        <v>50</v>
      </c>
      <c r="K1381" s="23">
        <v>50</v>
      </c>
      <c r="L1381" s="23">
        <v>50</v>
      </c>
      <c r="M1381" s="23">
        <v>50</v>
      </c>
      <c r="N1381" s="23">
        <v>50</v>
      </c>
      <c r="O1381" s="23">
        <v>50</v>
      </c>
      <c r="P1381" s="23">
        <v>50</v>
      </c>
      <c r="Q1381" s="23">
        <v>50</v>
      </c>
      <c r="R1381" s="23">
        <v>50</v>
      </c>
      <c r="S1381" s="23">
        <v>50</v>
      </c>
      <c r="T1381" s="23">
        <v>50</v>
      </c>
      <c r="U1381" s="23">
        <v>50</v>
      </c>
      <c r="V1381" s="23">
        <v>50</v>
      </c>
      <c r="W1381" s="23">
        <v>50</v>
      </c>
      <c r="X1381" s="23">
        <v>50</v>
      </c>
      <c r="Y1381" s="23">
        <v>50</v>
      </c>
      <c r="Z1381" s="23">
        <v>50</v>
      </c>
      <c r="AA1381" s="23">
        <v>50</v>
      </c>
      <c r="AB1381" s="23">
        <v>1200</v>
      </c>
      <c r="AF1381" s="18"/>
    </row>
    <row r="1382" spans="1:32" x14ac:dyDescent="0.2">
      <c r="A1382" s="36" t="s">
        <v>66</v>
      </c>
      <c r="B1382" s="23">
        <v>101887408</v>
      </c>
      <c r="C1382" s="23" t="s">
        <v>48</v>
      </c>
      <c r="D1382" s="23">
        <v>96</v>
      </c>
      <c r="E1382" s="23">
        <v>96</v>
      </c>
      <c r="F1382" s="23">
        <v>96</v>
      </c>
      <c r="G1382" s="23">
        <v>96</v>
      </c>
      <c r="H1382" s="23">
        <v>96</v>
      </c>
      <c r="I1382" s="23">
        <v>96</v>
      </c>
      <c r="J1382" s="23">
        <v>96</v>
      </c>
      <c r="K1382" s="23">
        <v>96</v>
      </c>
      <c r="L1382" s="23">
        <v>96</v>
      </c>
      <c r="M1382" s="23">
        <v>96</v>
      </c>
      <c r="N1382" s="23">
        <v>96</v>
      </c>
      <c r="O1382" s="23">
        <v>96</v>
      </c>
      <c r="P1382" s="23">
        <v>96</v>
      </c>
      <c r="Q1382" s="23">
        <v>96</v>
      </c>
      <c r="R1382" s="23">
        <v>96</v>
      </c>
      <c r="S1382" s="23">
        <v>96</v>
      </c>
      <c r="T1382" s="23">
        <v>96</v>
      </c>
      <c r="U1382" s="23">
        <v>96</v>
      </c>
      <c r="V1382" s="23">
        <v>96</v>
      </c>
      <c r="W1382" s="23">
        <v>96</v>
      </c>
      <c r="X1382" s="23">
        <v>96</v>
      </c>
      <c r="Y1382" s="23">
        <v>96</v>
      </c>
      <c r="Z1382" s="23">
        <v>96</v>
      </c>
      <c r="AA1382" s="23">
        <v>96</v>
      </c>
      <c r="AB1382" s="23">
        <v>2304</v>
      </c>
      <c r="AF1382" s="18"/>
    </row>
    <row r="1383" spans="1:32" x14ac:dyDescent="0.2">
      <c r="A1383" s="36" t="s">
        <v>66</v>
      </c>
      <c r="B1383" s="23">
        <v>101887758</v>
      </c>
      <c r="C1383" s="23" t="s">
        <v>48</v>
      </c>
      <c r="D1383" s="23">
        <v>100</v>
      </c>
      <c r="E1383" s="23">
        <v>100</v>
      </c>
      <c r="F1383" s="23">
        <v>100</v>
      </c>
      <c r="G1383" s="23">
        <v>100</v>
      </c>
      <c r="H1383" s="23">
        <v>100</v>
      </c>
      <c r="I1383" s="23">
        <v>100</v>
      </c>
      <c r="J1383" s="23">
        <v>250</v>
      </c>
      <c r="K1383" s="23">
        <v>250</v>
      </c>
      <c r="L1383" s="23">
        <v>250</v>
      </c>
      <c r="M1383" s="23">
        <v>250</v>
      </c>
      <c r="N1383" s="23">
        <v>250</v>
      </c>
      <c r="O1383" s="23">
        <v>250</v>
      </c>
      <c r="P1383" s="23">
        <v>250</v>
      </c>
      <c r="Q1383" s="23">
        <v>250</v>
      </c>
      <c r="R1383" s="23">
        <v>250</v>
      </c>
      <c r="S1383" s="23">
        <v>250</v>
      </c>
      <c r="T1383" s="23">
        <v>250</v>
      </c>
      <c r="U1383" s="23">
        <v>250</v>
      </c>
      <c r="V1383" s="23">
        <v>250</v>
      </c>
      <c r="W1383" s="23">
        <v>250</v>
      </c>
      <c r="X1383" s="23">
        <v>250</v>
      </c>
      <c r="Y1383" s="23">
        <v>250</v>
      </c>
      <c r="Z1383" s="23">
        <v>100</v>
      </c>
      <c r="AA1383" s="23">
        <v>100</v>
      </c>
      <c r="AB1383" s="23">
        <v>4800</v>
      </c>
      <c r="AF1383" s="18"/>
    </row>
    <row r="1384" spans="1:32" x14ac:dyDescent="0.2">
      <c r="A1384" s="36" t="s">
        <v>66</v>
      </c>
      <c r="B1384" s="23">
        <v>101887821</v>
      </c>
      <c r="C1384" s="23" t="s">
        <v>48</v>
      </c>
      <c r="D1384" s="23">
        <v>1</v>
      </c>
      <c r="E1384" s="23">
        <v>0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1</v>
      </c>
      <c r="AF1384" s="18"/>
    </row>
    <row r="1385" spans="1:32" x14ac:dyDescent="0.2">
      <c r="A1385" s="36" t="s">
        <v>66</v>
      </c>
      <c r="B1385" s="23">
        <v>101888597</v>
      </c>
      <c r="C1385" s="23" t="s">
        <v>48</v>
      </c>
      <c r="D1385" s="23">
        <v>0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  <c r="J1385" s="23">
        <v>75</v>
      </c>
      <c r="K1385" s="23">
        <v>75</v>
      </c>
      <c r="L1385" s="23">
        <v>75</v>
      </c>
      <c r="M1385" s="23">
        <v>75</v>
      </c>
      <c r="N1385" s="23">
        <v>75</v>
      </c>
      <c r="O1385" s="23">
        <v>75</v>
      </c>
      <c r="P1385" s="23">
        <v>75</v>
      </c>
      <c r="Q1385" s="23">
        <v>75</v>
      </c>
      <c r="R1385" s="23">
        <v>75</v>
      </c>
      <c r="S1385" s="23">
        <v>75</v>
      </c>
      <c r="T1385" s="23">
        <v>75</v>
      </c>
      <c r="U1385" s="23">
        <v>75</v>
      </c>
      <c r="V1385" s="23">
        <v>75</v>
      </c>
      <c r="W1385" s="23">
        <v>75</v>
      </c>
      <c r="X1385" s="23">
        <v>75</v>
      </c>
      <c r="Y1385" s="23">
        <v>75</v>
      </c>
      <c r="Z1385" s="23">
        <v>0</v>
      </c>
      <c r="AA1385" s="23">
        <v>0</v>
      </c>
      <c r="AB1385" s="23">
        <v>1200</v>
      </c>
      <c r="AF1385" s="18"/>
    </row>
    <row r="1386" spans="1:32" x14ac:dyDescent="0.2">
      <c r="A1386" s="36" t="s">
        <v>66</v>
      </c>
      <c r="B1386" s="23">
        <v>101898656</v>
      </c>
      <c r="C1386" s="23" t="s">
        <v>48</v>
      </c>
      <c r="D1386" s="23">
        <v>5</v>
      </c>
      <c r="E1386" s="23">
        <v>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0</v>
      </c>
      <c r="AA1386" s="23">
        <v>0</v>
      </c>
      <c r="AB1386" s="23">
        <v>5</v>
      </c>
      <c r="AF1386" s="18"/>
    </row>
    <row r="1387" spans="1:32" x14ac:dyDescent="0.2">
      <c r="A1387" s="36" t="s">
        <v>66</v>
      </c>
      <c r="B1387" s="23">
        <v>101899024</v>
      </c>
      <c r="C1387" s="23" t="s">
        <v>48</v>
      </c>
      <c r="D1387" s="23">
        <v>0</v>
      </c>
      <c r="E1387" s="23">
        <v>5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5</v>
      </c>
      <c r="AF1387" s="18"/>
    </row>
    <row r="1388" spans="1:32" x14ac:dyDescent="0.2">
      <c r="A1388" s="36" t="s">
        <v>66</v>
      </c>
      <c r="B1388" s="23">
        <v>101899111</v>
      </c>
      <c r="C1388" s="23" t="s">
        <v>48</v>
      </c>
      <c r="D1388" s="23">
        <v>0</v>
      </c>
      <c r="E1388" s="23">
        <v>0</v>
      </c>
      <c r="F1388" s="23">
        <v>1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1</v>
      </c>
      <c r="AF1388" s="18"/>
    </row>
    <row r="1389" spans="1:32" x14ac:dyDescent="0.2">
      <c r="A1389" s="36" t="s">
        <v>66</v>
      </c>
      <c r="B1389" s="23">
        <v>101899146</v>
      </c>
      <c r="C1389" s="23" t="s">
        <v>48</v>
      </c>
      <c r="D1389" s="23">
        <v>0</v>
      </c>
      <c r="E1389" s="23">
        <v>0</v>
      </c>
      <c r="F1389" s="23">
        <v>0</v>
      </c>
      <c r="G1389" s="23">
        <v>5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0</v>
      </c>
      <c r="Z1389" s="23">
        <v>0</v>
      </c>
      <c r="AA1389" s="23">
        <v>0</v>
      </c>
      <c r="AB1389" s="23">
        <v>5</v>
      </c>
      <c r="AF1389" s="18"/>
    </row>
    <row r="1390" spans="1:32" x14ac:dyDescent="0.2">
      <c r="A1390" s="36" t="s">
        <v>66</v>
      </c>
      <c r="B1390" s="23">
        <v>101899765</v>
      </c>
      <c r="C1390" s="23" t="s">
        <v>48</v>
      </c>
      <c r="D1390" s="23">
        <v>400</v>
      </c>
      <c r="E1390" s="23">
        <v>400</v>
      </c>
      <c r="F1390" s="23">
        <v>400</v>
      </c>
      <c r="G1390" s="23">
        <v>400</v>
      </c>
      <c r="H1390" s="23">
        <v>400</v>
      </c>
      <c r="I1390" s="23">
        <v>350</v>
      </c>
      <c r="J1390" s="23">
        <v>200</v>
      </c>
      <c r="K1390" s="23">
        <v>250</v>
      </c>
      <c r="L1390" s="23">
        <v>250</v>
      </c>
      <c r="M1390" s="23">
        <v>350</v>
      </c>
      <c r="N1390" s="23">
        <v>325</v>
      </c>
      <c r="O1390" s="23">
        <v>375</v>
      </c>
      <c r="P1390" s="23">
        <v>275</v>
      </c>
      <c r="Q1390" s="23">
        <v>200</v>
      </c>
      <c r="R1390" s="23">
        <v>250</v>
      </c>
      <c r="S1390" s="23">
        <v>350</v>
      </c>
      <c r="T1390" s="23">
        <v>425</v>
      </c>
      <c r="U1390" s="23">
        <v>425</v>
      </c>
      <c r="V1390" s="23">
        <v>325</v>
      </c>
      <c r="W1390" s="23">
        <v>425</v>
      </c>
      <c r="X1390" s="23">
        <v>400</v>
      </c>
      <c r="Y1390" s="23">
        <v>425</v>
      </c>
      <c r="Z1390" s="23">
        <v>400</v>
      </c>
      <c r="AA1390" s="23">
        <v>400</v>
      </c>
      <c r="AB1390" s="23">
        <v>8400</v>
      </c>
      <c r="AF1390" s="18"/>
    </row>
    <row r="1391" spans="1:32" x14ac:dyDescent="0.2">
      <c r="A1391" s="36" t="s">
        <v>66</v>
      </c>
      <c r="B1391" s="23">
        <v>101901366</v>
      </c>
      <c r="C1391" s="23" t="s">
        <v>48</v>
      </c>
      <c r="D1391" s="23">
        <v>400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0</v>
      </c>
      <c r="AB1391" s="23">
        <v>400</v>
      </c>
      <c r="AF1391" s="18"/>
    </row>
    <row r="1392" spans="1:32" x14ac:dyDescent="0.2">
      <c r="A1392" s="36" t="s">
        <v>66</v>
      </c>
      <c r="B1392" s="23">
        <v>101901535</v>
      </c>
      <c r="C1392" s="23" t="s">
        <v>48</v>
      </c>
      <c r="D1392" s="23">
        <v>73</v>
      </c>
      <c r="E1392" s="23">
        <v>25</v>
      </c>
      <c r="F1392" s="23">
        <v>25</v>
      </c>
      <c r="G1392" s="23">
        <v>26</v>
      </c>
      <c r="H1392" s="23">
        <v>43</v>
      </c>
      <c r="I1392" s="23">
        <v>55</v>
      </c>
      <c r="J1392" s="23">
        <v>37</v>
      </c>
      <c r="K1392" s="23">
        <v>25</v>
      </c>
      <c r="L1392" s="23">
        <v>25</v>
      </c>
      <c r="M1392" s="23">
        <v>50</v>
      </c>
      <c r="N1392" s="23">
        <v>50</v>
      </c>
      <c r="O1392" s="23">
        <v>50</v>
      </c>
      <c r="P1392" s="23">
        <v>50</v>
      </c>
      <c r="Q1392" s="23">
        <v>50</v>
      </c>
      <c r="R1392" s="23">
        <v>50</v>
      </c>
      <c r="S1392" s="23">
        <v>50</v>
      </c>
      <c r="T1392" s="23">
        <v>50</v>
      </c>
      <c r="U1392" s="23">
        <v>50</v>
      </c>
      <c r="V1392" s="23">
        <v>50</v>
      </c>
      <c r="W1392" s="23">
        <v>50</v>
      </c>
      <c r="X1392" s="23">
        <v>50</v>
      </c>
      <c r="Y1392" s="23">
        <v>50</v>
      </c>
      <c r="Z1392" s="23">
        <v>0</v>
      </c>
      <c r="AA1392" s="23">
        <v>0</v>
      </c>
      <c r="AB1392" s="23">
        <v>984</v>
      </c>
      <c r="AF1392" s="18"/>
    </row>
    <row r="1393" spans="1:32" x14ac:dyDescent="0.2">
      <c r="A1393" s="36" t="s">
        <v>66</v>
      </c>
      <c r="B1393" s="23">
        <v>101901643</v>
      </c>
      <c r="C1393" s="23" t="s">
        <v>48</v>
      </c>
      <c r="D1393" s="23">
        <v>62</v>
      </c>
      <c r="E1393" s="23">
        <v>0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  <c r="V1393" s="23">
        <v>0</v>
      </c>
      <c r="W1393" s="23">
        <v>0</v>
      </c>
      <c r="X1393" s="23">
        <v>0</v>
      </c>
      <c r="Y1393" s="23">
        <v>0</v>
      </c>
      <c r="Z1393" s="23">
        <v>0</v>
      </c>
      <c r="AA1393" s="23">
        <v>0</v>
      </c>
      <c r="AB1393" s="23">
        <v>62</v>
      </c>
      <c r="AF1393" s="18"/>
    </row>
    <row r="1394" spans="1:32" x14ac:dyDescent="0.2">
      <c r="A1394" s="36" t="s">
        <v>66</v>
      </c>
      <c r="B1394" s="23">
        <v>101901774</v>
      </c>
      <c r="C1394" s="23" t="s">
        <v>48</v>
      </c>
      <c r="D1394" s="23">
        <v>0</v>
      </c>
      <c r="E1394" s="23">
        <v>63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0</v>
      </c>
      <c r="AA1394" s="23">
        <v>0</v>
      </c>
      <c r="AB1394" s="23">
        <v>63</v>
      </c>
      <c r="AF1394" s="18"/>
    </row>
    <row r="1395" spans="1:32" x14ac:dyDescent="0.2">
      <c r="A1395" s="36" t="s">
        <v>66</v>
      </c>
      <c r="B1395" s="23">
        <v>101902059</v>
      </c>
      <c r="C1395" s="23" t="s">
        <v>48</v>
      </c>
      <c r="D1395" s="23">
        <v>0</v>
      </c>
      <c r="E1395" s="23">
        <v>0</v>
      </c>
      <c r="F1395" s="23">
        <v>62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0</v>
      </c>
      <c r="R1395" s="23">
        <v>0</v>
      </c>
      <c r="S1395" s="23">
        <v>0</v>
      </c>
      <c r="T1395" s="23">
        <v>0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0</v>
      </c>
      <c r="AA1395" s="23">
        <v>0</v>
      </c>
      <c r="AB1395" s="23">
        <v>62</v>
      </c>
      <c r="AF1395" s="18"/>
    </row>
    <row r="1396" spans="1:32" x14ac:dyDescent="0.2">
      <c r="A1396" s="36" t="s">
        <v>66</v>
      </c>
      <c r="B1396" s="23">
        <v>101902351</v>
      </c>
      <c r="C1396" s="23" t="s">
        <v>48</v>
      </c>
      <c r="D1396" s="23">
        <v>0</v>
      </c>
      <c r="E1396" s="23">
        <v>0</v>
      </c>
      <c r="F1396" s="23">
        <v>0</v>
      </c>
      <c r="G1396" s="23">
        <v>30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30</v>
      </c>
      <c r="AF1396" s="18"/>
    </row>
    <row r="1397" spans="1:32" x14ac:dyDescent="0.2">
      <c r="A1397" s="36" t="s">
        <v>66</v>
      </c>
      <c r="B1397" s="23">
        <v>101902379</v>
      </c>
      <c r="C1397" s="23" t="s">
        <v>48</v>
      </c>
      <c r="D1397" s="23">
        <v>0</v>
      </c>
      <c r="E1397" s="23">
        <v>0</v>
      </c>
      <c r="F1397" s="23">
        <v>0</v>
      </c>
      <c r="G1397" s="23">
        <v>64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64</v>
      </c>
      <c r="AF1397" s="18"/>
    </row>
    <row r="1398" spans="1:32" x14ac:dyDescent="0.2">
      <c r="A1398" s="36" t="s">
        <v>66</v>
      </c>
      <c r="B1398" s="23">
        <v>101903477</v>
      </c>
      <c r="C1398" s="23" t="s">
        <v>48</v>
      </c>
      <c r="D1398" s="23">
        <v>0</v>
      </c>
      <c r="E1398" s="23">
        <v>0</v>
      </c>
      <c r="F1398" s="23">
        <v>0</v>
      </c>
      <c r="G1398" s="23">
        <v>0</v>
      </c>
      <c r="H1398" s="23">
        <v>35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35</v>
      </c>
      <c r="AF1398" s="18"/>
    </row>
    <row r="1399" spans="1:32" x14ac:dyDescent="0.2">
      <c r="A1399" s="36" t="s">
        <v>66</v>
      </c>
      <c r="B1399" s="23">
        <v>101906882</v>
      </c>
      <c r="C1399" s="23" t="s">
        <v>48</v>
      </c>
      <c r="D1399" s="23">
        <v>0</v>
      </c>
      <c r="E1399" s="23">
        <v>0</v>
      </c>
      <c r="F1399" s="23">
        <v>0</v>
      </c>
      <c r="G1399" s="23">
        <v>0</v>
      </c>
      <c r="H1399" s="23">
        <v>63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0</v>
      </c>
      <c r="V1399" s="23">
        <v>0</v>
      </c>
      <c r="W1399" s="23">
        <v>0</v>
      </c>
      <c r="X1399" s="23">
        <v>0</v>
      </c>
      <c r="Y1399" s="23">
        <v>0</v>
      </c>
      <c r="Z1399" s="23">
        <v>0</v>
      </c>
      <c r="AA1399" s="23">
        <v>0</v>
      </c>
      <c r="AB1399" s="23">
        <v>63</v>
      </c>
      <c r="AF1399" s="18"/>
    </row>
    <row r="1400" spans="1:32" x14ac:dyDescent="0.2">
      <c r="A1400" s="36" t="s">
        <v>66</v>
      </c>
      <c r="B1400" s="23">
        <v>101907022</v>
      </c>
      <c r="C1400" s="23" t="s">
        <v>48</v>
      </c>
      <c r="D1400" s="23">
        <v>0</v>
      </c>
      <c r="E1400" s="23">
        <v>0</v>
      </c>
      <c r="F1400" s="23">
        <v>0</v>
      </c>
      <c r="G1400" s="23">
        <v>0</v>
      </c>
      <c r="H1400" s="23">
        <v>0</v>
      </c>
      <c r="I1400" s="23">
        <v>100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0</v>
      </c>
      <c r="AA1400" s="23">
        <v>0</v>
      </c>
      <c r="AB1400" s="23">
        <v>100</v>
      </c>
      <c r="AF1400" s="18"/>
    </row>
    <row r="1401" spans="1:32" x14ac:dyDescent="0.2">
      <c r="A1401" s="36" t="s">
        <v>66</v>
      </c>
      <c r="B1401" s="23">
        <v>101907296</v>
      </c>
      <c r="C1401" s="23" t="s">
        <v>48</v>
      </c>
      <c r="D1401" s="23">
        <v>0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140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0</v>
      </c>
      <c r="AA1401" s="23">
        <v>0</v>
      </c>
      <c r="AB1401" s="23">
        <v>140</v>
      </c>
      <c r="AF1401" s="18"/>
    </row>
    <row r="1402" spans="1:32" x14ac:dyDescent="0.2">
      <c r="A1402" s="36" t="s">
        <v>66</v>
      </c>
      <c r="B1402" s="23">
        <v>101907420</v>
      </c>
      <c r="C1402" s="23" t="s">
        <v>48</v>
      </c>
      <c r="D1402" s="23">
        <v>0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7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7</v>
      </c>
      <c r="AF1402" s="18"/>
    </row>
    <row r="1403" spans="1:32" x14ac:dyDescent="0.2">
      <c r="A1403" s="36" t="s">
        <v>66</v>
      </c>
      <c r="B1403" s="23">
        <v>101907475</v>
      </c>
      <c r="C1403" s="23" t="s">
        <v>48</v>
      </c>
      <c r="D1403" s="23">
        <v>0</v>
      </c>
      <c r="E1403" s="23">
        <v>0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43</v>
      </c>
      <c r="N1403" s="23">
        <v>43</v>
      </c>
      <c r="O1403" s="23">
        <v>43</v>
      </c>
      <c r="P1403" s="23">
        <v>43</v>
      </c>
      <c r="Q1403" s="23">
        <v>43</v>
      </c>
      <c r="R1403" s="23">
        <v>43</v>
      </c>
      <c r="S1403" s="23">
        <v>25</v>
      </c>
      <c r="T1403" s="23">
        <v>25</v>
      </c>
      <c r="U1403" s="23">
        <v>59</v>
      </c>
      <c r="V1403" s="23">
        <v>59</v>
      </c>
      <c r="W1403" s="23">
        <v>59</v>
      </c>
      <c r="X1403" s="23">
        <v>50</v>
      </c>
      <c r="Y1403" s="23">
        <v>50</v>
      </c>
      <c r="Z1403" s="23">
        <v>0</v>
      </c>
      <c r="AA1403" s="23">
        <v>0</v>
      </c>
      <c r="AB1403" s="23">
        <v>585</v>
      </c>
      <c r="AF1403" s="18"/>
    </row>
    <row r="1404" spans="1:32" x14ac:dyDescent="0.2">
      <c r="A1404" s="36" t="s">
        <v>66</v>
      </c>
      <c r="B1404" s="23">
        <v>101907534</v>
      </c>
      <c r="C1404" s="23" t="s">
        <v>48</v>
      </c>
      <c r="D1404" s="23">
        <v>0</v>
      </c>
      <c r="E1404" s="23">
        <v>0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25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0</v>
      </c>
      <c r="T1404" s="23">
        <v>0</v>
      </c>
      <c r="U1404" s="23">
        <v>0</v>
      </c>
      <c r="V1404" s="23">
        <v>0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25</v>
      </c>
      <c r="AF1404" s="18"/>
    </row>
    <row r="1405" spans="1:32" x14ac:dyDescent="0.2">
      <c r="A1405" s="36" t="s">
        <v>66</v>
      </c>
      <c r="B1405" s="23">
        <v>101907552</v>
      </c>
      <c r="C1405" s="23" t="s">
        <v>48</v>
      </c>
      <c r="D1405" s="23">
        <v>0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20</v>
      </c>
      <c r="V1405" s="23">
        <v>20</v>
      </c>
      <c r="W1405" s="23">
        <v>20</v>
      </c>
      <c r="X1405" s="23">
        <v>0</v>
      </c>
      <c r="Y1405" s="23">
        <v>0</v>
      </c>
      <c r="Z1405" s="23">
        <v>0</v>
      </c>
      <c r="AA1405" s="23">
        <v>0</v>
      </c>
      <c r="AB1405" s="23">
        <v>60</v>
      </c>
      <c r="AF1405" s="18"/>
    </row>
    <row r="1406" spans="1:32" x14ac:dyDescent="0.2">
      <c r="A1406" s="36" t="s">
        <v>66</v>
      </c>
      <c r="B1406" s="23">
        <v>101907737</v>
      </c>
      <c r="C1406" s="23" t="s">
        <v>48</v>
      </c>
      <c r="D1406" s="23">
        <v>0</v>
      </c>
      <c r="E1406" s="23">
        <v>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44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44</v>
      </c>
      <c r="AF1406" s="18"/>
    </row>
    <row r="1407" spans="1:32" x14ac:dyDescent="0.2">
      <c r="A1407" s="36" t="s">
        <v>66</v>
      </c>
      <c r="B1407" s="23">
        <v>101907850</v>
      </c>
      <c r="C1407" s="23" t="s">
        <v>48</v>
      </c>
      <c r="D1407" s="23">
        <v>0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44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44</v>
      </c>
      <c r="AF1407" s="18"/>
    </row>
    <row r="1408" spans="1:32" x14ac:dyDescent="0.2">
      <c r="A1408" s="36" t="s">
        <v>66</v>
      </c>
      <c r="B1408" s="23">
        <v>101907855</v>
      </c>
      <c r="C1408" s="23" t="s">
        <v>48</v>
      </c>
      <c r="D1408" s="23">
        <v>0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50</v>
      </c>
      <c r="N1408" s="23">
        <v>50</v>
      </c>
      <c r="O1408" s="23">
        <v>50</v>
      </c>
      <c r="P1408" s="23">
        <v>21</v>
      </c>
      <c r="Q1408" s="23">
        <v>21</v>
      </c>
      <c r="R1408" s="23">
        <v>21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0</v>
      </c>
      <c r="Z1408" s="23">
        <v>0</v>
      </c>
      <c r="AA1408" s="23">
        <v>0</v>
      </c>
      <c r="AB1408" s="23">
        <v>213</v>
      </c>
      <c r="AF1408" s="18"/>
    </row>
    <row r="1409" spans="1:32" x14ac:dyDescent="0.2">
      <c r="A1409" s="36" t="s">
        <v>66</v>
      </c>
      <c r="B1409" s="23">
        <v>101907981</v>
      </c>
      <c r="C1409" s="23" t="s">
        <v>48</v>
      </c>
      <c r="D1409" s="23">
        <v>0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43</v>
      </c>
      <c r="N1409" s="23">
        <v>43</v>
      </c>
      <c r="O1409" s="23">
        <v>43</v>
      </c>
      <c r="P1409" s="23">
        <v>43</v>
      </c>
      <c r="Q1409" s="23">
        <v>43</v>
      </c>
      <c r="R1409" s="23">
        <v>43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258</v>
      </c>
      <c r="AF1409" s="18"/>
    </row>
    <row r="1410" spans="1:32" x14ac:dyDescent="0.2">
      <c r="A1410" s="36" t="s">
        <v>66</v>
      </c>
      <c r="B1410" s="23">
        <v>101907994</v>
      </c>
      <c r="C1410" s="23" t="s">
        <v>48</v>
      </c>
      <c r="D1410" s="23">
        <v>0</v>
      </c>
      <c r="E1410" s="23">
        <v>0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7</v>
      </c>
      <c r="N1410" s="23">
        <v>7</v>
      </c>
      <c r="O1410" s="23">
        <v>7</v>
      </c>
      <c r="P1410" s="23">
        <v>7</v>
      </c>
      <c r="Q1410" s="23">
        <v>7</v>
      </c>
      <c r="R1410" s="23">
        <v>7</v>
      </c>
      <c r="S1410" s="23">
        <v>24</v>
      </c>
      <c r="T1410" s="23">
        <v>25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0</v>
      </c>
      <c r="AA1410" s="23">
        <v>0</v>
      </c>
      <c r="AB1410" s="23">
        <v>91</v>
      </c>
      <c r="AF1410" s="18"/>
    </row>
    <row r="1411" spans="1:32" x14ac:dyDescent="0.2">
      <c r="A1411" s="36" t="s">
        <v>66</v>
      </c>
      <c r="B1411" s="23">
        <v>101908381</v>
      </c>
      <c r="C1411" s="23" t="s">
        <v>48</v>
      </c>
      <c r="D1411" s="23">
        <v>0</v>
      </c>
      <c r="E1411" s="23">
        <v>0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7</v>
      </c>
      <c r="O1411" s="23">
        <v>7</v>
      </c>
      <c r="P1411" s="23">
        <v>7</v>
      </c>
      <c r="Q1411" s="23">
        <v>7</v>
      </c>
      <c r="R1411" s="23">
        <v>7</v>
      </c>
      <c r="S1411" s="23">
        <v>25</v>
      </c>
      <c r="T1411" s="23">
        <v>25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85</v>
      </c>
      <c r="AF1411" s="18"/>
    </row>
    <row r="1412" spans="1:32" x14ac:dyDescent="0.2">
      <c r="A1412" s="36" t="s">
        <v>66</v>
      </c>
      <c r="B1412" s="23">
        <v>101908908</v>
      </c>
      <c r="C1412" s="23" t="s">
        <v>48</v>
      </c>
      <c r="D1412" s="23">
        <v>0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18</v>
      </c>
      <c r="X1412" s="23">
        <v>18</v>
      </c>
      <c r="Y1412" s="23">
        <v>18</v>
      </c>
      <c r="Z1412" s="23">
        <v>0</v>
      </c>
      <c r="AA1412" s="23">
        <v>0</v>
      </c>
      <c r="AB1412" s="23">
        <v>54</v>
      </c>
      <c r="AF1412" s="18"/>
    </row>
    <row r="1413" spans="1:32" x14ac:dyDescent="0.2">
      <c r="A1413" s="36" t="s">
        <v>66</v>
      </c>
      <c r="B1413" s="23">
        <v>101909182</v>
      </c>
      <c r="C1413" s="23" t="s">
        <v>48</v>
      </c>
      <c r="D1413" s="23">
        <v>0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  <c r="V1413" s="23">
        <v>0</v>
      </c>
      <c r="W1413" s="23">
        <v>0</v>
      </c>
      <c r="X1413" s="23">
        <v>0</v>
      </c>
      <c r="Y1413" s="23">
        <v>0</v>
      </c>
      <c r="Z1413" s="23">
        <v>168</v>
      </c>
      <c r="AA1413" s="23">
        <v>191</v>
      </c>
      <c r="AB1413" s="23">
        <v>359</v>
      </c>
      <c r="AF1413" s="18"/>
    </row>
    <row r="1414" spans="1:32" x14ac:dyDescent="0.2">
      <c r="A1414" s="36" t="s">
        <v>66</v>
      </c>
      <c r="B1414" s="23">
        <v>101909807</v>
      </c>
      <c r="C1414" s="23" t="s">
        <v>48</v>
      </c>
      <c r="D1414" s="23">
        <v>0</v>
      </c>
      <c r="E1414" s="23">
        <v>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4</v>
      </c>
      <c r="V1414" s="23">
        <v>0</v>
      </c>
      <c r="W1414" s="23">
        <v>0</v>
      </c>
      <c r="X1414" s="23">
        <v>0</v>
      </c>
      <c r="Y1414" s="23">
        <v>0</v>
      </c>
      <c r="Z1414" s="23">
        <v>0</v>
      </c>
      <c r="AA1414" s="23">
        <v>0</v>
      </c>
      <c r="AB1414" s="23">
        <v>4</v>
      </c>
      <c r="AF1414" s="18"/>
    </row>
    <row r="1415" spans="1:32" x14ac:dyDescent="0.2">
      <c r="A1415" s="36" t="s">
        <v>66</v>
      </c>
      <c r="B1415" s="23">
        <v>101910115</v>
      </c>
      <c r="C1415" s="23" t="s">
        <v>48</v>
      </c>
      <c r="D1415" s="23">
        <v>0</v>
      </c>
      <c r="E1415" s="23">
        <v>0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0</v>
      </c>
      <c r="T1415" s="23">
        <v>0</v>
      </c>
      <c r="U1415" s="23">
        <v>0</v>
      </c>
      <c r="V1415" s="23">
        <v>3</v>
      </c>
      <c r="W1415" s="23">
        <v>0</v>
      </c>
      <c r="X1415" s="23">
        <v>0</v>
      </c>
      <c r="Y1415" s="23">
        <v>0</v>
      </c>
      <c r="Z1415" s="23">
        <v>0</v>
      </c>
      <c r="AA1415" s="23">
        <v>0</v>
      </c>
      <c r="AB1415" s="23">
        <v>3</v>
      </c>
      <c r="AF1415" s="18"/>
    </row>
    <row r="1416" spans="1:32" x14ac:dyDescent="0.2">
      <c r="A1416" s="36" t="s">
        <v>66</v>
      </c>
      <c r="B1416" s="23">
        <v>101910193</v>
      </c>
      <c r="C1416" s="23" t="s">
        <v>48</v>
      </c>
      <c r="D1416" s="23">
        <v>0</v>
      </c>
      <c r="E1416" s="23">
        <v>0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0</v>
      </c>
      <c r="P1416" s="23">
        <v>0</v>
      </c>
      <c r="Q1416" s="23">
        <v>0</v>
      </c>
      <c r="R1416" s="23">
        <v>0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40</v>
      </c>
      <c r="Y1416" s="23">
        <v>0</v>
      </c>
      <c r="Z1416" s="23">
        <v>0</v>
      </c>
      <c r="AA1416" s="23">
        <v>0</v>
      </c>
      <c r="AB1416" s="23">
        <v>40</v>
      </c>
      <c r="AF1416" s="18"/>
    </row>
    <row r="1417" spans="1:32" x14ac:dyDescent="0.2">
      <c r="A1417" s="36" t="s">
        <v>66</v>
      </c>
      <c r="B1417" s="23">
        <v>101910405</v>
      </c>
      <c r="C1417" s="23" t="s">
        <v>48</v>
      </c>
      <c r="D1417" s="23">
        <v>0</v>
      </c>
      <c r="E1417" s="23">
        <v>0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100</v>
      </c>
      <c r="Y1417" s="23">
        <v>0</v>
      </c>
      <c r="Z1417" s="23">
        <v>0</v>
      </c>
      <c r="AA1417" s="23">
        <v>0</v>
      </c>
      <c r="AB1417" s="23">
        <v>100</v>
      </c>
      <c r="AF1417" s="18"/>
    </row>
    <row r="1418" spans="1:32" x14ac:dyDescent="0.2">
      <c r="A1418" s="36" t="s">
        <v>66</v>
      </c>
      <c r="B1418" s="23">
        <v>101910469</v>
      </c>
      <c r="C1418" s="23" t="s">
        <v>48</v>
      </c>
      <c r="D1418" s="23">
        <v>0</v>
      </c>
      <c r="E1418" s="23">
        <v>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34</v>
      </c>
      <c r="Y1418" s="23">
        <v>0</v>
      </c>
      <c r="Z1418" s="23">
        <v>0</v>
      </c>
      <c r="AA1418" s="23">
        <v>0</v>
      </c>
      <c r="AB1418" s="23">
        <v>34</v>
      </c>
      <c r="AF1418" s="18"/>
    </row>
    <row r="1419" spans="1:32" x14ac:dyDescent="0.2">
      <c r="A1419" s="36" t="s">
        <v>66</v>
      </c>
      <c r="B1419" s="23">
        <v>101910472</v>
      </c>
      <c r="C1419" s="23" t="s">
        <v>48</v>
      </c>
      <c r="D1419" s="23">
        <v>0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50</v>
      </c>
      <c r="Y1419" s="23">
        <v>0</v>
      </c>
      <c r="Z1419" s="23">
        <v>0</v>
      </c>
      <c r="AA1419" s="23">
        <v>0</v>
      </c>
      <c r="AB1419" s="23">
        <v>50</v>
      </c>
      <c r="AF1419" s="18"/>
    </row>
    <row r="1420" spans="1:32" x14ac:dyDescent="0.2">
      <c r="A1420" s="36" t="s">
        <v>66</v>
      </c>
      <c r="B1420" s="23">
        <v>101910640</v>
      </c>
      <c r="C1420" s="23" t="s">
        <v>48</v>
      </c>
      <c r="D1420" s="23">
        <v>0</v>
      </c>
      <c r="E1420" s="23">
        <v>0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100</v>
      </c>
      <c r="Z1420" s="23">
        <v>0</v>
      </c>
      <c r="AA1420" s="23">
        <v>0</v>
      </c>
      <c r="AB1420" s="23">
        <v>100</v>
      </c>
      <c r="AF1420" s="18"/>
    </row>
    <row r="1421" spans="1:32" x14ac:dyDescent="0.2">
      <c r="A1421" s="36" t="s">
        <v>66</v>
      </c>
      <c r="B1421" s="23">
        <v>101910829</v>
      </c>
      <c r="C1421" s="23" t="s">
        <v>48</v>
      </c>
      <c r="D1421" s="23">
        <v>0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0</v>
      </c>
      <c r="X1421" s="23">
        <v>0</v>
      </c>
      <c r="Y1421" s="23">
        <v>100</v>
      </c>
      <c r="Z1421" s="23">
        <v>0</v>
      </c>
      <c r="AA1421" s="23">
        <v>0</v>
      </c>
      <c r="AB1421" s="23">
        <v>100</v>
      </c>
      <c r="AF1421" s="18"/>
    </row>
    <row r="1422" spans="1:32" x14ac:dyDescent="0.2">
      <c r="A1422" s="36" t="s">
        <v>66</v>
      </c>
      <c r="B1422" s="23">
        <v>101910860</v>
      </c>
      <c r="C1422" s="23" t="s">
        <v>48</v>
      </c>
      <c r="D1422" s="23">
        <v>0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  <c r="V1422" s="23">
        <v>0</v>
      </c>
      <c r="W1422" s="23">
        <v>0</v>
      </c>
      <c r="X1422" s="23">
        <v>0</v>
      </c>
      <c r="Y1422" s="23">
        <v>304</v>
      </c>
      <c r="Z1422" s="23">
        <v>0</v>
      </c>
      <c r="AA1422" s="23">
        <v>0</v>
      </c>
      <c r="AB1422" s="23">
        <v>304</v>
      </c>
      <c r="AF1422" s="18"/>
    </row>
    <row r="1423" spans="1:32" x14ac:dyDescent="0.2">
      <c r="A1423" s="36" t="s">
        <v>66</v>
      </c>
      <c r="B1423" s="23">
        <v>101910971</v>
      </c>
      <c r="C1423" s="23" t="s">
        <v>48</v>
      </c>
      <c r="D1423" s="23">
        <v>0</v>
      </c>
      <c r="E1423" s="23">
        <v>0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  <c r="P1423" s="23">
        <v>0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0</v>
      </c>
      <c r="Z1423" s="23">
        <v>132</v>
      </c>
      <c r="AA1423" s="23">
        <v>0</v>
      </c>
      <c r="AB1423" s="23">
        <v>132</v>
      </c>
      <c r="AF1423" s="18"/>
    </row>
    <row r="1424" spans="1:32" x14ac:dyDescent="0.2">
      <c r="A1424" s="36" t="s">
        <v>66</v>
      </c>
      <c r="B1424" s="23">
        <v>101911077</v>
      </c>
      <c r="C1424" s="23" t="s">
        <v>48</v>
      </c>
      <c r="D1424" s="23">
        <v>0</v>
      </c>
      <c r="E1424" s="23">
        <v>0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3">
        <v>0</v>
      </c>
      <c r="V1424" s="23">
        <v>0</v>
      </c>
      <c r="W1424" s="23">
        <v>0</v>
      </c>
      <c r="X1424" s="23">
        <v>0</v>
      </c>
      <c r="Y1424" s="23">
        <v>0</v>
      </c>
      <c r="Z1424" s="23">
        <v>64</v>
      </c>
      <c r="AA1424" s="23">
        <v>0</v>
      </c>
      <c r="AB1424" s="23">
        <v>64</v>
      </c>
      <c r="AF1424" s="18"/>
    </row>
    <row r="1425" spans="1:32" x14ac:dyDescent="0.2">
      <c r="A1425" s="36" t="s">
        <v>66</v>
      </c>
      <c r="B1425" s="23">
        <v>101911303</v>
      </c>
      <c r="C1425" s="23" t="s">
        <v>48</v>
      </c>
      <c r="D1425" s="23">
        <v>0</v>
      </c>
      <c r="E1425" s="23">
        <v>0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83</v>
      </c>
      <c r="AB1425" s="23">
        <v>83</v>
      </c>
      <c r="AF1425" s="18"/>
    </row>
    <row r="1426" spans="1:32" x14ac:dyDescent="0.2">
      <c r="A1426" s="36" t="s">
        <v>66</v>
      </c>
      <c r="B1426" s="23">
        <v>101911423</v>
      </c>
      <c r="C1426" s="23" t="s">
        <v>48</v>
      </c>
      <c r="D1426" s="23">
        <v>0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64</v>
      </c>
      <c r="AB1426" s="23">
        <v>64</v>
      </c>
      <c r="AF1426" s="18"/>
    </row>
    <row r="1427" spans="1:32" x14ac:dyDescent="0.2">
      <c r="A1427" s="37"/>
      <c r="B1427" s="38"/>
      <c r="C1427" s="38" t="s">
        <v>40</v>
      </c>
      <c r="D1427" s="39">
        <v>1210</v>
      </c>
      <c r="E1427" s="39">
        <v>761</v>
      </c>
      <c r="F1427" s="39">
        <v>757</v>
      </c>
      <c r="G1427" s="39">
        <v>793</v>
      </c>
      <c r="H1427" s="39">
        <v>809</v>
      </c>
      <c r="I1427" s="39">
        <v>771</v>
      </c>
      <c r="J1427" s="39">
        <v>885</v>
      </c>
      <c r="K1427" s="39">
        <v>797</v>
      </c>
      <c r="L1427" s="39">
        <v>861</v>
      </c>
      <c r="M1427" s="39">
        <v>1039</v>
      </c>
      <c r="N1427" s="39">
        <v>1025</v>
      </c>
      <c r="O1427" s="39">
        <v>1074</v>
      </c>
      <c r="P1427" s="39">
        <v>945</v>
      </c>
      <c r="Q1427" s="39">
        <v>872</v>
      </c>
      <c r="R1427" s="39">
        <v>919</v>
      </c>
      <c r="S1427" s="39">
        <v>973</v>
      </c>
      <c r="T1427" s="39">
        <v>1049</v>
      </c>
      <c r="U1427" s="39">
        <v>1056</v>
      </c>
      <c r="V1427" s="39">
        <v>955</v>
      </c>
      <c r="W1427" s="39">
        <v>1074</v>
      </c>
      <c r="X1427" s="39">
        <v>1244</v>
      </c>
      <c r="Y1427" s="39">
        <v>1549</v>
      </c>
      <c r="Z1427" s="39">
        <v>1034</v>
      </c>
      <c r="AA1427" s="39">
        <v>1007</v>
      </c>
      <c r="AB1427" s="39">
        <v>23459</v>
      </c>
      <c r="AF1427" s="18"/>
    </row>
    <row r="1428" spans="1:32" x14ac:dyDescent="0.2">
      <c r="A1428" s="19" t="s">
        <v>42</v>
      </c>
      <c r="B1428" s="20"/>
      <c r="C1428" s="2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F1428" s="18"/>
    </row>
    <row r="1429" spans="1:32" x14ac:dyDescent="0.2">
      <c r="A1429" s="24" t="s">
        <v>66</v>
      </c>
      <c r="B1429" s="20">
        <v>101898656</v>
      </c>
      <c r="C1429" s="20" t="s">
        <v>48</v>
      </c>
      <c r="D1429" s="20">
        <v>0</v>
      </c>
      <c r="E1429" s="20">
        <v>0</v>
      </c>
      <c r="F1429" s="20">
        <v>0</v>
      </c>
      <c r="G1429" s="20">
        <v>0</v>
      </c>
      <c r="H1429" s="20">
        <v>0</v>
      </c>
      <c r="I1429" s="20">
        <v>0</v>
      </c>
      <c r="J1429" s="20">
        <v>0</v>
      </c>
      <c r="K1429" s="20">
        <v>0</v>
      </c>
      <c r="L1429" s="20">
        <v>0</v>
      </c>
      <c r="M1429" s="20">
        <v>0</v>
      </c>
      <c r="N1429" s="20">
        <v>0</v>
      </c>
      <c r="O1429" s="20">
        <v>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  <c r="AF1429" s="18"/>
    </row>
    <row r="1430" spans="1:32" x14ac:dyDescent="0.2">
      <c r="A1430" s="24" t="s">
        <v>66</v>
      </c>
      <c r="B1430" s="20">
        <v>101899024</v>
      </c>
      <c r="C1430" s="20" t="s">
        <v>48</v>
      </c>
      <c r="D1430" s="20">
        <v>0</v>
      </c>
      <c r="E1430" s="20">
        <v>5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0</v>
      </c>
      <c r="O1430" s="20">
        <v>0</v>
      </c>
      <c r="P1430" s="20">
        <v>0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  <c r="V1430" s="20">
        <v>0</v>
      </c>
      <c r="W1430" s="20">
        <v>0</v>
      </c>
      <c r="X1430" s="20">
        <v>0</v>
      </c>
      <c r="Y1430" s="20">
        <v>0</v>
      </c>
      <c r="Z1430" s="20">
        <v>0</v>
      </c>
      <c r="AA1430" s="20">
        <v>0</v>
      </c>
      <c r="AB1430" s="20">
        <v>5</v>
      </c>
      <c r="AF1430" s="18"/>
    </row>
    <row r="1431" spans="1:32" x14ac:dyDescent="0.2">
      <c r="A1431" s="24" t="s">
        <v>66</v>
      </c>
      <c r="B1431" s="20">
        <v>101899111</v>
      </c>
      <c r="C1431" s="20" t="s">
        <v>48</v>
      </c>
      <c r="D1431" s="20">
        <v>0</v>
      </c>
      <c r="E1431" s="20">
        <v>0</v>
      </c>
      <c r="F1431" s="20">
        <v>0</v>
      </c>
      <c r="G1431" s="20">
        <v>0</v>
      </c>
      <c r="H1431" s="20">
        <v>0</v>
      </c>
      <c r="I1431" s="20">
        <v>0</v>
      </c>
      <c r="J1431" s="20">
        <v>0</v>
      </c>
      <c r="K1431" s="20">
        <v>0</v>
      </c>
      <c r="L1431" s="20">
        <v>0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0</v>
      </c>
      <c r="T1431" s="20">
        <v>0</v>
      </c>
      <c r="U1431" s="20">
        <v>0</v>
      </c>
      <c r="V1431" s="20">
        <v>0</v>
      </c>
      <c r="W1431" s="20">
        <v>0</v>
      </c>
      <c r="X1431" s="20">
        <v>0</v>
      </c>
      <c r="Y1431" s="20">
        <v>0</v>
      </c>
      <c r="Z1431" s="20">
        <v>0</v>
      </c>
      <c r="AA1431" s="20">
        <v>0</v>
      </c>
      <c r="AB1431" s="20">
        <v>0</v>
      </c>
      <c r="AF1431" s="18"/>
    </row>
    <row r="1432" spans="1:32" x14ac:dyDescent="0.2">
      <c r="A1432" s="24" t="s">
        <v>66</v>
      </c>
      <c r="B1432" s="20">
        <v>101899146</v>
      </c>
      <c r="C1432" s="20" t="s">
        <v>48</v>
      </c>
      <c r="D1432" s="20">
        <v>0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0</v>
      </c>
      <c r="N1432" s="20">
        <v>0</v>
      </c>
      <c r="O1432" s="20">
        <v>0</v>
      </c>
      <c r="P1432" s="20">
        <v>0</v>
      </c>
      <c r="Q1432" s="20">
        <v>0</v>
      </c>
      <c r="R1432" s="20">
        <v>0</v>
      </c>
      <c r="S1432" s="20">
        <v>0</v>
      </c>
      <c r="T1432" s="20">
        <v>0</v>
      </c>
      <c r="U1432" s="20">
        <v>0</v>
      </c>
      <c r="V1432" s="20">
        <v>0</v>
      </c>
      <c r="W1432" s="20">
        <v>0</v>
      </c>
      <c r="X1432" s="20">
        <v>0</v>
      </c>
      <c r="Y1432" s="20">
        <v>0</v>
      </c>
      <c r="Z1432" s="20">
        <v>0</v>
      </c>
      <c r="AA1432" s="20">
        <v>0</v>
      </c>
      <c r="AB1432" s="20">
        <v>0</v>
      </c>
      <c r="AF1432" s="18"/>
    </row>
    <row r="1433" spans="1:32" x14ac:dyDescent="0.2">
      <c r="A1433" s="24" t="s">
        <v>66</v>
      </c>
      <c r="B1433" s="20">
        <v>101899146</v>
      </c>
      <c r="C1433" s="20" t="s">
        <v>48</v>
      </c>
      <c r="D1433" s="20">
        <v>0</v>
      </c>
      <c r="E1433" s="20">
        <v>0</v>
      </c>
      <c r="F1433" s="20">
        <v>0</v>
      </c>
      <c r="G1433" s="20">
        <v>0</v>
      </c>
      <c r="H1433" s="20">
        <v>0</v>
      </c>
      <c r="I1433" s="20">
        <v>0</v>
      </c>
      <c r="J1433" s="20">
        <v>0</v>
      </c>
      <c r="K1433" s="20">
        <v>0</v>
      </c>
      <c r="L1433" s="20">
        <v>0</v>
      </c>
      <c r="M1433" s="20">
        <v>0</v>
      </c>
      <c r="N1433" s="20">
        <v>0</v>
      </c>
      <c r="O1433" s="20">
        <v>0</v>
      </c>
      <c r="P1433" s="20">
        <v>0</v>
      </c>
      <c r="Q1433" s="20">
        <v>0</v>
      </c>
      <c r="R1433" s="20">
        <v>0</v>
      </c>
      <c r="S1433" s="20">
        <v>0</v>
      </c>
      <c r="T1433" s="20">
        <v>0</v>
      </c>
      <c r="U1433" s="20">
        <v>0</v>
      </c>
      <c r="V1433" s="20">
        <v>0</v>
      </c>
      <c r="W1433" s="20">
        <v>0</v>
      </c>
      <c r="X1433" s="20">
        <v>0</v>
      </c>
      <c r="Y1433" s="20">
        <v>0</v>
      </c>
      <c r="Z1433" s="20">
        <v>0</v>
      </c>
      <c r="AA1433" s="20">
        <v>0</v>
      </c>
      <c r="AB1433" s="20">
        <v>0</v>
      </c>
      <c r="AF1433" s="18"/>
    </row>
    <row r="1434" spans="1:32" x14ac:dyDescent="0.2">
      <c r="A1434" s="24" t="s">
        <v>66</v>
      </c>
      <c r="B1434" s="20">
        <v>101899146</v>
      </c>
      <c r="C1434" s="20" t="s">
        <v>48</v>
      </c>
      <c r="D1434" s="20">
        <v>0</v>
      </c>
      <c r="E1434" s="20">
        <v>0</v>
      </c>
      <c r="F1434" s="20">
        <v>0</v>
      </c>
      <c r="G1434" s="20">
        <v>1</v>
      </c>
      <c r="H1434" s="20">
        <v>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0</v>
      </c>
      <c r="O1434" s="20">
        <v>0</v>
      </c>
      <c r="P1434" s="20">
        <v>0</v>
      </c>
      <c r="Q1434" s="20">
        <v>0</v>
      </c>
      <c r="R1434" s="20">
        <v>0</v>
      </c>
      <c r="S1434" s="20">
        <v>0</v>
      </c>
      <c r="T1434" s="20">
        <v>0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1</v>
      </c>
      <c r="AF1434" s="18"/>
    </row>
    <row r="1435" spans="1:32" x14ac:dyDescent="0.2">
      <c r="A1435" s="24" t="s">
        <v>66</v>
      </c>
      <c r="B1435" s="20">
        <v>101899146</v>
      </c>
      <c r="C1435" s="20" t="s">
        <v>48</v>
      </c>
      <c r="D1435" s="20">
        <v>0</v>
      </c>
      <c r="E1435" s="20">
        <v>0</v>
      </c>
      <c r="F1435" s="20">
        <v>0</v>
      </c>
      <c r="G1435" s="20">
        <v>1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0</v>
      </c>
      <c r="R1435" s="20">
        <v>0</v>
      </c>
      <c r="S1435" s="20">
        <v>0</v>
      </c>
      <c r="T1435" s="20">
        <v>0</v>
      </c>
      <c r="U1435" s="20">
        <v>0</v>
      </c>
      <c r="V1435" s="20">
        <v>0</v>
      </c>
      <c r="W1435" s="20">
        <v>0</v>
      </c>
      <c r="X1435" s="20">
        <v>0</v>
      </c>
      <c r="Y1435" s="20">
        <v>0</v>
      </c>
      <c r="Z1435" s="20">
        <v>0</v>
      </c>
      <c r="AA1435" s="20">
        <v>0</v>
      </c>
      <c r="AB1435" s="20">
        <v>1</v>
      </c>
      <c r="AF1435" s="18"/>
    </row>
    <row r="1436" spans="1:32" x14ac:dyDescent="0.2">
      <c r="A1436" s="24" t="s">
        <v>66</v>
      </c>
      <c r="B1436" s="20">
        <v>101899146</v>
      </c>
      <c r="C1436" s="20" t="s">
        <v>48</v>
      </c>
      <c r="D1436" s="20">
        <v>0</v>
      </c>
      <c r="E1436" s="20">
        <v>0</v>
      </c>
      <c r="F1436" s="20">
        <v>0</v>
      </c>
      <c r="G1436" s="20">
        <v>1</v>
      </c>
      <c r="H1436" s="20">
        <v>0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0</v>
      </c>
      <c r="O1436" s="20">
        <v>0</v>
      </c>
      <c r="P1436" s="20">
        <v>0</v>
      </c>
      <c r="Q1436" s="20">
        <v>0</v>
      </c>
      <c r="R1436" s="20">
        <v>0</v>
      </c>
      <c r="S1436" s="20">
        <v>0</v>
      </c>
      <c r="T1436" s="20">
        <v>0</v>
      </c>
      <c r="U1436" s="20">
        <v>0</v>
      </c>
      <c r="V1436" s="20">
        <v>0</v>
      </c>
      <c r="W1436" s="20">
        <v>0</v>
      </c>
      <c r="X1436" s="20">
        <v>0</v>
      </c>
      <c r="Y1436" s="20">
        <v>0</v>
      </c>
      <c r="Z1436" s="20">
        <v>0</v>
      </c>
      <c r="AA1436" s="20">
        <v>0</v>
      </c>
      <c r="AB1436" s="20">
        <v>1</v>
      </c>
      <c r="AF1436" s="18"/>
    </row>
    <row r="1437" spans="1:32" x14ac:dyDescent="0.2">
      <c r="A1437" s="24" t="s">
        <v>66</v>
      </c>
      <c r="B1437" s="20">
        <v>101899146</v>
      </c>
      <c r="C1437" s="20" t="s">
        <v>48</v>
      </c>
      <c r="D1437" s="20">
        <v>0</v>
      </c>
      <c r="E1437" s="20">
        <v>0</v>
      </c>
      <c r="F1437" s="20">
        <v>0</v>
      </c>
      <c r="G1437" s="20">
        <v>1</v>
      </c>
      <c r="H1437" s="20">
        <v>0</v>
      </c>
      <c r="I1437" s="20">
        <v>0</v>
      </c>
      <c r="J1437" s="20">
        <v>0</v>
      </c>
      <c r="K1437" s="20">
        <v>0</v>
      </c>
      <c r="L1437" s="20">
        <v>0</v>
      </c>
      <c r="M1437" s="20">
        <v>0</v>
      </c>
      <c r="N1437" s="20">
        <v>0</v>
      </c>
      <c r="O1437" s="20">
        <v>0</v>
      </c>
      <c r="P1437" s="20">
        <v>0</v>
      </c>
      <c r="Q1437" s="20">
        <v>0</v>
      </c>
      <c r="R1437" s="20">
        <v>0</v>
      </c>
      <c r="S1437" s="20">
        <v>0</v>
      </c>
      <c r="T1437" s="20">
        <v>0</v>
      </c>
      <c r="U1437" s="20">
        <v>0</v>
      </c>
      <c r="V1437" s="20">
        <v>0</v>
      </c>
      <c r="W1437" s="20">
        <v>0</v>
      </c>
      <c r="X1437" s="20">
        <v>0</v>
      </c>
      <c r="Y1437" s="20">
        <v>0</v>
      </c>
      <c r="Z1437" s="20">
        <v>0</v>
      </c>
      <c r="AA1437" s="20">
        <v>0</v>
      </c>
      <c r="AB1437" s="20">
        <v>1</v>
      </c>
      <c r="AF1437" s="18"/>
    </row>
    <row r="1438" spans="1:32" x14ac:dyDescent="0.2">
      <c r="A1438" s="24" t="s">
        <v>66</v>
      </c>
      <c r="B1438" s="20">
        <v>101899146</v>
      </c>
      <c r="C1438" s="20" t="s">
        <v>48</v>
      </c>
      <c r="D1438" s="20">
        <v>0</v>
      </c>
      <c r="E1438" s="20">
        <v>0</v>
      </c>
      <c r="F1438" s="20">
        <v>0</v>
      </c>
      <c r="G1438" s="20">
        <v>1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0</v>
      </c>
      <c r="R1438" s="20">
        <v>0</v>
      </c>
      <c r="S1438" s="20">
        <v>0</v>
      </c>
      <c r="T1438" s="20"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1</v>
      </c>
      <c r="AF1438" s="18"/>
    </row>
    <row r="1439" spans="1:32" x14ac:dyDescent="0.2">
      <c r="A1439" s="24" t="s">
        <v>66</v>
      </c>
      <c r="B1439" s="20">
        <v>101899765</v>
      </c>
      <c r="C1439" s="20" t="s">
        <v>48</v>
      </c>
      <c r="D1439" s="20">
        <v>3</v>
      </c>
      <c r="E1439" s="20">
        <v>3</v>
      </c>
      <c r="F1439" s="20">
        <v>3</v>
      </c>
      <c r="G1439" s="20">
        <v>3</v>
      </c>
      <c r="H1439" s="20">
        <v>3</v>
      </c>
      <c r="I1439" s="20">
        <v>3</v>
      </c>
      <c r="J1439" s="20">
        <v>0</v>
      </c>
      <c r="K1439" s="20">
        <v>0</v>
      </c>
      <c r="L1439" s="20">
        <v>0</v>
      </c>
      <c r="M1439" s="20">
        <v>3</v>
      </c>
      <c r="N1439" s="20">
        <v>3</v>
      </c>
      <c r="O1439" s="20">
        <v>3</v>
      </c>
      <c r="P1439" s="20">
        <v>0</v>
      </c>
      <c r="Q1439" s="20">
        <v>0</v>
      </c>
      <c r="R1439" s="20">
        <v>0</v>
      </c>
      <c r="S1439" s="20">
        <v>3</v>
      </c>
      <c r="T1439" s="20">
        <v>3</v>
      </c>
      <c r="U1439" s="20">
        <v>1</v>
      </c>
      <c r="V1439" s="20">
        <v>3</v>
      </c>
      <c r="W1439" s="20">
        <v>3</v>
      </c>
      <c r="X1439" s="20">
        <v>3</v>
      </c>
      <c r="Y1439" s="20">
        <v>3</v>
      </c>
      <c r="Z1439" s="20">
        <v>3</v>
      </c>
      <c r="AA1439" s="20">
        <v>3</v>
      </c>
      <c r="AB1439" s="20">
        <v>52</v>
      </c>
      <c r="AF1439" s="18"/>
    </row>
    <row r="1440" spans="1:32" x14ac:dyDescent="0.2">
      <c r="A1440" s="24" t="s">
        <v>66</v>
      </c>
      <c r="B1440" s="20">
        <v>101899765</v>
      </c>
      <c r="C1440" s="20" t="s">
        <v>48</v>
      </c>
      <c r="D1440" s="20">
        <v>0</v>
      </c>
      <c r="E1440" s="20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0</v>
      </c>
      <c r="N1440" s="20">
        <v>0</v>
      </c>
      <c r="O1440" s="20">
        <v>0</v>
      </c>
      <c r="P1440" s="20">
        <v>0</v>
      </c>
      <c r="Q1440" s="20">
        <v>0</v>
      </c>
      <c r="R1440" s="20">
        <v>0</v>
      </c>
      <c r="S1440" s="20">
        <v>0</v>
      </c>
      <c r="T1440" s="20">
        <v>27</v>
      </c>
      <c r="U1440" s="20">
        <v>5</v>
      </c>
      <c r="V1440" s="20">
        <v>0</v>
      </c>
      <c r="W1440" s="20">
        <v>28</v>
      </c>
      <c r="X1440" s="20">
        <v>3</v>
      </c>
      <c r="Y1440" s="20">
        <v>28</v>
      </c>
      <c r="Z1440" s="20">
        <v>0</v>
      </c>
      <c r="AA1440" s="20">
        <v>0</v>
      </c>
      <c r="AB1440" s="20">
        <v>91</v>
      </c>
      <c r="AF1440" s="18"/>
    </row>
    <row r="1441" spans="1:32" x14ac:dyDescent="0.2">
      <c r="A1441" s="24" t="s">
        <v>66</v>
      </c>
      <c r="B1441" s="20">
        <v>101899765</v>
      </c>
      <c r="C1441" s="20" t="s">
        <v>48</v>
      </c>
      <c r="D1441" s="20">
        <v>0</v>
      </c>
      <c r="E1441" s="20">
        <v>0</v>
      </c>
      <c r="F1441" s="20">
        <v>0</v>
      </c>
      <c r="G1441" s="20">
        <v>0</v>
      </c>
      <c r="H1441" s="20">
        <v>0</v>
      </c>
      <c r="I1441" s="20">
        <v>0</v>
      </c>
      <c r="J1441" s="20">
        <v>0</v>
      </c>
      <c r="K1441" s="20">
        <v>0</v>
      </c>
      <c r="L1441" s="20">
        <v>0</v>
      </c>
      <c r="M1441" s="20">
        <v>0</v>
      </c>
      <c r="N1441" s="20">
        <v>0</v>
      </c>
      <c r="O1441" s="20">
        <v>21</v>
      </c>
      <c r="P1441" s="20">
        <v>0</v>
      </c>
      <c r="Q1441" s="20">
        <v>0</v>
      </c>
      <c r="R1441" s="20">
        <v>0</v>
      </c>
      <c r="S1441" s="20">
        <v>0</v>
      </c>
      <c r="T1441" s="20">
        <v>40</v>
      </c>
      <c r="U1441" s="20">
        <v>8</v>
      </c>
      <c r="V1441" s="20">
        <v>0</v>
      </c>
      <c r="W1441" s="20">
        <v>40</v>
      </c>
      <c r="X1441" s="20">
        <v>40</v>
      </c>
      <c r="Y1441" s="20">
        <v>40</v>
      </c>
      <c r="Z1441" s="20">
        <v>0</v>
      </c>
      <c r="AA1441" s="20">
        <v>0</v>
      </c>
      <c r="AB1441" s="20">
        <v>189</v>
      </c>
      <c r="AF1441" s="18"/>
    </row>
    <row r="1442" spans="1:32" x14ac:dyDescent="0.2">
      <c r="A1442" s="24" t="s">
        <v>66</v>
      </c>
      <c r="B1442" s="20">
        <v>101899765</v>
      </c>
      <c r="C1442" s="20" t="s">
        <v>48</v>
      </c>
      <c r="D1442" s="20">
        <v>30</v>
      </c>
      <c r="E1442" s="20">
        <v>32</v>
      </c>
      <c r="F1442" s="20">
        <v>31</v>
      </c>
      <c r="G1442" s="20">
        <v>32</v>
      </c>
      <c r="H1442" s="20">
        <v>32</v>
      </c>
      <c r="I1442" s="20">
        <v>34</v>
      </c>
      <c r="J1442" s="20">
        <v>0</v>
      </c>
      <c r="K1442" s="20">
        <v>0</v>
      </c>
      <c r="L1442" s="20">
        <v>0</v>
      </c>
      <c r="M1442" s="20">
        <v>22</v>
      </c>
      <c r="N1442" s="20">
        <v>19</v>
      </c>
      <c r="O1442" s="20">
        <v>17</v>
      </c>
      <c r="P1442" s="20">
        <v>7</v>
      </c>
      <c r="Q1442" s="20">
        <v>0</v>
      </c>
      <c r="R1442" s="20">
        <v>0</v>
      </c>
      <c r="S1442" s="20">
        <v>17</v>
      </c>
      <c r="T1442" s="20">
        <v>20</v>
      </c>
      <c r="U1442" s="20">
        <v>5</v>
      </c>
      <c r="V1442" s="20">
        <v>22</v>
      </c>
      <c r="W1442" s="20">
        <v>19</v>
      </c>
      <c r="X1442" s="20">
        <v>20</v>
      </c>
      <c r="Y1442" s="20">
        <v>20</v>
      </c>
      <c r="Z1442" s="20">
        <v>32</v>
      </c>
      <c r="AA1442" s="20">
        <v>33</v>
      </c>
      <c r="AB1442" s="20">
        <v>444</v>
      </c>
      <c r="AF1442" s="18"/>
    </row>
    <row r="1443" spans="1:32" x14ac:dyDescent="0.2">
      <c r="A1443" s="24" t="s">
        <v>66</v>
      </c>
      <c r="B1443" s="20">
        <v>101899765</v>
      </c>
      <c r="C1443" s="20" t="s">
        <v>48</v>
      </c>
      <c r="D1443" s="20">
        <v>99</v>
      </c>
      <c r="E1443" s="20">
        <v>97</v>
      </c>
      <c r="F1443" s="20">
        <v>98</v>
      </c>
      <c r="G1443" s="20">
        <v>97</v>
      </c>
      <c r="H1443" s="20">
        <v>97</v>
      </c>
      <c r="I1443" s="20">
        <v>45</v>
      </c>
      <c r="J1443" s="20">
        <v>0</v>
      </c>
      <c r="K1443" s="20">
        <v>0</v>
      </c>
      <c r="L1443" s="20">
        <v>0</v>
      </c>
      <c r="M1443" s="20">
        <v>57</v>
      </c>
      <c r="N1443" s="20">
        <v>35</v>
      </c>
      <c r="O1443" s="20">
        <v>66</v>
      </c>
      <c r="P1443" s="20">
        <v>0</v>
      </c>
      <c r="Q1443" s="20">
        <v>0</v>
      </c>
      <c r="R1443" s="20">
        <v>0</v>
      </c>
      <c r="S1443" s="20">
        <v>62</v>
      </c>
      <c r="T1443" s="20">
        <v>67</v>
      </c>
      <c r="U1443" s="20">
        <v>14</v>
      </c>
      <c r="V1443" s="20">
        <v>32</v>
      </c>
      <c r="W1443" s="20">
        <v>67</v>
      </c>
      <c r="X1443" s="20">
        <v>66</v>
      </c>
      <c r="Y1443" s="20">
        <v>66</v>
      </c>
      <c r="Z1443" s="20">
        <v>97</v>
      </c>
      <c r="AA1443" s="20">
        <v>96</v>
      </c>
      <c r="AB1443" s="20">
        <v>1258</v>
      </c>
      <c r="AF1443" s="18"/>
    </row>
    <row r="1444" spans="1:32" x14ac:dyDescent="0.2">
      <c r="A1444" s="24" t="s">
        <v>66</v>
      </c>
      <c r="B1444" s="20">
        <v>101899765</v>
      </c>
      <c r="C1444" s="20" t="s">
        <v>48</v>
      </c>
      <c r="D1444" s="20">
        <v>100</v>
      </c>
      <c r="E1444" s="20">
        <v>100</v>
      </c>
      <c r="F1444" s="20">
        <v>100</v>
      </c>
      <c r="G1444" s="20">
        <v>100</v>
      </c>
      <c r="H1444" s="20">
        <v>100</v>
      </c>
      <c r="I1444" s="20">
        <v>100</v>
      </c>
      <c r="J1444" s="20">
        <v>32</v>
      </c>
      <c r="K1444" s="20">
        <v>82</v>
      </c>
      <c r="L1444" s="20">
        <v>82</v>
      </c>
      <c r="M1444" s="20">
        <v>100</v>
      </c>
      <c r="N1444" s="20">
        <v>100</v>
      </c>
      <c r="O1444" s="20">
        <v>100</v>
      </c>
      <c r="P1444" s="20">
        <v>100</v>
      </c>
      <c r="Q1444" s="20">
        <v>32</v>
      </c>
      <c r="R1444" s="20">
        <v>82</v>
      </c>
      <c r="S1444" s="20">
        <v>100</v>
      </c>
      <c r="T1444" s="20">
        <v>100</v>
      </c>
      <c r="U1444" s="20">
        <v>21</v>
      </c>
      <c r="V1444" s="20">
        <v>100</v>
      </c>
      <c r="W1444" s="20">
        <v>100</v>
      </c>
      <c r="X1444" s="20">
        <v>100</v>
      </c>
      <c r="Y1444" s="20">
        <v>100</v>
      </c>
      <c r="Z1444" s="20">
        <v>100</v>
      </c>
      <c r="AA1444" s="20">
        <v>100</v>
      </c>
      <c r="AB1444" s="20">
        <v>2131</v>
      </c>
      <c r="AF1444" s="18"/>
    </row>
    <row r="1445" spans="1:32" x14ac:dyDescent="0.2">
      <c r="A1445" s="24" t="s">
        <v>66</v>
      </c>
      <c r="B1445" s="20">
        <v>101899765</v>
      </c>
      <c r="C1445" s="20" t="s">
        <v>48</v>
      </c>
      <c r="D1445" s="20">
        <v>168</v>
      </c>
      <c r="E1445" s="20">
        <v>168</v>
      </c>
      <c r="F1445" s="20">
        <v>168</v>
      </c>
      <c r="G1445" s="20">
        <v>163</v>
      </c>
      <c r="H1445" s="20">
        <v>168</v>
      </c>
      <c r="I1445" s="20">
        <v>168</v>
      </c>
      <c r="J1445" s="20">
        <v>168</v>
      </c>
      <c r="K1445" s="20">
        <v>168</v>
      </c>
      <c r="L1445" s="20">
        <v>168</v>
      </c>
      <c r="M1445" s="20">
        <v>168</v>
      </c>
      <c r="N1445" s="20">
        <v>168</v>
      </c>
      <c r="O1445" s="20">
        <v>168</v>
      </c>
      <c r="P1445" s="20">
        <v>168</v>
      </c>
      <c r="Q1445" s="20">
        <v>168</v>
      </c>
      <c r="R1445" s="20">
        <v>168</v>
      </c>
      <c r="S1445" s="20">
        <v>168</v>
      </c>
      <c r="T1445" s="20">
        <v>168</v>
      </c>
      <c r="U1445" s="20">
        <v>36</v>
      </c>
      <c r="V1445" s="20">
        <v>168</v>
      </c>
      <c r="W1445" s="20">
        <v>168</v>
      </c>
      <c r="X1445" s="20">
        <v>168</v>
      </c>
      <c r="Y1445" s="20">
        <v>168</v>
      </c>
      <c r="Z1445" s="20">
        <v>168</v>
      </c>
      <c r="AA1445" s="20">
        <v>168</v>
      </c>
      <c r="AB1445" s="20">
        <v>3895</v>
      </c>
      <c r="AF1445" s="18"/>
    </row>
    <row r="1446" spans="1:32" x14ac:dyDescent="0.2">
      <c r="A1446" s="24" t="s">
        <v>66</v>
      </c>
      <c r="B1446" s="20">
        <v>101899765</v>
      </c>
      <c r="C1446" s="20" t="s">
        <v>48</v>
      </c>
      <c r="D1446" s="20">
        <v>0</v>
      </c>
      <c r="E1446" s="20">
        <v>0</v>
      </c>
      <c r="F1446" s="20">
        <v>0</v>
      </c>
      <c r="G1446" s="20">
        <v>5</v>
      </c>
      <c r="H1446" s="20">
        <v>0</v>
      </c>
      <c r="I1446" s="20">
        <v>0</v>
      </c>
      <c r="J1446" s="20">
        <v>0</v>
      </c>
      <c r="K1446" s="20">
        <v>0</v>
      </c>
      <c r="L1446" s="20">
        <v>0</v>
      </c>
      <c r="M1446" s="20">
        <v>0</v>
      </c>
      <c r="N1446" s="20">
        <v>0</v>
      </c>
      <c r="O1446" s="20">
        <v>0</v>
      </c>
      <c r="P1446" s="20">
        <v>0</v>
      </c>
      <c r="Q1446" s="20">
        <v>0</v>
      </c>
      <c r="R1446" s="20">
        <v>0</v>
      </c>
      <c r="S1446" s="20">
        <v>0</v>
      </c>
      <c r="T1446" s="20">
        <v>0</v>
      </c>
      <c r="U1446" s="20">
        <v>0</v>
      </c>
      <c r="V1446" s="20">
        <v>0</v>
      </c>
      <c r="W1446" s="20">
        <v>0</v>
      </c>
      <c r="X1446" s="20">
        <v>0</v>
      </c>
      <c r="Y1446" s="20">
        <v>0</v>
      </c>
      <c r="Z1446" s="20">
        <v>0</v>
      </c>
      <c r="AA1446" s="20">
        <v>0</v>
      </c>
      <c r="AB1446" s="20">
        <v>5</v>
      </c>
      <c r="AF1446" s="18"/>
    </row>
    <row r="1447" spans="1:32" x14ac:dyDescent="0.2">
      <c r="A1447" s="24" t="s">
        <v>66</v>
      </c>
      <c r="B1447" s="20">
        <v>101901366</v>
      </c>
      <c r="C1447" s="20" t="s">
        <v>48</v>
      </c>
      <c r="D1447" s="20">
        <v>300</v>
      </c>
      <c r="E1447" s="20">
        <v>0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  <c r="K1447" s="20">
        <v>0</v>
      </c>
      <c r="L1447" s="20">
        <v>0</v>
      </c>
      <c r="M1447" s="20">
        <v>0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0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300</v>
      </c>
      <c r="AF1447" s="18"/>
    </row>
    <row r="1448" spans="1:32" x14ac:dyDescent="0.2">
      <c r="A1448" s="24" t="s">
        <v>66</v>
      </c>
      <c r="B1448" s="20">
        <v>101901535</v>
      </c>
      <c r="C1448" s="20" t="s">
        <v>48</v>
      </c>
      <c r="D1448" s="20">
        <v>0</v>
      </c>
      <c r="E1448" s="20">
        <v>0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  <c r="AF1448" s="18"/>
    </row>
    <row r="1449" spans="1:32" x14ac:dyDescent="0.2">
      <c r="A1449" s="24" t="s">
        <v>66</v>
      </c>
      <c r="B1449" s="20">
        <v>101901535</v>
      </c>
      <c r="C1449" s="20" t="s">
        <v>48</v>
      </c>
      <c r="D1449" s="20">
        <v>0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0</v>
      </c>
      <c r="M1449" s="20">
        <v>26</v>
      </c>
      <c r="N1449" s="20">
        <v>26</v>
      </c>
      <c r="O1449" s="20">
        <v>26</v>
      </c>
      <c r="P1449" s="20">
        <v>26</v>
      </c>
      <c r="Q1449" s="20">
        <v>26</v>
      </c>
      <c r="R1449" s="20">
        <v>26</v>
      </c>
      <c r="S1449" s="20">
        <v>26</v>
      </c>
      <c r="T1449" s="20">
        <v>26</v>
      </c>
      <c r="U1449" s="20">
        <v>26</v>
      </c>
      <c r="V1449" s="20">
        <v>26</v>
      </c>
      <c r="W1449" s="20">
        <v>26</v>
      </c>
      <c r="X1449" s="20">
        <v>26</v>
      </c>
      <c r="Y1449" s="20">
        <v>26</v>
      </c>
      <c r="Z1449" s="20">
        <v>0</v>
      </c>
      <c r="AA1449" s="20">
        <v>0</v>
      </c>
      <c r="AB1449" s="20">
        <v>338</v>
      </c>
      <c r="AF1449" s="18"/>
    </row>
    <row r="1450" spans="1:32" x14ac:dyDescent="0.2">
      <c r="A1450" s="24" t="s">
        <v>66</v>
      </c>
      <c r="B1450" s="20">
        <v>101901535</v>
      </c>
      <c r="C1450" s="20" t="s">
        <v>48</v>
      </c>
      <c r="D1450" s="20">
        <v>25</v>
      </c>
      <c r="E1450" s="20">
        <v>25</v>
      </c>
      <c r="F1450" s="20">
        <v>25</v>
      </c>
      <c r="G1450" s="20">
        <v>25</v>
      </c>
      <c r="H1450" s="20">
        <v>25</v>
      </c>
      <c r="I1450" s="20">
        <v>0</v>
      </c>
      <c r="J1450" s="20">
        <v>0</v>
      </c>
      <c r="K1450" s="20">
        <v>0</v>
      </c>
      <c r="L1450" s="20">
        <v>25</v>
      </c>
      <c r="M1450" s="20">
        <v>24</v>
      </c>
      <c r="N1450" s="20">
        <v>24</v>
      </c>
      <c r="O1450" s="20">
        <v>24</v>
      </c>
      <c r="P1450" s="20">
        <v>24</v>
      </c>
      <c r="Q1450" s="20">
        <v>24</v>
      </c>
      <c r="R1450" s="20">
        <v>24</v>
      </c>
      <c r="S1450" s="20">
        <v>24</v>
      </c>
      <c r="T1450" s="20">
        <v>24</v>
      </c>
      <c r="U1450" s="20">
        <v>24</v>
      </c>
      <c r="V1450" s="20">
        <v>24</v>
      </c>
      <c r="W1450" s="20">
        <v>24</v>
      </c>
      <c r="X1450" s="20">
        <v>24</v>
      </c>
      <c r="Y1450" s="20">
        <v>24</v>
      </c>
      <c r="Z1450" s="20">
        <v>0</v>
      </c>
      <c r="AA1450" s="20">
        <v>0</v>
      </c>
      <c r="AB1450" s="20">
        <v>462</v>
      </c>
      <c r="AF1450" s="18"/>
    </row>
    <row r="1451" spans="1:32" x14ac:dyDescent="0.2">
      <c r="A1451" s="24" t="s">
        <v>66</v>
      </c>
      <c r="B1451" s="20">
        <v>101901535</v>
      </c>
      <c r="C1451" s="20" t="s">
        <v>48</v>
      </c>
      <c r="D1451" s="20">
        <v>0</v>
      </c>
      <c r="E1451" s="20">
        <v>0</v>
      </c>
      <c r="F1451" s="20">
        <v>0</v>
      </c>
      <c r="G1451" s="20">
        <v>0</v>
      </c>
      <c r="H1451" s="20">
        <v>6</v>
      </c>
      <c r="I1451" s="20">
        <v>6</v>
      </c>
      <c r="J1451" s="20">
        <v>0</v>
      </c>
      <c r="K1451" s="20">
        <v>0</v>
      </c>
      <c r="L1451" s="20">
        <v>0</v>
      </c>
      <c r="M1451" s="20">
        <v>0</v>
      </c>
      <c r="N1451" s="20">
        <v>0</v>
      </c>
      <c r="O1451" s="20">
        <v>0</v>
      </c>
      <c r="P1451" s="20">
        <v>0</v>
      </c>
      <c r="Q1451" s="20">
        <v>0</v>
      </c>
      <c r="R1451" s="20">
        <v>0</v>
      </c>
      <c r="S1451" s="20">
        <v>0</v>
      </c>
      <c r="T1451" s="20">
        <v>0</v>
      </c>
      <c r="U1451" s="20">
        <v>0</v>
      </c>
      <c r="V1451" s="20">
        <v>0</v>
      </c>
      <c r="W1451" s="20">
        <v>0</v>
      </c>
      <c r="X1451" s="20">
        <v>0</v>
      </c>
      <c r="Y1451" s="20">
        <v>0</v>
      </c>
      <c r="Z1451" s="20">
        <v>0</v>
      </c>
      <c r="AA1451" s="20">
        <v>0</v>
      </c>
      <c r="AB1451" s="20">
        <v>12</v>
      </c>
      <c r="AF1451" s="18"/>
    </row>
    <row r="1452" spans="1:32" x14ac:dyDescent="0.2">
      <c r="A1452" s="24" t="s">
        <v>66</v>
      </c>
      <c r="B1452" s="20">
        <v>101901535</v>
      </c>
      <c r="C1452" s="20" t="s">
        <v>48</v>
      </c>
      <c r="D1452" s="20">
        <v>0</v>
      </c>
      <c r="E1452" s="20">
        <v>0</v>
      </c>
      <c r="F1452" s="20">
        <v>0</v>
      </c>
      <c r="G1452" s="20">
        <v>0</v>
      </c>
      <c r="H1452" s="20">
        <v>0</v>
      </c>
      <c r="I1452" s="20">
        <v>12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20">
        <v>0</v>
      </c>
      <c r="Q1452" s="20">
        <v>0</v>
      </c>
      <c r="R1452" s="20">
        <v>0</v>
      </c>
      <c r="S1452" s="20">
        <v>0</v>
      </c>
      <c r="T1452" s="20">
        <v>0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12</v>
      </c>
      <c r="AF1452" s="18"/>
    </row>
    <row r="1453" spans="1:32" x14ac:dyDescent="0.2">
      <c r="A1453" s="24" t="s">
        <v>66</v>
      </c>
      <c r="B1453" s="20">
        <v>101901535</v>
      </c>
      <c r="C1453" s="20" t="s">
        <v>48</v>
      </c>
      <c r="D1453" s="20">
        <v>0</v>
      </c>
      <c r="E1453" s="20">
        <v>0</v>
      </c>
      <c r="F1453" s="20">
        <v>0</v>
      </c>
      <c r="G1453" s="20">
        <v>0</v>
      </c>
      <c r="H1453" s="20">
        <v>12</v>
      </c>
      <c r="I1453" s="20">
        <v>12</v>
      </c>
      <c r="J1453" s="20">
        <v>0</v>
      </c>
      <c r="K1453" s="20">
        <v>0</v>
      </c>
      <c r="L1453" s="20">
        <v>0</v>
      </c>
      <c r="M1453" s="20">
        <v>0</v>
      </c>
      <c r="N1453" s="20">
        <v>0</v>
      </c>
      <c r="O1453" s="20">
        <v>0</v>
      </c>
      <c r="P1453" s="20">
        <v>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0</v>
      </c>
      <c r="AB1453" s="20">
        <v>24</v>
      </c>
      <c r="AF1453" s="18"/>
    </row>
    <row r="1454" spans="1:32" x14ac:dyDescent="0.2">
      <c r="A1454" s="24" t="s">
        <v>66</v>
      </c>
      <c r="B1454" s="20">
        <v>101901535</v>
      </c>
      <c r="C1454" s="20" t="s">
        <v>48</v>
      </c>
      <c r="D1454" s="20">
        <v>0</v>
      </c>
      <c r="E1454" s="20">
        <v>0</v>
      </c>
      <c r="F1454" s="20">
        <v>0</v>
      </c>
      <c r="G1454" s="20">
        <v>0</v>
      </c>
      <c r="H1454" s="20">
        <v>0</v>
      </c>
      <c r="I1454" s="20">
        <v>0</v>
      </c>
      <c r="J1454" s="20">
        <v>12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  <c r="P1454" s="20">
        <v>0</v>
      </c>
      <c r="Q1454" s="20">
        <v>0</v>
      </c>
      <c r="R1454" s="20">
        <v>0</v>
      </c>
      <c r="S1454" s="20">
        <v>0</v>
      </c>
      <c r="T1454" s="20">
        <v>0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12</v>
      </c>
      <c r="AF1454" s="18"/>
    </row>
    <row r="1455" spans="1:32" x14ac:dyDescent="0.2">
      <c r="A1455" s="24" t="s">
        <v>66</v>
      </c>
      <c r="B1455" s="20">
        <v>101901535</v>
      </c>
      <c r="C1455" s="20" t="s">
        <v>48</v>
      </c>
      <c r="D1455" s="20">
        <v>34</v>
      </c>
      <c r="E1455" s="20">
        <v>0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0</v>
      </c>
      <c r="T1455" s="20">
        <v>0</v>
      </c>
      <c r="U1455" s="20">
        <v>0</v>
      </c>
      <c r="V1455" s="20">
        <v>0</v>
      </c>
      <c r="W1455" s="20">
        <v>0</v>
      </c>
      <c r="X1455" s="20">
        <v>0</v>
      </c>
      <c r="Y1455" s="20">
        <v>0</v>
      </c>
      <c r="Z1455" s="20">
        <v>0</v>
      </c>
      <c r="AA1455" s="20">
        <v>0</v>
      </c>
      <c r="AB1455" s="20">
        <v>34</v>
      </c>
      <c r="AF1455" s="18"/>
    </row>
    <row r="1456" spans="1:32" x14ac:dyDescent="0.2">
      <c r="A1456" s="24" t="s">
        <v>66</v>
      </c>
      <c r="B1456" s="20">
        <v>101901535</v>
      </c>
      <c r="C1456" s="20" t="s">
        <v>48</v>
      </c>
      <c r="D1456" s="20">
        <v>14</v>
      </c>
      <c r="E1456" s="20">
        <v>0</v>
      </c>
      <c r="F1456" s="20">
        <v>0</v>
      </c>
      <c r="G1456" s="20">
        <v>0</v>
      </c>
      <c r="H1456" s="20">
        <v>0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0</v>
      </c>
      <c r="O1456" s="20">
        <v>0</v>
      </c>
      <c r="P1456" s="20">
        <v>0</v>
      </c>
      <c r="Q1456" s="20">
        <v>0</v>
      </c>
      <c r="R1456" s="20">
        <v>0</v>
      </c>
      <c r="S1456" s="20">
        <v>0</v>
      </c>
      <c r="T1456" s="20">
        <v>0</v>
      </c>
      <c r="U1456" s="20">
        <v>0</v>
      </c>
      <c r="V1456" s="20">
        <v>0</v>
      </c>
      <c r="W1456" s="20">
        <v>0</v>
      </c>
      <c r="X1456" s="20">
        <v>0</v>
      </c>
      <c r="Y1456" s="20">
        <v>0</v>
      </c>
      <c r="Z1456" s="20">
        <v>0</v>
      </c>
      <c r="AA1456" s="20">
        <v>0</v>
      </c>
      <c r="AB1456" s="20">
        <v>14</v>
      </c>
      <c r="AF1456" s="18"/>
    </row>
    <row r="1457" spans="1:32" x14ac:dyDescent="0.2">
      <c r="A1457" s="24" t="s">
        <v>66</v>
      </c>
      <c r="B1457" s="20">
        <v>101901535</v>
      </c>
      <c r="C1457" s="20" t="s">
        <v>48</v>
      </c>
      <c r="D1457" s="20">
        <v>0</v>
      </c>
      <c r="E1457" s="20">
        <v>0</v>
      </c>
      <c r="F1457" s="20">
        <v>0</v>
      </c>
      <c r="G1457" s="20">
        <v>1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0</v>
      </c>
      <c r="N1457" s="20">
        <v>0</v>
      </c>
      <c r="O1457" s="20">
        <v>0</v>
      </c>
      <c r="P1457" s="20">
        <v>0</v>
      </c>
      <c r="Q1457" s="20">
        <v>0</v>
      </c>
      <c r="R1457" s="20">
        <v>0</v>
      </c>
      <c r="S1457" s="20">
        <v>0</v>
      </c>
      <c r="T1457" s="20">
        <v>0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1</v>
      </c>
      <c r="AF1457" s="18"/>
    </row>
    <row r="1458" spans="1:32" x14ac:dyDescent="0.2">
      <c r="A1458" s="24" t="s">
        <v>66</v>
      </c>
      <c r="B1458" s="20">
        <v>101901643</v>
      </c>
      <c r="C1458" s="20" t="s">
        <v>48</v>
      </c>
      <c r="D1458" s="20">
        <v>62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62</v>
      </c>
      <c r="AF1458" s="18"/>
    </row>
    <row r="1459" spans="1:32" x14ac:dyDescent="0.2">
      <c r="A1459" s="24" t="s">
        <v>66</v>
      </c>
      <c r="B1459" s="20">
        <v>101901774</v>
      </c>
      <c r="C1459" s="20" t="s">
        <v>48</v>
      </c>
      <c r="D1459" s="20">
        <v>0</v>
      </c>
      <c r="E1459" s="20">
        <v>63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63</v>
      </c>
      <c r="AF1459" s="18"/>
    </row>
    <row r="1460" spans="1:32" x14ac:dyDescent="0.2">
      <c r="A1460" s="24" t="s">
        <v>66</v>
      </c>
      <c r="B1460" s="20">
        <v>101902059</v>
      </c>
      <c r="C1460" s="20" t="s">
        <v>48</v>
      </c>
      <c r="D1460" s="20">
        <v>0</v>
      </c>
      <c r="E1460" s="20">
        <v>0</v>
      </c>
      <c r="F1460" s="20">
        <v>62</v>
      </c>
      <c r="G1460" s="20">
        <v>0</v>
      </c>
      <c r="H1460" s="20">
        <v>0</v>
      </c>
      <c r="I1460" s="20">
        <v>0</v>
      </c>
      <c r="J1460" s="20">
        <v>0</v>
      </c>
      <c r="K1460" s="20">
        <v>0</v>
      </c>
      <c r="L1460" s="20">
        <v>0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62</v>
      </c>
      <c r="AF1460" s="18"/>
    </row>
    <row r="1461" spans="1:32" x14ac:dyDescent="0.2">
      <c r="A1461" s="24" t="s">
        <v>66</v>
      </c>
      <c r="B1461" s="20">
        <v>101902351</v>
      </c>
      <c r="C1461" s="20" t="s">
        <v>48</v>
      </c>
      <c r="D1461" s="20">
        <v>0</v>
      </c>
      <c r="E1461" s="20">
        <v>0</v>
      </c>
      <c r="F1461" s="20">
        <v>0</v>
      </c>
      <c r="G1461" s="20">
        <v>30</v>
      </c>
      <c r="H1461" s="20">
        <v>0</v>
      </c>
      <c r="I1461" s="20">
        <v>0</v>
      </c>
      <c r="J1461" s="20">
        <v>0</v>
      </c>
      <c r="K1461" s="20">
        <v>0</v>
      </c>
      <c r="L1461" s="20">
        <v>0</v>
      </c>
      <c r="M1461" s="20">
        <v>0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0</v>
      </c>
      <c r="V1461" s="20">
        <v>0</v>
      </c>
      <c r="W1461" s="20">
        <v>0</v>
      </c>
      <c r="X1461" s="20">
        <v>0</v>
      </c>
      <c r="Y1461" s="20">
        <v>0</v>
      </c>
      <c r="Z1461" s="20">
        <v>0</v>
      </c>
      <c r="AA1461" s="20">
        <v>0</v>
      </c>
      <c r="AB1461" s="20">
        <v>30</v>
      </c>
      <c r="AF1461" s="18"/>
    </row>
    <row r="1462" spans="1:32" x14ac:dyDescent="0.2">
      <c r="A1462" s="24" t="s">
        <v>66</v>
      </c>
      <c r="B1462" s="20">
        <v>101902379</v>
      </c>
      <c r="C1462" s="20" t="s">
        <v>48</v>
      </c>
      <c r="D1462" s="20">
        <v>0</v>
      </c>
      <c r="E1462" s="20">
        <v>0</v>
      </c>
      <c r="F1462" s="20">
        <v>0</v>
      </c>
      <c r="G1462" s="20">
        <v>64</v>
      </c>
      <c r="H1462" s="20">
        <v>0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0</v>
      </c>
      <c r="R1462" s="20">
        <v>0</v>
      </c>
      <c r="S1462" s="20">
        <v>0</v>
      </c>
      <c r="T1462" s="20">
        <v>0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64</v>
      </c>
      <c r="AF1462" s="18"/>
    </row>
    <row r="1463" spans="1:32" x14ac:dyDescent="0.2">
      <c r="A1463" s="24" t="s">
        <v>66</v>
      </c>
      <c r="B1463" s="20">
        <v>101903477</v>
      </c>
      <c r="C1463" s="20" t="s">
        <v>48</v>
      </c>
      <c r="D1463" s="20">
        <v>0</v>
      </c>
      <c r="E1463" s="20">
        <v>0</v>
      </c>
      <c r="F1463" s="20">
        <v>0</v>
      </c>
      <c r="G1463" s="20">
        <v>0</v>
      </c>
      <c r="H1463" s="20">
        <v>35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0</v>
      </c>
      <c r="T1463" s="20">
        <v>0</v>
      </c>
      <c r="U1463" s="20">
        <v>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35</v>
      </c>
      <c r="AF1463" s="18"/>
    </row>
    <row r="1464" spans="1:32" x14ac:dyDescent="0.2">
      <c r="A1464" s="24" t="s">
        <v>66</v>
      </c>
      <c r="B1464" s="20">
        <v>101906882</v>
      </c>
      <c r="C1464" s="20" t="s">
        <v>48</v>
      </c>
      <c r="D1464" s="20">
        <v>0</v>
      </c>
      <c r="E1464" s="20">
        <v>0</v>
      </c>
      <c r="F1464" s="20">
        <v>0</v>
      </c>
      <c r="G1464" s="20">
        <v>0</v>
      </c>
      <c r="H1464" s="20">
        <v>63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63</v>
      </c>
      <c r="AF1464" s="18"/>
    </row>
    <row r="1465" spans="1:32" x14ac:dyDescent="0.2">
      <c r="A1465" s="24" t="s">
        <v>66</v>
      </c>
      <c r="B1465" s="20">
        <v>101907022</v>
      </c>
      <c r="C1465" s="20" t="s">
        <v>48</v>
      </c>
      <c r="D1465" s="20">
        <v>0</v>
      </c>
      <c r="E1465" s="20">
        <v>0</v>
      </c>
      <c r="F1465" s="20">
        <v>0</v>
      </c>
      <c r="G1465" s="20">
        <v>0</v>
      </c>
      <c r="H1465" s="20">
        <v>0</v>
      </c>
      <c r="I1465" s="20">
        <v>100</v>
      </c>
      <c r="J1465" s="20">
        <v>0</v>
      </c>
      <c r="K1465" s="20">
        <v>0</v>
      </c>
      <c r="L1465" s="20">
        <v>0</v>
      </c>
      <c r="M1465" s="20">
        <v>0</v>
      </c>
      <c r="N1465" s="20">
        <v>0</v>
      </c>
      <c r="O1465" s="20">
        <v>0</v>
      </c>
      <c r="P1465" s="20">
        <v>0</v>
      </c>
      <c r="Q1465" s="20">
        <v>0</v>
      </c>
      <c r="R1465" s="20">
        <v>0</v>
      </c>
      <c r="S1465" s="20">
        <v>0</v>
      </c>
      <c r="T1465" s="20">
        <v>0</v>
      </c>
      <c r="U1465" s="20">
        <v>0</v>
      </c>
      <c r="V1465" s="20">
        <v>0</v>
      </c>
      <c r="W1465" s="20">
        <v>0</v>
      </c>
      <c r="X1465" s="20">
        <v>0</v>
      </c>
      <c r="Y1465" s="20">
        <v>0</v>
      </c>
      <c r="Z1465" s="20">
        <v>0</v>
      </c>
      <c r="AA1465" s="20">
        <v>0</v>
      </c>
      <c r="AB1465" s="20">
        <v>100</v>
      </c>
      <c r="AF1465" s="18"/>
    </row>
    <row r="1466" spans="1:32" x14ac:dyDescent="0.2">
      <c r="A1466" s="24" t="s">
        <v>66</v>
      </c>
      <c r="B1466" s="20">
        <v>101907296</v>
      </c>
      <c r="C1466" s="20" t="s">
        <v>48</v>
      </c>
      <c r="D1466" s="20">
        <v>0</v>
      </c>
      <c r="E1466" s="20">
        <v>0</v>
      </c>
      <c r="F1466" s="20">
        <v>0</v>
      </c>
      <c r="G1466" s="20">
        <v>0</v>
      </c>
      <c r="H1466" s="20">
        <v>0</v>
      </c>
      <c r="I1466" s="20">
        <v>0</v>
      </c>
      <c r="J1466" s="20">
        <v>140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140</v>
      </c>
      <c r="AF1466" s="18"/>
    </row>
    <row r="1467" spans="1:32" x14ac:dyDescent="0.2">
      <c r="A1467" s="24" t="s">
        <v>66</v>
      </c>
      <c r="B1467" s="20">
        <v>101907420</v>
      </c>
      <c r="C1467" s="20" t="s">
        <v>48</v>
      </c>
      <c r="D1467" s="20">
        <v>0</v>
      </c>
      <c r="E1467" s="20">
        <v>0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0</v>
      </c>
      <c r="M1467" s="20">
        <v>0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0</v>
      </c>
      <c r="T1467" s="20">
        <v>0</v>
      </c>
      <c r="U1467" s="20">
        <v>0</v>
      </c>
      <c r="V1467" s="20">
        <v>0</v>
      </c>
      <c r="W1467" s="20">
        <v>0</v>
      </c>
      <c r="X1467" s="20">
        <v>0</v>
      </c>
      <c r="Y1467" s="20">
        <v>0</v>
      </c>
      <c r="Z1467" s="20">
        <v>0</v>
      </c>
      <c r="AA1467" s="20">
        <v>0</v>
      </c>
      <c r="AB1467" s="20">
        <v>0</v>
      </c>
      <c r="AF1467" s="18"/>
    </row>
    <row r="1468" spans="1:32" x14ac:dyDescent="0.2">
      <c r="A1468" s="24" t="s">
        <v>66</v>
      </c>
      <c r="B1468" s="20">
        <v>101907475</v>
      </c>
      <c r="C1468" s="20" t="s">
        <v>48</v>
      </c>
      <c r="D1468" s="20">
        <v>0</v>
      </c>
      <c r="E1468" s="20">
        <v>0</v>
      </c>
      <c r="F1468" s="20">
        <v>0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0</v>
      </c>
      <c r="T1468" s="20">
        <v>0</v>
      </c>
      <c r="U1468" s="20">
        <v>0</v>
      </c>
      <c r="V1468" s="20">
        <v>0</v>
      </c>
      <c r="W1468" s="20">
        <v>0</v>
      </c>
      <c r="X1468" s="20">
        <v>25</v>
      </c>
      <c r="Y1468" s="20">
        <v>0</v>
      </c>
      <c r="Z1468" s="20">
        <v>0</v>
      </c>
      <c r="AA1468" s="20">
        <v>0</v>
      </c>
      <c r="AB1468" s="20">
        <v>25</v>
      </c>
      <c r="AF1468" s="18"/>
    </row>
    <row r="1469" spans="1:32" x14ac:dyDescent="0.2">
      <c r="A1469" s="24" t="s">
        <v>66</v>
      </c>
      <c r="B1469" s="20">
        <v>101907475</v>
      </c>
      <c r="C1469" s="20" t="s">
        <v>48</v>
      </c>
      <c r="D1469" s="20">
        <v>0</v>
      </c>
      <c r="E1469" s="20">
        <v>0</v>
      </c>
      <c r="F1469" s="20">
        <v>0</v>
      </c>
      <c r="G1469" s="20">
        <v>0</v>
      </c>
      <c r="H1469" s="20">
        <v>0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0</v>
      </c>
      <c r="O1469" s="20">
        <v>0</v>
      </c>
      <c r="P1469" s="20">
        <v>0</v>
      </c>
      <c r="Q1469" s="20">
        <v>0</v>
      </c>
      <c r="R1469" s="20">
        <v>0</v>
      </c>
      <c r="S1469" s="20">
        <v>0</v>
      </c>
      <c r="T1469" s="20">
        <v>0</v>
      </c>
      <c r="U1469" s="20">
        <v>0</v>
      </c>
      <c r="V1469" s="20">
        <v>0</v>
      </c>
      <c r="W1469" s="20">
        <v>0</v>
      </c>
      <c r="X1469" s="20">
        <v>0</v>
      </c>
      <c r="Y1469" s="20">
        <v>25</v>
      </c>
      <c r="Z1469" s="20">
        <v>0</v>
      </c>
      <c r="AA1469" s="20">
        <v>0</v>
      </c>
      <c r="AB1469" s="20">
        <v>25</v>
      </c>
      <c r="AF1469" s="18"/>
    </row>
    <row r="1470" spans="1:32" x14ac:dyDescent="0.2">
      <c r="A1470" s="24" t="s">
        <v>66</v>
      </c>
      <c r="B1470" s="20">
        <v>101907475</v>
      </c>
      <c r="C1470" s="20" t="s">
        <v>48</v>
      </c>
      <c r="D1470" s="20">
        <v>0</v>
      </c>
      <c r="E1470" s="20">
        <v>0</v>
      </c>
      <c r="F1470" s="20">
        <v>0</v>
      </c>
      <c r="G1470" s="20">
        <v>0</v>
      </c>
      <c r="H1470" s="20">
        <v>0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20">
        <v>0</v>
      </c>
      <c r="Q1470" s="20">
        <v>0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  <c r="AF1470" s="18"/>
    </row>
    <row r="1471" spans="1:32" x14ac:dyDescent="0.2">
      <c r="A1471" s="24" t="s">
        <v>66</v>
      </c>
      <c r="B1471" s="20">
        <v>101907475</v>
      </c>
      <c r="C1471" s="20" t="s">
        <v>48</v>
      </c>
      <c r="D1471" s="20">
        <v>0</v>
      </c>
      <c r="E1471" s="20">
        <v>0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0</v>
      </c>
      <c r="AB1471" s="20">
        <v>0</v>
      </c>
      <c r="AF1471" s="18"/>
    </row>
    <row r="1472" spans="1:32" x14ac:dyDescent="0.2">
      <c r="A1472" s="24" t="s">
        <v>66</v>
      </c>
      <c r="B1472" s="20">
        <v>101907475</v>
      </c>
      <c r="C1472" s="20" t="s">
        <v>48</v>
      </c>
      <c r="D1472" s="20">
        <v>0</v>
      </c>
      <c r="E1472" s="20">
        <v>0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0</v>
      </c>
      <c r="T1472" s="20">
        <v>0</v>
      </c>
      <c r="U1472" s="20">
        <v>0</v>
      </c>
      <c r="V1472" s="20">
        <v>0</v>
      </c>
      <c r="W1472" s="20">
        <v>0</v>
      </c>
      <c r="X1472" s="20">
        <v>0</v>
      </c>
      <c r="Y1472" s="20">
        <v>0</v>
      </c>
      <c r="Z1472" s="20">
        <v>0</v>
      </c>
      <c r="AA1472" s="20">
        <v>0</v>
      </c>
      <c r="AB1472" s="20">
        <v>0</v>
      </c>
      <c r="AF1472" s="18"/>
    </row>
    <row r="1473" spans="1:32" x14ac:dyDescent="0.2">
      <c r="A1473" s="24" t="s">
        <v>66</v>
      </c>
      <c r="B1473" s="20">
        <v>101907475</v>
      </c>
      <c r="C1473" s="20" t="s">
        <v>48</v>
      </c>
      <c r="D1473" s="20">
        <v>0</v>
      </c>
      <c r="E1473" s="20">
        <v>0</v>
      </c>
      <c r="F1473" s="20">
        <v>0</v>
      </c>
      <c r="G1473" s="20">
        <v>0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0</v>
      </c>
      <c r="T1473" s="20">
        <v>0</v>
      </c>
      <c r="U1473" s="20">
        <v>0</v>
      </c>
      <c r="V1473" s="20">
        <v>0</v>
      </c>
      <c r="W1473" s="20">
        <v>0</v>
      </c>
      <c r="X1473" s="20">
        <v>0</v>
      </c>
      <c r="Y1473" s="20">
        <v>0</v>
      </c>
      <c r="Z1473" s="20">
        <v>0</v>
      </c>
      <c r="AA1473" s="20">
        <v>0</v>
      </c>
      <c r="AB1473" s="20">
        <v>0</v>
      </c>
      <c r="AF1473" s="18"/>
    </row>
    <row r="1474" spans="1:32" x14ac:dyDescent="0.2">
      <c r="A1474" s="24" t="s">
        <v>66</v>
      </c>
      <c r="B1474" s="20">
        <v>101907475</v>
      </c>
      <c r="C1474" s="20" t="s">
        <v>48</v>
      </c>
      <c r="D1474" s="20">
        <v>0</v>
      </c>
      <c r="E1474" s="20">
        <v>0</v>
      </c>
      <c r="F1474" s="20">
        <v>0</v>
      </c>
      <c r="G1474" s="20">
        <v>0</v>
      </c>
      <c r="H1474" s="20">
        <v>0</v>
      </c>
      <c r="I1474" s="20">
        <v>0</v>
      </c>
      <c r="J1474" s="20">
        <v>0</v>
      </c>
      <c r="K1474" s="20">
        <v>0</v>
      </c>
      <c r="L1474" s="20">
        <v>0</v>
      </c>
      <c r="M1474" s="20">
        <v>0</v>
      </c>
      <c r="N1474" s="20">
        <v>0</v>
      </c>
      <c r="O1474" s="20">
        <v>0</v>
      </c>
      <c r="P1474" s="20">
        <v>0</v>
      </c>
      <c r="Q1474" s="20">
        <v>0</v>
      </c>
      <c r="R1474" s="20">
        <v>0</v>
      </c>
      <c r="S1474" s="20">
        <v>21</v>
      </c>
      <c r="T1474" s="20">
        <v>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21</v>
      </c>
      <c r="AF1474" s="18"/>
    </row>
    <row r="1475" spans="1:32" x14ac:dyDescent="0.2">
      <c r="A1475" s="24" t="s">
        <v>66</v>
      </c>
      <c r="B1475" s="20">
        <v>101907475</v>
      </c>
      <c r="C1475" s="20" t="s">
        <v>48</v>
      </c>
      <c r="D1475" s="20">
        <v>0</v>
      </c>
      <c r="E1475" s="20">
        <v>0</v>
      </c>
      <c r="F1475" s="20">
        <v>0</v>
      </c>
      <c r="G1475" s="20">
        <v>0</v>
      </c>
      <c r="H1475" s="20">
        <v>0</v>
      </c>
      <c r="I1475" s="20">
        <v>0</v>
      </c>
      <c r="J1475" s="20">
        <v>0</v>
      </c>
      <c r="K1475" s="20">
        <v>0</v>
      </c>
      <c r="L1475" s="20">
        <v>0</v>
      </c>
      <c r="M1475" s="20">
        <v>0</v>
      </c>
      <c r="N1475" s="20">
        <v>0</v>
      </c>
      <c r="O1475" s="20">
        <v>0</v>
      </c>
      <c r="P1475" s="20">
        <v>0</v>
      </c>
      <c r="Q1475" s="20">
        <v>0</v>
      </c>
      <c r="R1475" s="20">
        <v>0</v>
      </c>
      <c r="S1475" s="20">
        <v>4</v>
      </c>
      <c r="T1475" s="20">
        <v>0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0</v>
      </c>
      <c r="AB1475" s="20">
        <v>4</v>
      </c>
      <c r="AF1475" s="18"/>
    </row>
    <row r="1476" spans="1:32" x14ac:dyDescent="0.2">
      <c r="A1476" s="24" t="s">
        <v>66</v>
      </c>
      <c r="B1476" s="20">
        <v>101907475</v>
      </c>
      <c r="C1476" s="20" t="s">
        <v>48</v>
      </c>
      <c r="D1476" s="20">
        <v>0</v>
      </c>
      <c r="E1476" s="20">
        <v>0</v>
      </c>
      <c r="F1476" s="20">
        <v>0</v>
      </c>
      <c r="G1476" s="20">
        <v>0</v>
      </c>
      <c r="H1476" s="20">
        <v>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0</v>
      </c>
      <c r="T1476" s="20">
        <v>0</v>
      </c>
      <c r="U1476" s="20">
        <v>34</v>
      </c>
      <c r="V1476" s="20">
        <v>34</v>
      </c>
      <c r="W1476" s="20">
        <v>34</v>
      </c>
      <c r="X1476" s="20">
        <v>0</v>
      </c>
      <c r="Y1476" s="20">
        <v>0</v>
      </c>
      <c r="Z1476" s="20">
        <v>0</v>
      </c>
      <c r="AA1476" s="20">
        <v>0</v>
      </c>
      <c r="AB1476" s="20">
        <v>102</v>
      </c>
      <c r="AF1476" s="18"/>
    </row>
    <row r="1477" spans="1:32" x14ac:dyDescent="0.2">
      <c r="A1477" s="24" t="s">
        <v>66</v>
      </c>
      <c r="B1477" s="20">
        <v>101907475</v>
      </c>
      <c r="C1477" s="20" t="s">
        <v>48</v>
      </c>
      <c r="D1477" s="20">
        <v>0</v>
      </c>
      <c r="E1477" s="20">
        <v>0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0</v>
      </c>
      <c r="T1477" s="20">
        <v>0</v>
      </c>
      <c r="U1477" s="20">
        <v>0</v>
      </c>
      <c r="V1477" s="20">
        <v>0</v>
      </c>
      <c r="W1477" s="20">
        <v>0</v>
      </c>
      <c r="X1477" s="20">
        <v>25</v>
      </c>
      <c r="Y1477" s="20">
        <v>0</v>
      </c>
      <c r="Z1477" s="20">
        <v>0</v>
      </c>
      <c r="AA1477" s="20">
        <v>0</v>
      </c>
      <c r="AB1477" s="20">
        <v>25</v>
      </c>
      <c r="AF1477" s="18"/>
    </row>
    <row r="1478" spans="1:32" x14ac:dyDescent="0.2">
      <c r="A1478" s="24" t="s">
        <v>66</v>
      </c>
      <c r="B1478" s="20">
        <v>101907475</v>
      </c>
      <c r="C1478" s="20" t="s">
        <v>48</v>
      </c>
      <c r="D1478" s="20">
        <v>0</v>
      </c>
      <c r="E1478" s="20">
        <v>0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  <c r="K1478" s="20">
        <v>0</v>
      </c>
      <c r="L1478" s="20">
        <v>0</v>
      </c>
      <c r="M1478" s="20">
        <v>28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0</v>
      </c>
      <c r="U1478" s="20">
        <v>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28</v>
      </c>
      <c r="AF1478" s="18"/>
    </row>
    <row r="1479" spans="1:32" x14ac:dyDescent="0.2">
      <c r="A1479" s="24" t="s">
        <v>66</v>
      </c>
      <c r="B1479" s="20">
        <v>101907475</v>
      </c>
      <c r="C1479" s="20" t="s">
        <v>48</v>
      </c>
      <c r="D1479" s="20">
        <v>0</v>
      </c>
      <c r="E1479" s="20">
        <v>0</v>
      </c>
      <c r="F1479" s="20">
        <v>0</v>
      </c>
      <c r="G1479" s="20">
        <v>0</v>
      </c>
      <c r="H1479" s="20">
        <v>0</v>
      </c>
      <c r="I1479" s="20">
        <v>0</v>
      </c>
      <c r="J1479" s="20">
        <v>0</v>
      </c>
      <c r="K1479" s="20">
        <v>0</v>
      </c>
      <c r="L1479" s="20">
        <v>0</v>
      </c>
      <c r="M1479" s="20">
        <v>0</v>
      </c>
      <c r="N1479" s="20">
        <v>0</v>
      </c>
      <c r="O1479" s="20">
        <v>0</v>
      </c>
      <c r="P1479" s="20">
        <v>0</v>
      </c>
      <c r="Q1479" s="20">
        <v>0</v>
      </c>
      <c r="R1479" s="20">
        <v>0</v>
      </c>
      <c r="S1479" s="20">
        <v>0</v>
      </c>
      <c r="T1479" s="20">
        <v>0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F1479" s="18"/>
    </row>
    <row r="1480" spans="1:32" x14ac:dyDescent="0.2">
      <c r="A1480" s="24" t="s">
        <v>66</v>
      </c>
      <c r="B1480" s="20">
        <v>101907475</v>
      </c>
      <c r="C1480" s="20" t="s">
        <v>48</v>
      </c>
      <c r="D1480" s="20">
        <v>0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6</v>
      </c>
      <c r="N1480" s="20">
        <v>6</v>
      </c>
      <c r="O1480" s="20">
        <v>6</v>
      </c>
      <c r="P1480" s="20">
        <v>5</v>
      </c>
      <c r="Q1480" s="20">
        <v>5</v>
      </c>
      <c r="R1480" s="20">
        <v>5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33</v>
      </c>
      <c r="AF1480" s="18"/>
    </row>
    <row r="1481" spans="1:32" x14ac:dyDescent="0.2">
      <c r="A1481" s="24" t="s">
        <v>66</v>
      </c>
      <c r="B1481" s="20">
        <v>101907475</v>
      </c>
      <c r="C1481" s="20" t="s">
        <v>48</v>
      </c>
      <c r="D1481" s="20">
        <v>0</v>
      </c>
      <c r="E1481" s="20">
        <v>0</v>
      </c>
      <c r="F1481" s="20">
        <v>0</v>
      </c>
      <c r="G1481" s="20">
        <v>0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9</v>
      </c>
      <c r="N1481" s="20">
        <v>9</v>
      </c>
      <c r="O1481" s="20">
        <v>9</v>
      </c>
      <c r="P1481" s="20">
        <v>25</v>
      </c>
      <c r="Q1481" s="20">
        <v>25</v>
      </c>
      <c r="R1481" s="20">
        <v>25</v>
      </c>
      <c r="S1481" s="20">
        <v>0</v>
      </c>
      <c r="T1481" s="20">
        <v>0</v>
      </c>
      <c r="U1481" s="20">
        <v>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102</v>
      </c>
      <c r="AF1481" s="18"/>
    </row>
    <row r="1482" spans="1:32" x14ac:dyDescent="0.2">
      <c r="A1482" s="24" t="s">
        <v>66</v>
      </c>
      <c r="B1482" s="20">
        <v>101907475</v>
      </c>
      <c r="C1482" s="20" t="s">
        <v>48</v>
      </c>
      <c r="D1482" s="20">
        <v>0</v>
      </c>
      <c r="E1482" s="20">
        <v>0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13</v>
      </c>
      <c r="Q1482" s="20">
        <v>13</v>
      </c>
      <c r="R1482" s="20">
        <v>13</v>
      </c>
      <c r="S1482" s="20">
        <v>0</v>
      </c>
      <c r="T1482" s="20">
        <v>0</v>
      </c>
      <c r="U1482" s="20">
        <v>0</v>
      </c>
      <c r="V1482" s="20">
        <v>0</v>
      </c>
      <c r="W1482" s="20">
        <v>0</v>
      </c>
      <c r="X1482" s="20">
        <v>0</v>
      </c>
      <c r="Y1482" s="20">
        <v>0</v>
      </c>
      <c r="Z1482" s="20">
        <v>0</v>
      </c>
      <c r="AA1482" s="20">
        <v>0</v>
      </c>
      <c r="AB1482" s="20">
        <v>39</v>
      </c>
      <c r="AF1482" s="18"/>
    </row>
    <row r="1483" spans="1:32" x14ac:dyDescent="0.2">
      <c r="A1483" s="24" t="s">
        <v>66</v>
      </c>
      <c r="B1483" s="20">
        <v>101907475</v>
      </c>
      <c r="C1483" s="20" t="s">
        <v>48</v>
      </c>
      <c r="D1483" s="20">
        <v>0</v>
      </c>
      <c r="E1483" s="20">
        <v>0</v>
      </c>
      <c r="F1483" s="20">
        <v>0</v>
      </c>
      <c r="G1483" s="20">
        <v>0</v>
      </c>
      <c r="H1483" s="20">
        <v>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21</v>
      </c>
      <c r="Y1483" s="20">
        <v>21</v>
      </c>
      <c r="Z1483" s="20">
        <v>0</v>
      </c>
      <c r="AA1483" s="20">
        <v>0</v>
      </c>
      <c r="AB1483" s="20">
        <v>42</v>
      </c>
      <c r="AF1483" s="18"/>
    </row>
    <row r="1484" spans="1:32" x14ac:dyDescent="0.2">
      <c r="A1484" s="24" t="s">
        <v>66</v>
      </c>
      <c r="B1484" s="20">
        <v>101907534</v>
      </c>
      <c r="C1484" s="20" t="s">
        <v>48</v>
      </c>
      <c r="D1484" s="20">
        <v>0</v>
      </c>
      <c r="E1484" s="20">
        <v>0</v>
      </c>
      <c r="F1484" s="20">
        <v>0</v>
      </c>
      <c r="G1484" s="20">
        <v>0</v>
      </c>
      <c r="H1484" s="20">
        <v>0</v>
      </c>
      <c r="I1484" s="20">
        <v>0</v>
      </c>
      <c r="J1484" s="20">
        <v>0</v>
      </c>
      <c r="K1484" s="20">
        <v>25</v>
      </c>
      <c r="L1484" s="20">
        <v>0</v>
      </c>
      <c r="M1484" s="20">
        <v>0</v>
      </c>
      <c r="N1484" s="20">
        <v>0</v>
      </c>
      <c r="O1484" s="20">
        <v>0</v>
      </c>
      <c r="P1484" s="20">
        <v>0</v>
      </c>
      <c r="Q1484" s="20">
        <v>0</v>
      </c>
      <c r="R1484" s="20">
        <v>0</v>
      </c>
      <c r="S1484" s="20">
        <v>0</v>
      </c>
      <c r="T1484" s="20">
        <v>0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25</v>
      </c>
      <c r="AF1484" s="18"/>
    </row>
    <row r="1485" spans="1:32" x14ac:dyDescent="0.2">
      <c r="A1485" s="24" t="s">
        <v>66</v>
      </c>
      <c r="B1485" s="20">
        <v>101907552</v>
      </c>
      <c r="C1485" s="20" t="s">
        <v>48</v>
      </c>
      <c r="D1485" s="20">
        <v>0</v>
      </c>
      <c r="E1485" s="20">
        <v>0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0</v>
      </c>
      <c r="T1485" s="20">
        <v>0</v>
      </c>
      <c r="U1485" s="20">
        <v>20</v>
      </c>
      <c r="V1485" s="20">
        <v>20</v>
      </c>
      <c r="W1485" s="20">
        <v>20</v>
      </c>
      <c r="X1485" s="20">
        <v>0</v>
      </c>
      <c r="Y1485" s="20">
        <v>0</v>
      </c>
      <c r="Z1485" s="20">
        <v>0</v>
      </c>
      <c r="AA1485" s="20">
        <v>0</v>
      </c>
      <c r="AB1485" s="20">
        <v>60</v>
      </c>
      <c r="AF1485" s="18"/>
    </row>
    <row r="1486" spans="1:32" x14ac:dyDescent="0.2">
      <c r="A1486" s="24" t="s">
        <v>66</v>
      </c>
      <c r="B1486" s="20">
        <v>101907737</v>
      </c>
      <c r="C1486" s="20" t="s">
        <v>48</v>
      </c>
      <c r="D1486" s="20">
        <v>0</v>
      </c>
      <c r="E1486" s="20">
        <v>0</v>
      </c>
      <c r="F1486" s="20">
        <v>0</v>
      </c>
      <c r="G1486" s="20">
        <v>0</v>
      </c>
      <c r="H1486" s="20">
        <v>0</v>
      </c>
      <c r="I1486" s="20">
        <v>0</v>
      </c>
      <c r="J1486" s="20">
        <v>0</v>
      </c>
      <c r="K1486" s="20">
        <v>0</v>
      </c>
      <c r="L1486" s="20">
        <v>23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0</v>
      </c>
      <c r="T1486" s="20">
        <v>0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0">
        <v>23</v>
      </c>
      <c r="AF1486" s="18"/>
    </row>
    <row r="1487" spans="1:32" x14ac:dyDescent="0.2">
      <c r="A1487" s="24" t="s">
        <v>66</v>
      </c>
      <c r="B1487" s="20">
        <v>101907737</v>
      </c>
      <c r="C1487" s="20" t="s">
        <v>48</v>
      </c>
      <c r="D1487" s="20">
        <v>0</v>
      </c>
      <c r="E1487" s="20">
        <v>0</v>
      </c>
      <c r="F1487" s="20">
        <v>0</v>
      </c>
      <c r="G1487" s="20">
        <v>0</v>
      </c>
      <c r="H1487" s="20">
        <v>0</v>
      </c>
      <c r="I1487" s="20">
        <v>0</v>
      </c>
      <c r="J1487" s="20">
        <v>0</v>
      </c>
      <c r="K1487" s="20">
        <v>0</v>
      </c>
      <c r="L1487" s="20">
        <v>6</v>
      </c>
      <c r="M1487" s="20">
        <v>0</v>
      </c>
      <c r="N1487" s="20">
        <v>0</v>
      </c>
      <c r="O1487" s="20">
        <v>0</v>
      </c>
      <c r="P1487" s="20">
        <v>0</v>
      </c>
      <c r="Q1487" s="20">
        <v>0</v>
      </c>
      <c r="R1487" s="20">
        <v>0</v>
      </c>
      <c r="S1487" s="20">
        <v>0</v>
      </c>
      <c r="T1487" s="20">
        <v>0</v>
      </c>
      <c r="U1487" s="20">
        <v>0</v>
      </c>
      <c r="V1487" s="20">
        <v>0</v>
      </c>
      <c r="W1487" s="20">
        <v>0</v>
      </c>
      <c r="X1487" s="20">
        <v>0</v>
      </c>
      <c r="Y1487" s="20">
        <v>0</v>
      </c>
      <c r="Z1487" s="20">
        <v>0</v>
      </c>
      <c r="AA1487" s="20">
        <v>0</v>
      </c>
      <c r="AB1487" s="20">
        <v>6</v>
      </c>
      <c r="AF1487" s="18"/>
    </row>
    <row r="1488" spans="1:32" x14ac:dyDescent="0.2">
      <c r="A1488" s="24" t="s">
        <v>66</v>
      </c>
      <c r="B1488" s="20">
        <v>101907737</v>
      </c>
      <c r="C1488" s="20" t="s">
        <v>48</v>
      </c>
      <c r="D1488" s="20">
        <v>0</v>
      </c>
      <c r="E1488" s="20">
        <v>0</v>
      </c>
      <c r="F1488" s="20">
        <v>0</v>
      </c>
      <c r="G1488" s="20">
        <v>0</v>
      </c>
      <c r="H1488" s="20">
        <v>0</v>
      </c>
      <c r="I1488" s="20">
        <v>0</v>
      </c>
      <c r="J1488" s="20">
        <v>0</v>
      </c>
      <c r="K1488" s="20">
        <v>0</v>
      </c>
      <c r="L1488" s="20">
        <v>15</v>
      </c>
      <c r="M1488" s="20">
        <v>0</v>
      </c>
      <c r="N1488" s="20">
        <v>0</v>
      </c>
      <c r="O1488" s="20">
        <v>0</v>
      </c>
      <c r="P1488" s="20">
        <v>0</v>
      </c>
      <c r="Q1488" s="20">
        <v>0</v>
      </c>
      <c r="R1488" s="20">
        <v>0</v>
      </c>
      <c r="S1488" s="20">
        <v>0</v>
      </c>
      <c r="T1488" s="20">
        <v>0</v>
      </c>
      <c r="U1488" s="20">
        <v>0</v>
      </c>
      <c r="V1488" s="20">
        <v>0</v>
      </c>
      <c r="W1488" s="20">
        <v>0</v>
      </c>
      <c r="X1488" s="20">
        <v>0</v>
      </c>
      <c r="Y1488" s="20">
        <v>0</v>
      </c>
      <c r="Z1488" s="20">
        <v>0</v>
      </c>
      <c r="AA1488" s="20">
        <v>0</v>
      </c>
      <c r="AB1488" s="20">
        <v>15</v>
      </c>
      <c r="AF1488" s="18"/>
    </row>
    <row r="1489" spans="1:32" x14ac:dyDescent="0.2">
      <c r="A1489" s="24" t="s">
        <v>66</v>
      </c>
      <c r="B1489" s="20">
        <v>101907850</v>
      </c>
      <c r="C1489" s="20" t="s">
        <v>48</v>
      </c>
      <c r="D1489" s="20">
        <v>0</v>
      </c>
      <c r="E1489" s="20">
        <v>0</v>
      </c>
      <c r="F1489" s="20">
        <v>0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13</v>
      </c>
      <c r="M1489" s="20">
        <v>0</v>
      </c>
      <c r="N1489" s="20">
        <v>0</v>
      </c>
      <c r="O1489" s="20">
        <v>0</v>
      </c>
      <c r="P1489" s="20">
        <v>0</v>
      </c>
      <c r="Q1489" s="20">
        <v>0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13</v>
      </c>
      <c r="AF1489" s="18"/>
    </row>
    <row r="1490" spans="1:32" x14ac:dyDescent="0.2">
      <c r="A1490" s="24" t="s">
        <v>66</v>
      </c>
      <c r="B1490" s="20">
        <v>101907850</v>
      </c>
      <c r="C1490" s="20" t="s">
        <v>48</v>
      </c>
      <c r="D1490" s="20">
        <v>0</v>
      </c>
      <c r="E1490" s="20">
        <v>0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31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31</v>
      </c>
      <c r="AF1490" s="18"/>
    </row>
    <row r="1491" spans="1:32" x14ac:dyDescent="0.2">
      <c r="A1491" s="24" t="s">
        <v>66</v>
      </c>
      <c r="B1491" s="20">
        <v>101907855</v>
      </c>
      <c r="C1491" s="20" t="s">
        <v>48</v>
      </c>
      <c r="D1491" s="20">
        <v>0</v>
      </c>
      <c r="E1491" s="20">
        <v>0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16</v>
      </c>
      <c r="N1491" s="20">
        <v>16</v>
      </c>
      <c r="O1491" s="20">
        <v>16</v>
      </c>
      <c r="P1491" s="20">
        <v>0</v>
      </c>
      <c r="Q1491" s="20">
        <v>0</v>
      </c>
      <c r="R1491" s="20">
        <v>0</v>
      </c>
      <c r="S1491" s="20">
        <v>0</v>
      </c>
      <c r="T1491" s="20">
        <v>0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48</v>
      </c>
      <c r="AF1491" s="18"/>
    </row>
    <row r="1492" spans="1:32" x14ac:dyDescent="0.2">
      <c r="A1492" s="24" t="s">
        <v>66</v>
      </c>
      <c r="B1492" s="20">
        <v>101907855</v>
      </c>
      <c r="C1492" s="20" t="s">
        <v>48</v>
      </c>
      <c r="D1492" s="20">
        <v>0</v>
      </c>
      <c r="E1492" s="20">
        <v>0</v>
      </c>
      <c r="F1492" s="20">
        <v>0</v>
      </c>
      <c r="G1492" s="20">
        <v>0</v>
      </c>
      <c r="H1492" s="20">
        <v>0</v>
      </c>
      <c r="I1492" s="20">
        <v>0</v>
      </c>
      <c r="J1492" s="20">
        <v>0</v>
      </c>
      <c r="K1492" s="20">
        <v>0</v>
      </c>
      <c r="L1492" s="20">
        <v>0</v>
      </c>
      <c r="M1492" s="20">
        <v>34</v>
      </c>
      <c r="N1492" s="20">
        <v>34</v>
      </c>
      <c r="O1492" s="20">
        <v>34</v>
      </c>
      <c r="P1492" s="20">
        <v>21</v>
      </c>
      <c r="Q1492" s="20">
        <v>21</v>
      </c>
      <c r="R1492" s="20">
        <v>21</v>
      </c>
      <c r="S1492" s="20">
        <v>0</v>
      </c>
      <c r="T1492" s="20">
        <v>0</v>
      </c>
      <c r="U1492" s="20">
        <v>0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165</v>
      </c>
      <c r="AF1492" s="18"/>
    </row>
    <row r="1493" spans="1:32" x14ac:dyDescent="0.2">
      <c r="A1493" s="24" t="s">
        <v>66</v>
      </c>
      <c r="B1493" s="20">
        <v>101907981</v>
      </c>
      <c r="C1493" s="20" t="s">
        <v>48</v>
      </c>
      <c r="D1493" s="20">
        <v>0</v>
      </c>
      <c r="E1493" s="20">
        <v>0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0</v>
      </c>
      <c r="O1493" s="20">
        <v>19</v>
      </c>
      <c r="P1493" s="20">
        <v>16</v>
      </c>
      <c r="Q1493" s="20">
        <v>0</v>
      </c>
      <c r="R1493" s="20">
        <v>0</v>
      </c>
      <c r="S1493" s="20">
        <v>0</v>
      </c>
      <c r="T1493" s="20">
        <v>0</v>
      </c>
      <c r="U1493" s="20">
        <v>0</v>
      </c>
      <c r="V1493" s="20">
        <v>0</v>
      </c>
      <c r="W1493" s="20">
        <v>0</v>
      </c>
      <c r="X1493" s="20">
        <v>0</v>
      </c>
      <c r="Y1493" s="20">
        <v>0</v>
      </c>
      <c r="Z1493" s="20">
        <v>0</v>
      </c>
      <c r="AA1493" s="20">
        <v>0</v>
      </c>
      <c r="AB1493" s="20">
        <v>35</v>
      </c>
      <c r="AF1493" s="18"/>
    </row>
    <row r="1494" spans="1:32" x14ac:dyDescent="0.2">
      <c r="A1494" s="24" t="s">
        <v>66</v>
      </c>
      <c r="B1494" s="20">
        <v>101907981</v>
      </c>
      <c r="C1494" s="20" t="s">
        <v>48</v>
      </c>
      <c r="D1494" s="20">
        <v>0</v>
      </c>
      <c r="E1494" s="20">
        <v>0</v>
      </c>
      <c r="F1494" s="20">
        <v>0</v>
      </c>
      <c r="G1494" s="20">
        <v>0</v>
      </c>
      <c r="H1494" s="20">
        <v>0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0</v>
      </c>
      <c r="P1494" s="20">
        <v>2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2</v>
      </c>
      <c r="AF1494" s="18"/>
    </row>
    <row r="1495" spans="1:32" x14ac:dyDescent="0.2">
      <c r="A1495" s="24" t="s">
        <v>66</v>
      </c>
      <c r="B1495" s="20">
        <v>101907981</v>
      </c>
      <c r="C1495" s="20" t="s">
        <v>48</v>
      </c>
      <c r="D1495" s="20">
        <v>0</v>
      </c>
      <c r="E1495" s="20">
        <v>0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0</v>
      </c>
      <c r="T1495" s="20">
        <v>0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  <c r="AF1495" s="18"/>
    </row>
    <row r="1496" spans="1:32" x14ac:dyDescent="0.2">
      <c r="A1496" s="24" t="s">
        <v>66</v>
      </c>
      <c r="B1496" s="20">
        <v>101907981</v>
      </c>
      <c r="C1496" s="20" t="s">
        <v>48</v>
      </c>
      <c r="D1496" s="20">
        <v>0</v>
      </c>
      <c r="E1496" s="20">
        <v>0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0</v>
      </c>
      <c r="T1496" s="20">
        <v>0</v>
      </c>
      <c r="U1496" s="20">
        <v>0</v>
      </c>
      <c r="V1496" s="20">
        <v>0</v>
      </c>
      <c r="W1496" s="20">
        <v>0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  <c r="AF1496" s="18"/>
    </row>
    <row r="1497" spans="1:32" x14ac:dyDescent="0.2">
      <c r="A1497" s="24" t="s">
        <v>66</v>
      </c>
      <c r="B1497" s="20">
        <v>101907981</v>
      </c>
      <c r="C1497" s="20" t="s">
        <v>48</v>
      </c>
      <c r="D1497" s="20">
        <v>0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  <c r="K1497" s="20">
        <v>0</v>
      </c>
      <c r="L1497" s="20">
        <v>0</v>
      </c>
      <c r="M1497" s="20">
        <v>0</v>
      </c>
      <c r="N1497" s="20">
        <v>0</v>
      </c>
      <c r="O1497" s="20">
        <v>0</v>
      </c>
      <c r="P1497" s="20">
        <v>0</v>
      </c>
      <c r="Q1497" s="20">
        <v>0</v>
      </c>
      <c r="R1497" s="20">
        <v>0</v>
      </c>
      <c r="S1497" s="20">
        <v>0</v>
      </c>
      <c r="T1497" s="20">
        <v>0</v>
      </c>
      <c r="U1497" s="20">
        <v>0</v>
      </c>
      <c r="V1497" s="20">
        <v>0</v>
      </c>
      <c r="W1497" s="20">
        <v>0</v>
      </c>
      <c r="X1497" s="20">
        <v>0</v>
      </c>
      <c r="Y1497" s="20">
        <v>0</v>
      </c>
      <c r="Z1497" s="20">
        <v>0</v>
      </c>
      <c r="AA1497" s="20">
        <v>0</v>
      </c>
      <c r="AB1497" s="20">
        <v>0</v>
      </c>
      <c r="AF1497" s="18"/>
    </row>
    <row r="1498" spans="1:32" x14ac:dyDescent="0.2">
      <c r="A1498" s="24" t="s">
        <v>66</v>
      </c>
      <c r="B1498" s="20">
        <v>101907981</v>
      </c>
      <c r="C1498" s="20" t="s">
        <v>48</v>
      </c>
      <c r="D1498" s="20">
        <v>0</v>
      </c>
      <c r="E1498" s="20">
        <v>0</v>
      </c>
      <c r="F1498" s="20">
        <v>0</v>
      </c>
      <c r="G1498" s="20">
        <v>0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7</v>
      </c>
      <c r="N1498" s="20">
        <v>0</v>
      </c>
      <c r="O1498" s="20">
        <v>0</v>
      </c>
      <c r="P1498" s="20">
        <v>0</v>
      </c>
      <c r="Q1498" s="20">
        <v>0</v>
      </c>
      <c r="R1498" s="20">
        <v>7</v>
      </c>
      <c r="S1498" s="20">
        <v>0</v>
      </c>
      <c r="T1498" s="20">
        <v>0</v>
      </c>
      <c r="U1498" s="20">
        <v>0</v>
      </c>
      <c r="V1498" s="20">
        <v>0</v>
      </c>
      <c r="W1498" s="20">
        <v>0</v>
      </c>
      <c r="X1498" s="20">
        <v>0</v>
      </c>
      <c r="Y1498" s="20">
        <v>0</v>
      </c>
      <c r="Z1498" s="20">
        <v>0</v>
      </c>
      <c r="AA1498" s="20">
        <v>0</v>
      </c>
      <c r="AB1498" s="20">
        <v>14</v>
      </c>
      <c r="AF1498" s="18"/>
    </row>
    <row r="1499" spans="1:32" x14ac:dyDescent="0.2">
      <c r="A1499" s="24" t="s">
        <v>66</v>
      </c>
      <c r="B1499" s="20">
        <v>101907994</v>
      </c>
      <c r="C1499" s="20" t="s">
        <v>48</v>
      </c>
      <c r="D1499" s="20">
        <v>0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4</v>
      </c>
      <c r="P1499" s="20">
        <v>7</v>
      </c>
      <c r="Q1499" s="20">
        <v>0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0</v>
      </c>
      <c r="X1499" s="20">
        <v>0</v>
      </c>
      <c r="Y1499" s="20">
        <v>0</v>
      </c>
      <c r="Z1499" s="20">
        <v>0</v>
      </c>
      <c r="AA1499" s="20">
        <v>0</v>
      </c>
      <c r="AB1499" s="20">
        <v>11</v>
      </c>
      <c r="AF1499" s="18"/>
    </row>
    <row r="1500" spans="1:32" x14ac:dyDescent="0.2">
      <c r="A1500" s="24" t="s">
        <v>66</v>
      </c>
      <c r="B1500" s="20">
        <v>101907994</v>
      </c>
      <c r="C1500" s="20" t="s">
        <v>48</v>
      </c>
      <c r="D1500" s="20">
        <v>0</v>
      </c>
      <c r="E1500" s="20">
        <v>0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1</v>
      </c>
      <c r="R1500" s="20">
        <v>0</v>
      </c>
      <c r="S1500" s="20">
        <v>0</v>
      </c>
      <c r="T1500" s="20"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1</v>
      </c>
      <c r="AF1500" s="18"/>
    </row>
    <row r="1501" spans="1:32" x14ac:dyDescent="0.2">
      <c r="A1501" s="24" t="s">
        <v>66</v>
      </c>
      <c r="B1501" s="20">
        <v>101907994</v>
      </c>
      <c r="C1501" s="20" t="s">
        <v>48</v>
      </c>
      <c r="D1501" s="20">
        <v>0</v>
      </c>
      <c r="E1501" s="20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1</v>
      </c>
      <c r="O1501" s="20">
        <v>0</v>
      </c>
      <c r="P1501" s="20">
        <v>0</v>
      </c>
      <c r="Q1501" s="20">
        <v>0</v>
      </c>
      <c r="R1501" s="20">
        <v>0</v>
      </c>
      <c r="S1501" s="20">
        <v>0</v>
      </c>
      <c r="T1501" s="20">
        <v>0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1</v>
      </c>
      <c r="AF1501" s="18"/>
    </row>
    <row r="1502" spans="1:32" x14ac:dyDescent="0.2">
      <c r="A1502" s="24" t="s">
        <v>66</v>
      </c>
      <c r="B1502" s="20">
        <v>101907994</v>
      </c>
      <c r="C1502" s="20" t="s">
        <v>48</v>
      </c>
      <c r="D1502" s="20">
        <v>0</v>
      </c>
      <c r="E1502" s="20">
        <v>0</v>
      </c>
      <c r="F1502" s="20">
        <v>0</v>
      </c>
      <c r="G1502" s="20">
        <v>0</v>
      </c>
      <c r="H1502" s="20">
        <v>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3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3</v>
      </c>
      <c r="AF1502" s="18"/>
    </row>
    <row r="1503" spans="1:32" x14ac:dyDescent="0.2">
      <c r="A1503" s="24" t="s">
        <v>66</v>
      </c>
      <c r="B1503" s="20">
        <v>101907994</v>
      </c>
      <c r="C1503" s="20" t="s">
        <v>48</v>
      </c>
      <c r="D1503" s="20">
        <v>0</v>
      </c>
      <c r="E1503" s="20">
        <v>0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0</v>
      </c>
      <c r="Q1503" s="20">
        <v>4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4</v>
      </c>
      <c r="AF1503" s="18"/>
    </row>
    <row r="1504" spans="1:32" x14ac:dyDescent="0.2">
      <c r="A1504" s="24" t="s">
        <v>66</v>
      </c>
      <c r="B1504" s="20">
        <v>101907994</v>
      </c>
      <c r="C1504" s="20" t="s">
        <v>48</v>
      </c>
      <c r="D1504" s="20">
        <v>0</v>
      </c>
      <c r="E1504" s="20">
        <v>0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</v>
      </c>
      <c r="Q1504" s="20">
        <v>0</v>
      </c>
      <c r="R1504" s="20">
        <v>4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4</v>
      </c>
      <c r="AF1504" s="18"/>
    </row>
    <row r="1505" spans="1:32" x14ac:dyDescent="0.2">
      <c r="A1505" s="24" t="s">
        <v>66</v>
      </c>
      <c r="B1505" s="20">
        <v>101907994</v>
      </c>
      <c r="C1505" s="20" t="s">
        <v>48</v>
      </c>
      <c r="D1505" s="20">
        <v>0</v>
      </c>
      <c r="E1505" s="20">
        <v>0</v>
      </c>
      <c r="F1505" s="20">
        <v>0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0</v>
      </c>
      <c r="P1505" s="20">
        <v>0</v>
      </c>
      <c r="Q1505" s="20">
        <v>0</v>
      </c>
      <c r="R1505" s="20">
        <v>0</v>
      </c>
      <c r="S1505" s="20">
        <v>1</v>
      </c>
      <c r="T1505" s="20">
        <v>0</v>
      </c>
      <c r="U1505" s="20">
        <v>0</v>
      </c>
      <c r="V1505" s="20">
        <v>0</v>
      </c>
      <c r="W1505" s="20">
        <v>0</v>
      </c>
      <c r="X1505" s="20">
        <v>0</v>
      </c>
      <c r="Y1505" s="20">
        <v>0</v>
      </c>
      <c r="Z1505" s="20">
        <v>0</v>
      </c>
      <c r="AA1505" s="20">
        <v>0</v>
      </c>
      <c r="AB1505" s="20">
        <v>1</v>
      </c>
      <c r="AF1505" s="18"/>
    </row>
    <row r="1506" spans="1:32" x14ac:dyDescent="0.2">
      <c r="A1506" s="24" t="s">
        <v>66</v>
      </c>
      <c r="B1506" s="20">
        <v>101907994</v>
      </c>
      <c r="C1506" s="20" t="s">
        <v>48</v>
      </c>
      <c r="D1506" s="20">
        <v>0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0</v>
      </c>
      <c r="R1506" s="20">
        <v>0</v>
      </c>
      <c r="S1506" s="20">
        <v>0</v>
      </c>
      <c r="T1506" s="20">
        <v>3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3</v>
      </c>
      <c r="AF1506" s="18"/>
    </row>
    <row r="1507" spans="1:32" x14ac:dyDescent="0.2">
      <c r="A1507" s="24" t="s">
        <v>66</v>
      </c>
      <c r="B1507" s="20">
        <v>101907994</v>
      </c>
      <c r="C1507" s="20" t="s">
        <v>48</v>
      </c>
      <c r="D1507" s="20">
        <v>0</v>
      </c>
      <c r="E1507" s="20">
        <v>0</v>
      </c>
      <c r="F1507" s="20">
        <v>0</v>
      </c>
      <c r="G1507" s="20">
        <v>0</v>
      </c>
      <c r="H1507" s="20">
        <v>0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0</v>
      </c>
      <c r="P1507" s="20">
        <v>0</v>
      </c>
      <c r="Q1507" s="20">
        <v>0</v>
      </c>
      <c r="R1507" s="20">
        <v>0</v>
      </c>
      <c r="S1507" s="20">
        <v>0</v>
      </c>
      <c r="T1507" s="20">
        <v>0</v>
      </c>
      <c r="U1507" s="20">
        <v>0</v>
      </c>
      <c r="V1507" s="20">
        <v>0</v>
      </c>
      <c r="W1507" s="20">
        <v>0</v>
      </c>
      <c r="X1507" s="20">
        <v>0</v>
      </c>
      <c r="Y1507" s="20">
        <v>0</v>
      </c>
      <c r="Z1507" s="20">
        <v>0</v>
      </c>
      <c r="AA1507" s="20">
        <v>0</v>
      </c>
      <c r="AB1507" s="20">
        <v>0</v>
      </c>
      <c r="AF1507" s="18"/>
    </row>
    <row r="1508" spans="1:32" x14ac:dyDescent="0.2">
      <c r="A1508" s="24" t="s">
        <v>66</v>
      </c>
      <c r="B1508" s="20">
        <v>101908381</v>
      </c>
      <c r="C1508" s="20" t="s">
        <v>48</v>
      </c>
      <c r="D1508" s="20">
        <v>0</v>
      </c>
      <c r="E1508" s="20">
        <v>0</v>
      </c>
      <c r="F1508" s="20">
        <v>0</v>
      </c>
      <c r="G1508" s="20">
        <v>0</v>
      </c>
      <c r="H1508" s="20">
        <v>0</v>
      </c>
      <c r="I1508" s="20">
        <v>0</v>
      </c>
      <c r="J1508" s="20">
        <v>0</v>
      </c>
      <c r="K1508" s="20">
        <v>0</v>
      </c>
      <c r="L1508" s="20">
        <v>0</v>
      </c>
      <c r="M1508" s="20">
        <v>0</v>
      </c>
      <c r="N1508" s="20">
        <v>0</v>
      </c>
      <c r="O1508" s="20">
        <v>7</v>
      </c>
      <c r="P1508" s="20">
        <v>7</v>
      </c>
      <c r="Q1508" s="20">
        <v>0</v>
      </c>
      <c r="R1508" s="20">
        <v>0</v>
      </c>
      <c r="S1508" s="20">
        <v>0</v>
      </c>
      <c r="T1508" s="20">
        <v>0</v>
      </c>
      <c r="U1508" s="20">
        <v>0</v>
      </c>
      <c r="V1508" s="20">
        <v>0</v>
      </c>
      <c r="W1508" s="20">
        <v>0</v>
      </c>
      <c r="X1508" s="20">
        <v>0</v>
      </c>
      <c r="Y1508" s="20">
        <v>0</v>
      </c>
      <c r="Z1508" s="20">
        <v>0</v>
      </c>
      <c r="AA1508" s="20">
        <v>0</v>
      </c>
      <c r="AB1508" s="20">
        <v>14</v>
      </c>
      <c r="AF1508" s="18"/>
    </row>
    <row r="1509" spans="1:32" x14ac:dyDescent="0.2">
      <c r="A1509" s="24" t="s">
        <v>66</v>
      </c>
      <c r="B1509" s="20">
        <v>101908908</v>
      </c>
      <c r="C1509" s="20" t="s">
        <v>48</v>
      </c>
      <c r="D1509" s="20">
        <v>0</v>
      </c>
      <c r="E1509" s="20">
        <v>0</v>
      </c>
      <c r="F1509" s="20">
        <v>0</v>
      </c>
      <c r="G1509" s="20">
        <v>0</v>
      </c>
      <c r="H1509" s="20">
        <v>0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  <c r="AF1509" s="18"/>
    </row>
    <row r="1510" spans="1:32" x14ac:dyDescent="0.2">
      <c r="A1510" s="24" t="s">
        <v>66</v>
      </c>
      <c r="B1510" s="20">
        <v>101908908</v>
      </c>
      <c r="C1510" s="20" t="s">
        <v>48</v>
      </c>
      <c r="D1510" s="20">
        <v>0</v>
      </c>
      <c r="E1510" s="20">
        <v>0</v>
      </c>
      <c r="F1510" s="20">
        <v>0</v>
      </c>
      <c r="G1510" s="20">
        <v>0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0</v>
      </c>
      <c r="T1510" s="20">
        <v>0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  <c r="AF1510" s="18"/>
    </row>
    <row r="1511" spans="1:32" x14ac:dyDescent="0.2">
      <c r="A1511" s="24" t="s">
        <v>66</v>
      </c>
      <c r="B1511" s="20">
        <v>101908908</v>
      </c>
      <c r="C1511" s="20" t="s">
        <v>48</v>
      </c>
      <c r="D1511" s="20">
        <v>0</v>
      </c>
      <c r="E1511" s="20">
        <v>0</v>
      </c>
      <c r="F1511" s="20">
        <v>0</v>
      </c>
      <c r="G1511" s="20">
        <v>0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  <c r="AF1511" s="18"/>
    </row>
    <row r="1512" spans="1:32" x14ac:dyDescent="0.2">
      <c r="A1512" s="24" t="s">
        <v>66</v>
      </c>
      <c r="B1512" s="20">
        <v>101908908</v>
      </c>
      <c r="C1512" s="20" t="s">
        <v>48</v>
      </c>
      <c r="D1512" s="20">
        <v>0</v>
      </c>
      <c r="E1512" s="20">
        <v>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0</v>
      </c>
      <c r="O1512" s="20">
        <v>0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  <c r="AF1512" s="18"/>
    </row>
    <row r="1513" spans="1:32" x14ac:dyDescent="0.2">
      <c r="A1513" s="24" t="s">
        <v>66</v>
      </c>
      <c r="B1513" s="20">
        <v>101908908</v>
      </c>
      <c r="C1513" s="20" t="s">
        <v>48</v>
      </c>
      <c r="D1513" s="20">
        <v>0</v>
      </c>
      <c r="E1513" s="20">
        <v>0</v>
      </c>
      <c r="F1513" s="20">
        <v>0</v>
      </c>
      <c r="G1513" s="20">
        <v>0</v>
      </c>
      <c r="H1513" s="20">
        <v>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  <c r="AF1513" s="18"/>
    </row>
    <row r="1514" spans="1:32" x14ac:dyDescent="0.2">
      <c r="A1514" s="24" t="s">
        <v>66</v>
      </c>
      <c r="B1514" s="20">
        <v>101908908</v>
      </c>
      <c r="C1514" s="20" t="s">
        <v>48</v>
      </c>
      <c r="D1514" s="20">
        <v>0</v>
      </c>
      <c r="E1514" s="20">
        <v>0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0</v>
      </c>
      <c r="P1514" s="20">
        <v>0</v>
      </c>
      <c r="Q1514" s="20">
        <v>0</v>
      </c>
      <c r="R1514" s="20">
        <v>0</v>
      </c>
      <c r="S1514" s="20">
        <v>0</v>
      </c>
      <c r="T1514" s="20">
        <v>0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  <c r="AF1514" s="18"/>
    </row>
    <row r="1515" spans="1:32" x14ac:dyDescent="0.2">
      <c r="A1515" s="24" t="s">
        <v>66</v>
      </c>
      <c r="B1515" s="20">
        <v>101908908</v>
      </c>
      <c r="C1515" s="20" t="s">
        <v>48</v>
      </c>
      <c r="D1515" s="20">
        <v>0</v>
      </c>
      <c r="E1515" s="20">
        <v>0</v>
      </c>
      <c r="F1515" s="20">
        <v>0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  <c r="AF1515" s="18"/>
    </row>
    <row r="1516" spans="1:32" x14ac:dyDescent="0.2">
      <c r="A1516" s="24" t="s">
        <v>66</v>
      </c>
      <c r="B1516" s="20">
        <v>101908908</v>
      </c>
      <c r="C1516" s="20" t="s">
        <v>48</v>
      </c>
      <c r="D1516" s="20">
        <v>0</v>
      </c>
      <c r="E1516" s="20">
        <v>0</v>
      </c>
      <c r="F1516" s="20">
        <v>0</v>
      </c>
      <c r="G1516" s="20">
        <v>0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0</v>
      </c>
      <c r="R1516" s="20">
        <v>0</v>
      </c>
      <c r="S1516" s="20">
        <v>0</v>
      </c>
      <c r="T1516" s="20">
        <v>0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  <c r="AF1516" s="18"/>
    </row>
    <row r="1517" spans="1:32" x14ac:dyDescent="0.2">
      <c r="A1517" s="24" t="s">
        <v>66</v>
      </c>
      <c r="B1517" s="20">
        <v>101909182</v>
      </c>
      <c r="C1517" s="20" t="s">
        <v>48</v>
      </c>
      <c r="D1517" s="20">
        <v>0</v>
      </c>
      <c r="E1517" s="20">
        <v>0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0</v>
      </c>
      <c r="P1517" s="20">
        <v>0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0</v>
      </c>
      <c r="Z1517" s="20">
        <v>25</v>
      </c>
      <c r="AA1517" s="20">
        <v>0</v>
      </c>
      <c r="AB1517" s="20">
        <v>25</v>
      </c>
      <c r="AF1517" s="18"/>
    </row>
    <row r="1518" spans="1:32" x14ac:dyDescent="0.2">
      <c r="A1518" s="24" t="s">
        <v>66</v>
      </c>
      <c r="B1518" s="20">
        <v>101909182</v>
      </c>
      <c r="C1518" s="20" t="s">
        <v>48</v>
      </c>
      <c r="D1518" s="20">
        <v>0</v>
      </c>
      <c r="E1518" s="20">
        <v>0</v>
      </c>
      <c r="F1518" s="20">
        <v>0</v>
      </c>
      <c r="G1518" s="20">
        <v>0</v>
      </c>
      <c r="H1518" s="20">
        <v>0</v>
      </c>
      <c r="I1518" s="20">
        <v>0</v>
      </c>
      <c r="J1518" s="20">
        <v>0</v>
      </c>
      <c r="K1518" s="20">
        <v>0</v>
      </c>
      <c r="L1518" s="20">
        <v>0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9</v>
      </c>
      <c r="AA1518" s="20">
        <v>0</v>
      </c>
      <c r="AB1518" s="20">
        <v>9</v>
      </c>
      <c r="AF1518" s="18"/>
    </row>
    <row r="1519" spans="1:32" x14ac:dyDescent="0.2">
      <c r="A1519" s="24" t="s">
        <v>66</v>
      </c>
      <c r="B1519" s="20">
        <v>101909182</v>
      </c>
      <c r="C1519" s="20" t="s">
        <v>48</v>
      </c>
      <c r="D1519" s="20">
        <v>0</v>
      </c>
      <c r="E1519" s="20">
        <v>0</v>
      </c>
      <c r="F1519" s="20">
        <v>0</v>
      </c>
      <c r="G1519" s="20">
        <v>0</v>
      </c>
      <c r="H1519" s="20">
        <v>0</v>
      </c>
      <c r="I1519" s="20">
        <v>0</v>
      </c>
      <c r="J1519" s="20">
        <v>0</v>
      </c>
      <c r="K1519" s="20">
        <v>0</v>
      </c>
      <c r="L1519" s="20">
        <v>0</v>
      </c>
      <c r="M1519" s="20">
        <v>0</v>
      </c>
      <c r="N1519" s="20">
        <v>0</v>
      </c>
      <c r="O1519" s="20">
        <v>0</v>
      </c>
      <c r="P1519" s="20">
        <v>0</v>
      </c>
      <c r="Q1519" s="20">
        <v>0</v>
      </c>
      <c r="R1519" s="20">
        <v>0</v>
      </c>
      <c r="S1519" s="20">
        <v>0</v>
      </c>
      <c r="T1519" s="20">
        <v>0</v>
      </c>
      <c r="U1519" s="20">
        <v>0</v>
      </c>
      <c r="V1519" s="20">
        <v>0</v>
      </c>
      <c r="W1519" s="20">
        <v>0</v>
      </c>
      <c r="X1519" s="20">
        <v>0</v>
      </c>
      <c r="Y1519" s="20">
        <v>0</v>
      </c>
      <c r="Z1519" s="20">
        <v>41</v>
      </c>
      <c r="AA1519" s="20">
        <v>0</v>
      </c>
      <c r="AB1519" s="20">
        <v>41</v>
      </c>
      <c r="AF1519" s="18"/>
    </row>
    <row r="1520" spans="1:32" x14ac:dyDescent="0.2">
      <c r="A1520" s="24" t="s">
        <v>66</v>
      </c>
      <c r="B1520" s="20">
        <v>101909182</v>
      </c>
      <c r="C1520" s="20" t="s">
        <v>48</v>
      </c>
      <c r="D1520" s="20">
        <v>0</v>
      </c>
      <c r="E1520" s="20">
        <v>0</v>
      </c>
      <c r="F1520" s="20">
        <v>0</v>
      </c>
      <c r="G1520" s="20">
        <v>0</v>
      </c>
      <c r="H1520" s="20">
        <v>0</v>
      </c>
      <c r="I1520" s="20">
        <v>0</v>
      </c>
      <c r="J1520" s="20">
        <v>0</v>
      </c>
      <c r="K1520" s="20">
        <v>0</v>
      </c>
      <c r="L1520" s="20">
        <v>0</v>
      </c>
      <c r="M1520" s="20">
        <v>0</v>
      </c>
      <c r="N1520" s="20">
        <v>0</v>
      </c>
      <c r="O1520" s="20">
        <v>0</v>
      </c>
      <c r="P1520" s="20">
        <v>0</v>
      </c>
      <c r="Q1520" s="20">
        <v>0</v>
      </c>
      <c r="R1520" s="20">
        <v>0</v>
      </c>
      <c r="S1520" s="20">
        <v>0</v>
      </c>
      <c r="T1520" s="20">
        <v>0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75</v>
      </c>
      <c r="AA1520" s="20">
        <v>0</v>
      </c>
      <c r="AB1520" s="20">
        <v>75</v>
      </c>
      <c r="AF1520" s="18"/>
    </row>
    <row r="1521" spans="1:32" x14ac:dyDescent="0.2">
      <c r="A1521" s="24" t="s">
        <v>66</v>
      </c>
      <c r="B1521" s="20">
        <v>101909182</v>
      </c>
      <c r="C1521" s="20" t="s">
        <v>48</v>
      </c>
      <c r="D1521" s="20">
        <v>0</v>
      </c>
      <c r="E1521" s="20">
        <v>0</v>
      </c>
      <c r="F1521" s="20">
        <v>0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18</v>
      </c>
      <c r="AA1521" s="20">
        <v>0</v>
      </c>
      <c r="AB1521" s="20">
        <v>18</v>
      </c>
      <c r="AF1521" s="18"/>
    </row>
    <row r="1522" spans="1:32" x14ac:dyDescent="0.2">
      <c r="A1522" s="24" t="s">
        <v>66</v>
      </c>
      <c r="B1522" s="20">
        <v>101909182</v>
      </c>
      <c r="C1522" s="20" t="s">
        <v>48</v>
      </c>
      <c r="D1522" s="20">
        <v>0</v>
      </c>
      <c r="E1522" s="20">
        <v>0</v>
      </c>
      <c r="F1522" s="20">
        <v>0</v>
      </c>
      <c r="G1522" s="20">
        <v>0</v>
      </c>
      <c r="H1522" s="20">
        <v>0</v>
      </c>
      <c r="I1522" s="20">
        <v>0</v>
      </c>
      <c r="J1522" s="20">
        <v>0</v>
      </c>
      <c r="K1522" s="20">
        <v>0</v>
      </c>
      <c r="L1522" s="20">
        <v>0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0</v>
      </c>
      <c r="T1522" s="20">
        <v>0</v>
      </c>
      <c r="U1522" s="20">
        <v>0</v>
      </c>
      <c r="V1522" s="20">
        <v>0</v>
      </c>
      <c r="W1522" s="20">
        <v>0</v>
      </c>
      <c r="X1522" s="20">
        <v>0</v>
      </c>
      <c r="Y1522" s="20">
        <v>0</v>
      </c>
      <c r="Z1522" s="20">
        <v>0</v>
      </c>
      <c r="AA1522" s="20">
        <v>70</v>
      </c>
      <c r="AB1522" s="20">
        <v>70</v>
      </c>
      <c r="AF1522" s="18"/>
    </row>
    <row r="1523" spans="1:32" x14ac:dyDescent="0.2">
      <c r="A1523" s="24" t="s">
        <v>66</v>
      </c>
      <c r="B1523" s="20">
        <v>101909182</v>
      </c>
      <c r="C1523" s="20" t="s">
        <v>48</v>
      </c>
      <c r="D1523" s="20">
        <v>0</v>
      </c>
      <c r="E1523" s="20">
        <v>0</v>
      </c>
      <c r="F1523" s="20">
        <v>0</v>
      </c>
      <c r="G1523" s="20">
        <v>0</v>
      </c>
      <c r="H1523" s="20">
        <v>0</v>
      </c>
      <c r="I1523" s="20">
        <v>0</v>
      </c>
      <c r="J1523" s="20">
        <v>0</v>
      </c>
      <c r="K1523" s="20">
        <v>0</v>
      </c>
      <c r="L1523" s="20">
        <v>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0</v>
      </c>
      <c r="X1523" s="20">
        <v>0</v>
      </c>
      <c r="Y1523" s="20">
        <v>0</v>
      </c>
      <c r="Z1523" s="20">
        <v>0</v>
      </c>
      <c r="AA1523" s="20">
        <v>65</v>
      </c>
      <c r="AB1523" s="20">
        <v>65</v>
      </c>
      <c r="AF1523" s="18"/>
    </row>
    <row r="1524" spans="1:32" x14ac:dyDescent="0.2">
      <c r="A1524" s="24" t="s">
        <v>66</v>
      </c>
      <c r="B1524" s="20">
        <v>101909182</v>
      </c>
      <c r="C1524" s="20" t="s">
        <v>48</v>
      </c>
      <c r="D1524" s="20">
        <v>0</v>
      </c>
      <c r="E1524" s="20">
        <v>0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>
        <v>0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52</v>
      </c>
      <c r="AB1524" s="20">
        <v>52</v>
      </c>
      <c r="AF1524" s="18"/>
    </row>
    <row r="1525" spans="1:32" x14ac:dyDescent="0.2">
      <c r="A1525" s="24" t="s">
        <v>66</v>
      </c>
      <c r="B1525" s="20">
        <v>101909182</v>
      </c>
      <c r="C1525" s="20" t="s">
        <v>48</v>
      </c>
      <c r="D1525" s="20">
        <v>0</v>
      </c>
      <c r="E1525" s="20">
        <v>0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0</v>
      </c>
      <c r="AB1525" s="20">
        <v>0</v>
      </c>
      <c r="AF1525" s="18"/>
    </row>
    <row r="1526" spans="1:32" x14ac:dyDescent="0.2">
      <c r="A1526" s="24" t="s">
        <v>66</v>
      </c>
      <c r="B1526" s="20">
        <v>101909182</v>
      </c>
      <c r="C1526" s="20" t="s">
        <v>48</v>
      </c>
      <c r="D1526" s="20">
        <v>0</v>
      </c>
      <c r="E1526" s="20">
        <v>0</v>
      </c>
      <c r="F1526" s="20">
        <v>0</v>
      </c>
      <c r="G1526" s="20">
        <v>0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0</v>
      </c>
      <c r="T1526" s="20">
        <v>0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4</v>
      </c>
      <c r="AB1526" s="20">
        <v>4</v>
      </c>
      <c r="AF1526" s="18"/>
    </row>
    <row r="1527" spans="1:32" x14ac:dyDescent="0.2">
      <c r="A1527" s="24" t="s">
        <v>66</v>
      </c>
      <c r="B1527" s="20">
        <v>101909807</v>
      </c>
      <c r="C1527" s="20" t="s">
        <v>48</v>
      </c>
      <c r="D1527" s="20">
        <v>0</v>
      </c>
      <c r="E1527" s="20">
        <v>0</v>
      </c>
      <c r="F1527" s="20">
        <v>0</v>
      </c>
      <c r="G1527" s="20">
        <v>0</v>
      </c>
      <c r="H1527" s="20">
        <v>0</v>
      </c>
      <c r="I1527" s="20">
        <v>0</v>
      </c>
      <c r="J1527" s="20">
        <v>0</v>
      </c>
      <c r="K1527" s="20">
        <v>0</v>
      </c>
      <c r="L1527" s="20">
        <v>0</v>
      </c>
      <c r="M1527" s="20">
        <v>0</v>
      </c>
      <c r="N1527" s="20">
        <v>0</v>
      </c>
      <c r="O1527" s="20">
        <v>0</v>
      </c>
      <c r="P1527" s="20">
        <v>0</v>
      </c>
      <c r="Q1527" s="20">
        <v>0</v>
      </c>
      <c r="R1527" s="20">
        <v>0</v>
      </c>
      <c r="S1527" s="20">
        <v>0</v>
      </c>
      <c r="T1527" s="20">
        <v>0</v>
      </c>
      <c r="U1527" s="20">
        <v>4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4</v>
      </c>
      <c r="AF1527" s="18"/>
    </row>
    <row r="1528" spans="1:32" x14ac:dyDescent="0.2">
      <c r="A1528" s="24" t="s">
        <v>66</v>
      </c>
      <c r="B1528" s="20">
        <v>101910115</v>
      </c>
      <c r="C1528" s="20" t="s">
        <v>48</v>
      </c>
      <c r="D1528" s="20">
        <v>0</v>
      </c>
      <c r="E1528" s="20">
        <v>0</v>
      </c>
      <c r="F1528" s="20">
        <v>0</v>
      </c>
      <c r="G1528" s="20">
        <v>0</v>
      </c>
      <c r="H1528" s="20">
        <v>0</v>
      </c>
      <c r="I1528" s="20">
        <v>0</v>
      </c>
      <c r="J1528" s="20">
        <v>0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3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3</v>
      </c>
      <c r="AF1528" s="18"/>
    </row>
    <row r="1529" spans="1:32" x14ac:dyDescent="0.2">
      <c r="A1529" s="24" t="s">
        <v>66</v>
      </c>
      <c r="B1529" s="20">
        <v>101910193</v>
      </c>
      <c r="C1529" s="20" t="s">
        <v>48</v>
      </c>
      <c r="D1529" s="20">
        <v>0</v>
      </c>
      <c r="E1529" s="20">
        <v>0</v>
      </c>
      <c r="F1529" s="20">
        <v>0</v>
      </c>
      <c r="G1529" s="20">
        <v>0</v>
      </c>
      <c r="H1529" s="20">
        <v>0</v>
      </c>
      <c r="I1529" s="20">
        <v>0</v>
      </c>
      <c r="J1529" s="20">
        <v>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</v>
      </c>
      <c r="Q1529" s="20">
        <v>0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31</v>
      </c>
      <c r="Y1529" s="20">
        <v>0</v>
      </c>
      <c r="Z1529" s="20">
        <v>0</v>
      </c>
      <c r="AA1529" s="20">
        <v>0</v>
      </c>
      <c r="AB1529" s="20">
        <v>31</v>
      </c>
      <c r="AF1529" s="18"/>
    </row>
    <row r="1530" spans="1:32" x14ac:dyDescent="0.2">
      <c r="A1530" s="24" t="s">
        <v>66</v>
      </c>
      <c r="B1530" s="20">
        <v>101910193</v>
      </c>
      <c r="C1530" s="20" t="s">
        <v>48</v>
      </c>
      <c r="D1530" s="20">
        <v>0</v>
      </c>
      <c r="E1530" s="20">
        <v>0</v>
      </c>
      <c r="F1530" s="20">
        <v>0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0</v>
      </c>
      <c r="N1530" s="20">
        <v>0</v>
      </c>
      <c r="O1530" s="20">
        <v>0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0</v>
      </c>
      <c r="V1530" s="20">
        <v>0</v>
      </c>
      <c r="W1530" s="20">
        <v>0</v>
      </c>
      <c r="X1530" s="20">
        <v>0</v>
      </c>
      <c r="Y1530" s="20">
        <v>0</v>
      </c>
      <c r="Z1530" s="20">
        <v>0</v>
      </c>
      <c r="AA1530" s="20">
        <v>0</v>
      </c>
      <c r="AB1530" s="20">
        <v>0</v>
      </c>
      <c r="AF1530" s="18"/>
    </row>
    <row r="1531" spans="1:32" x14ac:dyDescent="0.2">
      <c r="A1531" s="24" t="s">
        <v>66</v>
      </c>
      <c r="B1531" s="20">
        <v>101910193</v>
      </c>
      <c r="C1531" s="20" t="s">
        <v>48</v>
      </c>
      <c r="D1531" s="20">
        <v>0</v>
      </c>
      <c r="E1531" s="20">
        <v>0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  <c r="K1531" s="20">
        <v>0</v>
      </c>
      <c r="L1531" s="20">
        <v>0</v>
      </c>
      <c r="M1531" s="20">
        <v>0</v>
      </c>
      <c r="N1531" s="20">
        <v>0</v>
      </c>
      <c r="O1531" s="20">
        <v>0</v>
      </c>
      <c r="P1531" s="20">
        <v>0</v>
      </c>
      <c r="Q1531" s="20">
        <v>0</v>
      </c>
      <c r="R1531" s="20">
        <v>0</v>
      </c>
      <c r="S1531" s="20">
        <v>0</v>
      </c>
      <c r="T1531" s="20">
        <v>0</v>
      </c>
      <c r="U1531" s="20">
        <v>0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  <c r="AF1531" s="18"/>
    </row>
    <row r="1532" spans="1:32" x14ac:dyDescent="0.2">
      <c r="A1532" s="24" t="s">
        <v>66</v>
      </c>
      <c r="B1532" s="20">
        <v>101910405</v>
      </c>
      <c r="C1532" s="20" t="s">
        <v>48</v>
      </c>
      <c r="D1532" s="20">
        <v>0</v>
      </c>
      <c r="E1532" s="20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0</v>
      </c>
      <c r="P1532" s="20">
        <v>0</v>
      </c>
      <c r="Q1532" s="20">
        <v>0</v>
      </c>
      <c r="R1532" s="20">
        <v>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2</v>
      </c>
      <c r="Y1532" s="20">
        <v>0</v>
      </c>
      <c r="Z1532" s="20">
        <v>0</v>
      </c>
      <c r="AA1532" s="20">
        <v>0</v>
      </c>
      <c r="AB1532" s="20">
        <v>2</v>
      </c>
      <c r="AF1532" s="18"/>
    </row>
    <row r="1533" spans="1:32" x14ac:dyDescent="0.2">
      <c r="A1533" s="24" t="s">
        <v>66</v>
      </c>
      <c r="B1533" s="20">
        <v>101910405</v>
      </c>
      <c r="C1533" s="20" t="s">
        <v>48</v>
      </c>
      <c r="D1533" s="20">
        <v>0</v>
      </c>
      <c r="E1533" s="20">
        <v>0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  <c r="K1533" s="20">
        <v>0</v>
      </c>
      <c r="L1533" s="20">
        <v>0</v>
      </c>
      <c r="M1533" s="20">
        <v>0</v>
      </c>
      <c r="N1533" s="20">
        <v>0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29</v>
      </c>
      <c r="Y1533" s="20">
        <v>0</v>
      </c>
      <c r="Z1533" s="20">
        <v>0</v>
      </c>
      <c r="AA1533" s="20">
        <v>0</v>
      </c>
      <c r="AB1533" s="20">
        <v>29</v>
      </c>
      <c r="AF1533" s="18"/>
    </row>
    <row r="1534" spans="1:32" x14ac:dyDescent="0.2">
      <c r="A1534" s="24" t="s">
        <v>66</v>
      </c>
      <c r="B1534" s="20">
        <v>101910405</v>
      </c>
      <c r="C1534" s="20" t="s">
        <v>48</v>
      </c>
      <c r="D1534" s="20">
        <v>0</v>
      </c>
      <c r="E1534" s="20">
        <v>0</v>
      </c>
      <c r="F1534" s="20">
        <v>0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0</v>
      </c>
      <c r="Q1534" s="20">
        <v>0</v>
      </c>
      <c r="R1534" s="20">
        <v>0</v>
      </c>
      <c r="S1534" s="20">
        <v>0</v>
      </c>
      <c r="T1534" s="20">
        <v>0</v>
      </c>
      <c r="U1534" s="20">
        <v>0</v>
      </c>
      <c r="V1534" s="20">
        <v>0</v>
      </c>
      <c r="W1534" s="20">
        <v>0</v>
      </c>
      <c r="X1534" s="20">
        <v>44</v>
      </c>
      <c r="Y1534" s="20">
        <v>0</v>
      </c>
      <c r="Z1534" s="20">
        <v>0</v>
      </c>
      <c r="AA1534" s="20">
        <v>0</v>
      </c>
      <c r="AB1534" s="20">
        <v>44</v>
      </c>
      <c r="AF1534" s="18"/>
    </row>
    <row r="1535" spans="1:32" x14ac:dyDescent="0.2">
      <c r="A1535" s="24" t="s">
        <v>66</v>
      </c>
      <c r="B1535" s="20">
        <v>101910405</v>
      </c>
      <c r="C1535" s="20" t="s">
        <v>48</v>
      </c>
      <c r="D1535" s="20">
        <v>0</v>
      </c>
      <c r="E1535" s="20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0</v>
      </c>
      <c r="L1535" s="20">
        <v>0</v>
      </c>
      <c r="M1535" s="20">
        <v>0</v>
      </c>
      <c r="N1535" s="20">
        <v>0</v>
      </c>
      <c r="O1535" s="20">
        <v>0</v>
      </c>
      <c r="P1535" s="20">
        <v>0</v>
      </c>
      <c r="Q1535" s="20">
        <v>0</v>
      </c>
      <c r="R1535" s="20">
        <v>0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25</v>
      </c>
      <c r="Y1535" s="20">
        <v>0</v>
      </c>
      <c r="Z1535" s="20">
        <v>0</v>
      </c>
      <c r="AA1535" s="20">
        <v>0</v>
      </c>
      <c r="AB1535" s="20">
        <v>25</v>
      </c>
      <c r="AF1535" s="18"/>
    </row>
    <row r="1536" spans="1:32" x14ac:dyDescent="0.2">
      <c r="A1536" s="24" t="s">
        <v>66</v>
      </c>
      <c r="B1536" s="20">
        <v>101910405</v>
      </c>
      <c r="C1536" s="20" t="s">
        <v>48</v>
      </c>
      <c r="D1536" s="20">
        <v>0</v>
      </c>
      <c r="E1536" s="20">
        <v>0</v>
      </c>
      <c r="F1536" s="20">
        <v>0</v>
      </c>
      <c r="G1536" s="20">
        <v>0</v>
      </c>
      <c r="H1536" s="20">
        <v>0</v>
      </c>
      <c r="I1536" s="20">
        <v>0</v>
      </c>
      <c r="J1536" s="20">
        <v>0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0</v>
      </c>
      <c r="R1536" s="20">
        <v>0</v>
      </c>
      <c r="S1536" s="20">
        <v>0</v>
      </c>
      <c r="T1536" s="20">
        <v>0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  <c r="AF1536" s="18"/>
    </row>
    <row r="1537" spans="1:32" x14ac:dyDescent="0.2">
      <c r="A1537" s="24" t="s">
        <v>66</v>
      </c>
      <c r="B1537" s="20">
        <v>101910469</v>
      </c>
      <c r="C1537" s="20" t="s">
        <v>48</v>
      </c>
      <c r="D1537" s="20">
        <v>0</v>
      </c>
      <c r="E1537" s="20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0</v>
      </c>
      <c r="N1537" s="20">
        <v>0</v>
      </c>
      <c r="O1537" s="20">
        <v>0</v>
      </c>
      <c r="P1537" s="20">
        <v>0</v>
      </c>
      <c r="Q1537" s="20">
        <v>0</v>
      </c>
      <c r="R1537" s="20">
        <v>0</v>
      </c>
      <c r="S1537" s="20">
        <v>0</v>
      </c>
      <c r="T1537" s="20">
        <v>0</v>
      </c>
      <c r="U1537" s="20">
        <v>0</v>
      </c>
      <c r="V1537" s="20">
        <v>0</v>
      </c>
      <c r="W1537" s="20">
        <v>0</v>
      </c>
      <c r="X1537" s="20">
        <v>34</v>
      </c>
      <c r="Y1537" s="20">
        <v>0</v>
      </c>
      <c r="Z1537" s="20">
        <v>0</v>
      </c>
      <c r="AA1537" s="20">
        <v>0</v>
      </c>
      <c r="AB1537" s="20">
        <v>34</v>
      </c>
      <c r="AF1537" s="18"/>
    </row>
    <row r="1538" spans="1:32" x14ac:dyDescent="0.2">
      <c r="A1538" s="24" t="s">
        <v>66</v>
      </c>
      <c r="B1538" s="20">
        <v>101910472</v>
      </c>
      <c r="C1538" s="20" t="s">
        <v>48</v>
      </c>
      <c r="D1538" s="20">
        <v>0</v>
      </c>
      <c r="E1538" s="20">
        <v>0</v>
      </c>
      <c r="F1538" s="20">
        <v>0</v>
      </c>
      <c r="G1538" s="20">
        <v>0</v>
      </c>
      <c r="H1538" s="20">
        <v>0</v>
      </c>
      <c r="I1538" s="20">
        <v>0</v>
      </c>
      <c r="J1538" s="20">
        <v>0</v>
      </c>
      <c r="K1538" s="20">
        <v>0</v>
      </c>
      <c r="L1538" s="20">
        <v>0</v>
      </c>
      <c r="M1538" s="20">
        <v>0</v>
      </c>
      <c r="N1538" s="20">
        <v>0</v>
      </c>
      <c r="O1538" s="20">
        <v>0</v>
      </c>
      <c r="P1538" s="20">
        <v>0</v>
      </c>
      <c r="Q1538" s="20">
        <v>0</v>
      </c>
      <c r="R1538" s="20">
        <v>0</v>
      </c>
      <c r="S1538" s="20">
        <v>0</v>
      </c>
      <c r="T1538" s="20">
        <v>0</v>
      </c>
      <c r="U1538" s="20">
        <v>0</v>
      </c>
      <c r="V1538" s="20">
        <v>0</v>
      </c>
      <c r="W1538" s="20">
        <v>0</v>
      </c>
      <c r="X1538" s="20">
        <v>50</v>
      </c>
      <c r="Y1538" s="20">
        <v>0</v>
      </c>
      <c r="Z1538" s="20">
        <v>0</v>
      </c>
      <c r="AA1538" s="20">
        <v>0</v>
      </c>
      <c r="AB1538" s="20">
        <v>50</v>
      </c>
      <c r="AF1538" s="18"/>
    </row>
    <row r="1539" spans="1:32" x14ac:dyDescent="0.2">
      <c r="A1539" s="24" t="s">
        <v>66</v>
      </c>
      <c r="B1539" s="20">
        <v>101910640</v>
      </c>
      <c r="C1539" s="20" t="s">
        <v>48</v>
      </c>
      <c r="D1539" s="20">
        <v>0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0</v>
      </c>
      <c r="L1539" s="20">
        <v>0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0</v>
      </c>
      <c r="T1539" s="20">
        <v>0</v>
      </c>
      <c r="U1539" s="20">
        <v>0</v>
      </c>
      <c r="V1539" s="20">
        <v>0</v>
      </c>
      <c r="W1539" s="20">
        <v>0</v>
      </c>
      <c r="X1539" s="20">
        <v>0</v>
      </c>
      <c r="Y1539" s="20">
        <v>9</v>
      </c>
      <c r="Z1539" s="20">
        <v>0</v>
      </c>
      <c r="AA1539" s="20">
        <v>0</v>
      </c>
      <c r="AB1539" s="20">
        <v>9</v>
      </c>
      <c r="AF1539" s="18"/>
    </row>
    <row r="1540" spans="1:32" x14ac:dyDescent="0.2">
      <c r="A1540" s="24" t="s">
        <v>66</v>
      </c>
      <c r="B1540" s="20">
        <v>101910640</v>
      </c>
      <c r="C1540" s="20" t="s">
        <v>48</v>
      </c>
      <c r="D1540" s="20">
        <v>0</v>
      </c>
      <c r="E1540" s="20">
        <v>0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  <c r="K1540" s="20">
        <v>0</v>
      </c>
      <c r="L1540" s="20">
        <v>0</v>
      </c>
      <c r="M1540" s="20">
        <v>0</v>
      </c>
      <c r="N1540" s="20">
        <v>0</v>
      </c>
      <c r="O1540" s="20">
        <v>0</v>
      </c>
      <c r="P1540" s="20">
        <v>0</v>
      </c>
      <c r="Q1540" s="20">
        <v>0</v>
      </c>
      <c r="R1540" s="20">
        <v>0</v>
      </c>
      <c r="S1540" s="20">
        <v>0</v>
      </c>
      <c r="T1540" s="20">
        <v>0</v>
      </c>
      <c r="U1540" s="20">
        <v>0</v>
      </c>
      <c r="V1540" s="20">
        <v>0</v>
      </c>
      <c r="W1540" s="20">
        <v>0</v>
      </c>
      <c r="X1540" s="20">
        <v>0</v>
      </c>
      <c r="Y1540" s="20">
        <v>66</v>
      </c>
      <c r="Z1540" s="20">
        <v>0</v>
      </c>
      <c r="AA1540" s="20">
        <v>0</v>
      </c>
      <c r="AB1540" s="20">
        <v>66</v>
      </c>
      <c r="AF1540" s="18"/>
    </row>
    <row r="1541" spans="1:32" x14ac:dyDescent="0.2">
      <c r="A1541" s="24" t="s">
        <v>66</v>
      </c>
      <c r="B1541" s="20">
        <v>101910640</v>
      </c>
      <c r="C1541" s="20" t="s">
        <v>48</v>
      </c>
      <c r="D1541" s="20">
        <v>0</v>
      </c>
      <c r="E1541" s="20">
        <v>0</v>
      </c>
      <c r="F1541" s="20">
        <v>0</v>
      </c>
      <c r="G1541" s="20">
        <v>0</v>
      </c>
      <c r="H1541" s="20">
        <v>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0</v>
      </c>
      <c r="T1541" s="20">
        <v>0</v>
      </c>
      <c r="U1541" s="20">
        <v>0</v>
      </c>
      <c r="V1541" s="20">
        <v>0</v>
      </c>
      <c r="W1541" s="20">
        <v>0</v>
      </c>
      <c r="X1541" s="20">
        <v>0</v>
      </c>
      <c r="Y1541" s="20">
        <v>25</v>
      </c>
      <c r="Z1541" s="20">
        <v>0</v>
      </c>
      <c r="AA1541" s="20">
        <v>0</v>
      </c>
      <c r="AB1541" s="20">
        <v>25</v>
      </c>
      <c r="AF1541" s="18"/>
    </row>
    <row r="1542" spans="1:32" x14ac:dyDescent="0.2">
      <c r="A1542" s="24" t="s">
        <v>66</v>
      </c>
      <c r="B1542" s="20">
        <v>101910829</v>
      </c>
      <c r="C1542" s="20" t="s">
        <v>48</v>
      </c>
      <c r="D1542" s="20">
        <v>0</v>
      </c>
      <c r="E1542" s="20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0</v>
      </c>
      <c r="R1542" s="20">
        <v>0</v>
      </c>
      <c r="S1542" s="20">
        <v>0</v>
      </c>
      <c r="T1542" s="20">
        <v>0</v>
      </c>
      <c r="U1542" s="20">
        <v>0</v>
      </c>
      <c r="V1542" s="20">
        <v>0</v>
      </c>
      <c r="W1542" s="20">
        <v>0</v>
      </c>
      <c r="X1542" s="20">
        <v>0</v>
      </c>
      <c r="Y1542" s="20">
        <v>28</v>
      </c>
      <c r="Z1542" s="20">
        <v>0</v>
      </c>
      <c r="AA1542" s="20">
        <v>0</v>
      </c>
      <c r="AB1542" s="20">
        <v>28</v>
      </c>
      <c r="AF1542" s="18"/>
    </row>
    <row r="1543" spans="1:32" x14ac:dyDescent="0.2">
      <c r="A1543" s="24" t="s">
        <v>66</v>
      </c>
      <c r="B1543" s="20">
        <v>101910829</v>
      </c>
      <c r="C1543" s="20" t="s">
        <v>48</v>
      </c>
      <c r="D1543" s="20">
        <v>0</v>
      </c>
      <c r="E1543" s="20">
        <v>0</v>
      </c>
      <c r="F1543" s="20">
        <v>0</v>
      </c>
      <c r="G1543" s="20">
        <v>0</v>
      </c>
      <c r="H1543" s="20">
        <v>0</v>
      </c>
      <c r="I1543" s="20">
        <v>0</v>
      </c>
      <c r="J1543" s="20">
        <v>0</v>
      </c>
      <c r="K1543" s="20">
        <v>0</v>
      </c>
      <c r="L1543" s="20">
        <v>0</v>
      </c>
      <c r="M1543" s="20">
        <v>0</v>
      </c>
      <c r="N1543" s="20">
        <v>0</v>
      </c>
      <c r="O1543" s="20">
        <v>0</v>
      </c>
      <c r="P1543" s="20">
        <v>0</v>
      </c>
      <c r="Q1543" s="20">
        <v>0</v>
      </c>
      <c r="R1543" s="20">
        <v>0</v>
      </c>
      <c r="S1543" s="20">
        <v>0</v>
      </c>
      <c r="T1543" s="20">
        <v>0</v>
      </c>
      <c r="U1543" s="20">
        <v>0</v>
      </c>
      <c r="V1543" s="20">
        <v>0</v>
      </c>
      <c r="W1543" s="20">
        <v>0</v>
      </c>
      <c r="X1543" s="20">
        <v>0</v>
      </c>
      <c r="Y1543" s="20">
        <v>72</v>
      </c>
      <c r="Z1543" s="20">
        <v>0</v>
      </c>
      <c r="AA1543" s="20">
        <v>0</v>
      </c>
      <c r="AB1543" s="20">
        <v>72</v>
      </c>
      <c r="AF1543" s="18"/>
    </row>
    <row r="1544" spans="1:32" x14ac:dyDescent="0.2">
      <c r="A1544" s="24" t="s">
        <v>66</v>
      </c>
      <c r="B1544" s="20">
        <v>101910860</v>
      </c>
      <c r="C1544" s="20" t="s">
        <v>48</v>
      </c>
      <c r="D1544" s="20">
        <v>0</v>
      </c>
      <c r="E1544" s="20">
        <v>0</v>
      </c>
      <c r="F1544" s="20">
        <v>0</v>
      </c>
      <c r="G1544" s="20">
        <v>0</v>
      </c>
      <c r="H1544" s="20">
        <v>0</v>
      </c>
      <c r="I1544" s="20">
        <v>0</v>
      </c>
      <c r="J1544" s="20">
        <v>0</v>
      </c>
      <c r="K1544" s="20">
        <v>0</v>
      </c>
      <c r="L1544" s="20">
        <v>0</v>
      </c>
      <c r="M1544" s="20">
        <v>0</v>
      </c>
      <c r="N1544" s="20">
        <v>0</v>
      </c>
      <c r="O1544" s="20">
        <v>0</v>
      </c>
      <c r="P1544" s="20">
        <v>0</v>
      </c>
      <c r="Q1544" s="20">
        <v>0</v>
      </c>
      <c r="R1544" s="20">
        <v>0</v>
      </c>
      <c r="S1544" s="20">
        <v>0</v>
      </c>
      <c r="T1544" s="20">
        <v>0</v>
      </c>
      <c r="U1544" s="20">
        <v>0</v>
      </c>
      <c r="V1544" s="20">
        <v>0</v>
      </c>
      <c r="W1544" s="20">
        <v>0</v>
      </c>
      <c r="X1544" s="20">
        <v>0</v>
      </c>
      <c r="Y1544" s="20">
        <v>240</v>
      </c>
      <c r="Z1544" s="20">
        <v>0</v>
      </c>
      <c r="AA1544" s="20">
        <v>0</v>
      </c>
      <c r="AB1544" s="20">
        <v>240</v>
      </c>
      <c r="AF1544" s="18"/>
    </row>
    <row r="1545" spans="1:32" x14ac:dyDescent="0.2">
      <c r="A1545" s="24" t="s">
        <v>66</v>
      </c>
      <c r="B1545" s="20">
        <v>101910860</v>
      </c>
      <c r="C1545" s="20" t="s">
        <v>48</v>
      </c>
      <c r="D1545" s="20">
        <v>0</v>
      </c>
      <c r="E1545" s="20">
        <v>0</v>
      </c>
      <c r="F1545" s="20">
        <v>0</v>
      </c>
      <c r="G1545" s="20">
        <v>0</v>
      </c>
      <c r="H1545" s="20">
        <v>0</v>
      </c>
      <c r="I1545" s="20">
        <v>0</v>
      </c>
      <c r="J1545" s="20">
        <v>0</v>
      </c>
      <c r="K1545" s="20">
        <v>0</v>
      </c>
      <c r="L1545" s="20">
        <v>0</v>
      </c>
      <c r="M1545" s="20">
        <v>0</v>
      </c>
      <c r="N1545" s="20">
        <v>0</v>
      </c>
      <c r="O1545" s="20">
        <v>0</v>
      </c>
      <c r="P1545" s="20">
        <v>0</v>
      </c>
      <c r="Q1545" s="20">
        <v>0</v>
      </c>
      <c r="R1545" s="20">
        <v>0</v>
      </c>
      <c r="S1545" s="20">
        <v>0</v>
      </c>
      <c r="T1545" s="20">
        <v>0</v>
      </c>
      <c r="U1545" s="20">
        <v>0</v>
      </c>
      <c r="V1545" s="20">
        <v>0</v>
      </c>
      <c r="W1545" s="20">
        <v>0</v>
      </c>
      <c r="X1545" s="20">
        <v>0</v>
      </c>
      <c r="Y1545" s="20">
        <v>63</v>
      </c>
      <c r="Z1545" s="20">
        <v>0</v>
      </c>
      <c r="AA1545" s="20">
        <v>0</v>
      </c>
      <c r="AB1545" s="20">
        <v>63</v>
      </c>
      <c r="AF1545" s="18"/>
    </row>
    <row r="1546" spans="1:32" x14ac:dyDescent="0.2">
      <c r="A1546" s="24" t="s">
        <v>66</v>
      </c>
      <c r="B1546" s="20">
        <v>101910860</v>
      </c>
      <c r="C1546" s="20" t="s">
        <v>48</v>
      </c>
      <c r="D1546" s="20">
        <v>0</v>
      </c>
      <c r="E1546" s="20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  <c r="V1546" s="20">
        <v>0</v>
      </c>
      <c r="W1546" s="20">
        <v>0</v>
      </c>
      <c r="X1546" s="20">
        <v>0</v>
      </c>
      <c r="Y1546" s="20">
        <v>1</v>
      </c>
      <c r="Z1546" s="20">
        <v>0</v>
      </c>
      <c r="AA1546" s="20">
        <v>0</v>
      </c>
      <c r="AB1546" s="20">
        <v>1</v>
      </c>
      <c r="AF1546" s="18"/>
    </row>
    <row r="1547" spans="1:32" x14ac:dyDescent="0.2">
      <c r="A1547" s="24" t="s">
        <v>66</v>
      </c>
      <c r="B1547" s="20">
        <v>101910971</v>
      </c>
      <c r="C1547" s="20" t="s">
        <v>48</v>
      </c>
      <c r="D1547" s="20">
        <v>0</v>
      </c>
      <c r="E1547" s="20">
        <v>0</v>
      </c>
      <c r="F1547" s="20">
        <v>0</v>
      </c>
      <c r="G1547" s="20">
        <v>0</v>
      </c>
      <c r="H1547" s="20">
        <v>0</v>
      </c>
      <c r="I1547" s="20">
        <v>0</v>
      </c>
      <c r="J1547" s="20">
        <v>0</v>
      </c>
      <c r="K1547" s="20">
        <v>0</v>
      </c>
      <c r="L1547" s="20">
        <v>0</v>
      </c>
      <c r="M1547" s="20">
        <v>0</v>
      </c>
      <c r="N1547" s="20">
        <v>0</v>
      </c>
      <c r="O1547" s="20">
        <v>0</v>
      </c>
      <c r="P1547" s="20">
        <v>0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  <c r="V1547" s="20">
        <v>0</v>
      </c>
      <c r="W1547" s="20">
        <v>0</v>
      </c>
      <c r="X1547" s="20">
        <v>0</v>
      </c>
      <c r="Y1547" s="20">
        <v>0</v>
      </c>
      <c r="Z1547" s="20">
        <v>47</v>
      </c>
      <c r="AA1547" s="20">
        <v>0</v>
      </c>
      <c r="AB1547" s="20">
        <v>47</v>
      </c>
      <c r="AF1547" s="18"/>
    </row>
    <row r="1548" spans="1:32" x14ac:dyDescent="0.2">
      <c r="A1548" s="24" t="s">
        <v>66</v>
      </c>
      <c r="B1548" s="20">
        <v>101910971</v>
      </c>
      <c r="C1548" s="20" t="s">
        <v>48</v>
      </c>
      <c r="D1548" s="20">
        <v>0</v>
      </c>
      <c r="E1548" s="20">
        <v>0</v>
      </c>
      <c r="F1548" s="20">
        <v>0</v>
      </c>
      <c r="G1548" s="20">
        <v>0</v>
      </c>
      <c r="H1548" s="20">
        <v>0</v>
      </c>
      <c r="I1548" s="20">
        <v>0</v>
      </c>
      <c r="J1548" s="20">
        <v>0</v>
      </c>
      <c r="K1548" s="20">
        <v>0</v>
      </c>
      <c r="L1548" s="20">
        <v>0</v>
      </c>
      <c r="M1548" s="20">
        <v>0</v>
      </c>
      <c r="N1548" s="20">
        <v>0</v>
      </c>
      <c r="O1548" s="20">
        <v>0</v>
      </c>
      <c r="P1548" s="20">
        <v>0</v>
      </c>
      <c r="Q1548" s="20">
        <v>0</v>
      </c>
      <c r="R1548" s="20">
        <v>0</v>
      </c>
      <c r="S1548" s="20">
        <v>0</v>
      </c>
      <c r="T1548" s="20">
        <v>0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13</v>
      </c>
      <c r="AA1548" s="20">
        <v>0</v>
      </c>
      <c r="AB1548" s="20">
        <v>13</v>
      </c>
      <c r="AF1548" s="18"/>
    </row>
    <row r="1549" spans="1:32" x14ac:dyDescent="0.2">
      <c r="A1549" s="24" t="s">
        <v>66</v>
      </c>
      <c r="B1549" s="20">
        <v>101910971</v>
      </c>
      <c r="C1549" s="20" t="s">
        <v>48</v>
      </c>
      <c r="D1549" s="20">
        <v>0</v>
      </c>
      <c r="E1549" s="20">
        <v>0</v>
      </c>
      <c r="F1549" s="20">
        <v>0</v>
      </c>
      <c r="G1549" s="20">
        <v>0</v>
      </c>
      <c r="H1549" s="20">
        <v>0</v>
      </c>
      <c r="I1549" s="20">
        <v>0</v>
      </c>
      <c r="J1549" s="20">
        <v>0</v>
      </c>
      <c r="K1549" s="20">
        <v>0</v>
      </c>
      <c r="L1549" s="20">
        <v>0</v>
      </c>
      <c r="M1549" s="20">
        <v>0</v>
      </c>
      <c r="N1549" s="20">
        <v>0</v>
      </c>
      <c r="O1549" s="20">
        <v>0</v>
      </c>
      <c r="P1549" s="20">
        <v>0</v>
      </c>
      <c r="Q1549" s="20">
        <v>0</v>
      </c>
      <c r="R1549" s="20">
        <v>0</v>
      </c>
      <c r="S1549" s="20">
        <v>0</v>
      </c>
      <c r="T1549" s="20">
        <v>0</v>
      </c>
      <c r="U1549" s="20">
        <v>0</v>
      </c>
      <c r="V1549" s="20">
        <v>0</v>
      </c>
      <c r="W1549" s="20">
        <v>0</v>
      </c>
      <c r="X1549" s="20">
        <v>0</v>
      </c>
      <c r="Y1549" s="20">
        <v>0</v>
      </c>
      <c r="Z1549" s="20">
        <v>72</v>
      </c>
      <c r="AA1549" s="20">
        <v>0</v>
      </c>
      <c r="AB1549" s="20">
        <v>72</v>
      </c>
      <c r="AF1549" s="18"/>
    </row>
    <row r="1550" spans="1:32" x14ac:dyDescent="0.2">
      <c r="A1550" s="24" t="s">
        <v>66</v>
      </c>
      <c r="B1550" s="20">
        <v>101911077</v>
      </c>
      <c r="C1550" s="20" t="s">
        <v>48</v>
      </c>
      <c r="D1550" s="20">
        <v>0</v>
      </c>
      <c r="E1550" s="20">
        <v>0</v>
      </c>
      <c r="F1550" s="20">
        <v>0</v>
      </c>
      <c r="G1550" s="20">
        <v>0</v>
      </c>
      <c r="H1550" s="20">
        <v>0</v>
      </c>
      <c r="I1550" s="20">
        <v>0</v>
      </c>
      <c r="J1550" s="20">
        <v>0</v>
      </c>
      <c r="K1550" s="20">
        <v>0</v>
      </c>
      <c r="L1550" s="20">
        <v>0</v>
      </c>
      <c r="M1550" s="20">
        <v>0</v>
      </c>
      <c r="N1550" s="20">
        <v>0</v>
      </c>
      <c r="O1550" s="20">
        <v>0</v>
      </c>
      <c r="P1550" s="20">
        <v>0</v>
      </c>
      <c r="Q1550" s="20">
        <v>0</v>
      </c>
      <c r="R1550" s="20">
        <v>0</v>
      </c>
      <c r="S1550" s="20">
        <v>0</v>
      </c>
      <c r="T1550" s="20">
        <v>0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63</v>
      </c>
      <c r="AA1550" s="20">
        <v>0</v>
      </c>
      <c r="AB1550" s="20">
        <v>63</v>
      </c>
      <c r="AF1550" s="18"/>
    </row>
    <row r="1551" spans="1:32" x14ac:dyDescent="0.2">
      <c r="A1551" s="24" t="s">
        <v>66</v>
      </c>
      <c r="B1551" s="20">
        <v>101911077</v>
      </c>
      <c r="C1551" s="20" t="s">
        <v>48</v>
      </c>
      <c r="D1551" s="20">
        <v>0</v>
      </c>
      <c r="E1551" s="20">
        <v>0</v>
      </c>
      <c r="F1551" s="20">
        <v>0</v>
      </c>
      <c r="G1551" s="20">
        <v>0</v>
      </c>
      <c r="H1551" s="20">
        <v>0</v>
      </c>
      <c r="I1551" s="20">
        <v>0</v>
      </c>
      <c r="J1551" s="20">
        <v>0</v>
      </c>
      <c r="K1551" s="20">
        <v>0</v>
      </c>
      <c r="L1551" s="20">
        <v>0</v>
      </c>
      <c r="M1551" s="20">
        <v>0</v>
      </c>
      <c r="N1551" s="20">
        <v>0</v>
      </c>
      <c r="O1551" s="20">
        <v>0</v>
      </c>
      <c r="P1551" s="20">
        <v>0</v>
      </c>
      <c r="Q1551" s="20">
        <v>0</v>
      </c>
      <c r="R1551" s="20">
        <v>0</v>
      </c>
      <c r="S1551" s="20">
        <v>0</v>
      </c>
      <c r="T1551" s="20">
        <v>0</v>
      </c>
      <c r="U1551" s="20">
        <v>0</v>
      </c>
      <c r="V1551" s="20">
        <v>0</v>
      </c>
      <c r="W1551" s="20">
        <v>0</v>
      </c>
      <c r="X1551" s="20">
        <v>0</v>
      </c>
      <c r="Y1551" s="20">
        <v>0</v>
      </c>
      <c r="Z1551" s="20">
        <v>1</v>
      </c>
      <c r="AA1551" s="20">
        <v>0</v>
      </c>
      <c r="AB1551" s="20">
        <v>1</v>
      </c>
      <c r="AF1551" s="18"/>
    </row>
    <row r="1552" spans="1:32" x14ac:dyDescent="0.2">
      <c r="A1552" s="24" t="s">
        <v>66</v>
      </c>
      <c r="B1552" s="20">
        <v>101911303</v>
      </c>
      <c r="C1552" s="20" t="s">
        <v>48</v>
      </c>
      <c r="D1552" s="20">
        <v>0</v>
      </c>
      <c r="E1552" s="20">
        <v>0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  <c r="K1552" s="20">
        <v>0</v>
      </c>
      <c r="L1552" s="20">
        <v>0</v>
      </c>
      <c r="M1552" s="20">
        <v>0</v>
      </c>
      <c r="N1552" s="20">
        <v>0</v>
      </c>
      <c r="O1552" s="20">
        <v>0</v>
      </c>
      <c r="P1552" s="20">
        <v>0</v>
      </c>
      <c r="Q1552" s="20">
        <v>0</v>
      </c>
      <c r="R1552" s="20">
        <v>0</v>
      </c>
      <c r="S1552" s="20">
        <v>0</v>
      </c>
      <c r="T1552" s="20">
        <v>0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20</v>
      </c>
      <c r="AB1552" s="20">
        <v>20</v>
      </c>
      <c r="AF1552" s="18"/>
    </row>
    <row r="1553" spans="1:32" x14ac:dyDescent="0.2">
      <c r="A1553" s="24" t="s">
        <v>66</v>
      </c>
      <c r="B1553" s="20">
        <v>101911303</v>
      </c>
      <c r="C1553" s="20" t="s">
        <v>48</v>
      </c>
      <c r="D1553" s="20">
        <v>0</v>
      </c>
      <c r="E1553" s="20">
        <v>0</v>
      </c>
      <c r="F1553" s="20">
        <v>0</v>
      </c>
      <c r="G1553" s="20">
        <v>0</v>
      </c>
      <c r="H1553" s="20">
        <v>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0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0</v>
      </c>
      <c r="V1553" s="20">
        <v>0</v>
      </c>
      <c r="W1553" s="20">
        <v>0</v>
      </c>
      <c r="X1553" s="20">
        <v>0</v>
      </c>
      <c r="Y1553" s="20">
        <v>0</v>
      </c>
      <c r="Z1553" s="20">
        <v>0</v>
      </c>
      <c r="AA1553" s="20">
        <v>63</v>
      </c>
      <c r="AB1553" s="20">
        <v>63</v>
      </c>
      <c r="AF1553" s="18"/>
    </row>
    <row r="1554" spans="1:32" x14ac:dyDescent="0.2">
      <c r="A1554" s="24" t="s">
        <v>66</v>
      </c>
      <c r="B1554" s="20">
        <v>101911423</v>
      </c>
      <c r="C1554" s="20" t="s">
        <v>48</v>
      </c>
      <c r="D1554" s="20">
        <v>0</v>
      </c>
      <c r="E1554" s="20">
        <v>0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0</v>
      </c>
      <c r="P1554" s="20">
        <v>0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0</v>
      </c>
      <c r="Z1554" s="20">
        <v>0</v>
      </c>
      <c r="AA1554" s="20">
        <v>63</v>
      </c>
      <c r="AB1554" s="20">
        <v>63</v>
      </c>
      <c r="AF1554" s="18"/>
    </row>
    <row r="1555" spans="1:32" x14ac:dyDescent="0.2">
      <c r="A1555" s="24" t="s">
        <v>66</v>
      </c>
      <c r="B1555" s="20">
        <v>101911423</v>
      </c>
      <c r="C1555" s="20" t="s">
        <v>48</v>
      </c>
      <c r="D1555" s="20">
        <v>0</v>
      </c>
      <c r="E1555" s="20">
        <v>0</v>
      </c>
      <c r="F1555" s="20">
        <v>0</v>
      </c>
      <c r="G1555" s="20">
        <v>0</v>
      </c>
      <c r="H1555" s="20">
        <v>0</v>
      </c>
      <c r="I1555" s="20">
        <v>0</v>
      </c>
      <c r="J1555" s="20">
        <v>0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</v>
      </c>
      <c r="V1555" s="20">
        <v>0</v>
      </c>
      <c r="W1555" s="20">
        <v>0</v>
      </c>
      <c r="X1555" s="20">
        <v>0</v>
      </c>
      <c r="Y1555" s="20">
        <v>0</v>
      </c>
      <c r="Z1555" s="20">
        <v>0</v>
      </c>
      <c r="AA1555" s="20">
        <v>1</v>
      </c>
      <c r="AB1555" s="20">
        <v>1</v>
      </c>
      <c r="AF1555" s="18"/>
    </row>
    <row r="1556" spans="1:32" x14ac:dyDescent="0.2">
      <c r="A1556" s="24" t="s">
        <v>66</v>
      </c>
      <c r="B1556" s="20">
        <v>101887404</v>
      </c>
      <c r="C1556" s="20" t="s">
        <v>48</v>
      </c>
      <c r="D1556" s="20">
        <v>8</v>
      </c>
      <c r="E1556" s="20">
        <v>7</v>
      </c>
      <c r="F1556" s="20">
        <v>7</v>
      </c>
      <c r="G1556" s="20">
        <v>7</v>
      </c>
      <c r="H1556" s="20">
        <v>7</v>
      </c>
      <c r="I1556" s="20">
        <v>7</v>
      </c>
      <c r="J1556" s="20">
        <v>4</v>
      </c>
      <c r="K1556" s="20">
        <v>2</v>
      </c>
      <c r="L1556" s="20">
        <v>3</v>
      </c>
      <c r="M1556" s="20">
        <v>1</v>
      </c>
      <c r="N1556" s="20">
        <v>3</v>
      </c>
      <c r="O1556" s="20">
        <v>3</v>
      </c>
      <c r="P1556" s="20">
        <v>2</v>
      </c>
      <c r="Q1556" s="20">
        <v>3</v>
      </c>
      <c r="R1556" s="20">
        <v>2</v>
      </c>
      <c r="S1556" s="20">
        <v>2</v>
      </c>
      <c r="T1556" s="20">
        <v>3</v>
      </c>
      <c r="U1556" s="20">
        <v>3</v>
      </c>
      <c r="V1556" s="20">
        <v>3</v>
      </c>
      <c r="W1556" s="20">
        <v>3</v>
      </c>
      <c r="X1556" s="20">
        <v>4</v>
      </c>
      <c r="Y1556" s="20">
        <v>4</v>
      </c>
      <c r="Z1556" s="20">
        <v>9</v>
      </c>
      <c r="AA1556" s="20">
        <v>9</v>
      </c>
      <c r="AB1556" s="20">
        <v>106</v>
      </c>
      <c r="AF1556" s="18"/>
    </row>
    <row r="1557" spans="1:32" x14ac:dyDescent="0.2">
      <c r="A1557" s="24" t="s">
        <v>66</v>
      </c>
      <c r="B1557" s="20">
        <v>101887404</v>
      </c>
      <c r="C1557" s="20" t="s">
        <v>48</v>
      </c>
      <c r="D1557" s="20">
        <v>14</v>
      </c>
      <c r="E1557" s="20">
        <v>14</v>
      </c>
      <c r="F1557" s="20">
        <v>14</v>
      </c>
      <c r="G1557" s="20">
        <v>15</v>
      </c>
      <c r="H1557" s="20">
        <v>14</v>
      </c>
      <c r="I1557" s="20">
        <v>12</v>
      </c>
      <c r="J1557" s="20">
        <v>24</v>
      </c>
      <c r="K1557" s="20">
        <v>23</v>
      </c>
      <c r="L1557" s="20">
        <v>23</v>
      </c>
      <c r="M1557" s="20">
        <v>23</v>
      </c>
      <c r="N1557" s="20">
        <v>25</v>
      </c>
      <c r="O1557" s="20">
        <v>24</v>
      </c>
      <c r="P1557" s="20">
        <v>25</v>
      </c>
      <c r="Q1557" s="20">
        <v>26</v>
      </c>
      <c r="R1557" s="20">
        <v>24</v>
      </c>
      <c r="S1557" s="20">
        <v>25</v>
      </c>
      <c r="T1557" s="20">
        <v>25</v>
      </c>
      <c r="U1557" s="20">
        <v>24</v>
      </c>
      <c r="V1557" s="20">
        <v>24</v>
      </c>
      <c r="W1557" s="20">
        <v>28</v>
      </c>
      <c r="X1557" s="20">
        <v>27</v>
      </c>
      <c r="Y1557" s="20">
        <v>27</v>
      </c>
      <c r="Z1557" s="20">
        <v>15</v>
      </c>
      <c r="AA1557" s="20">
        <v>14</v>
      </c>
      <c r="AB1557" s="20">
        <v>509</v>
      </c>
      <c r="AF1557" s="18"/>
    </row>
    <row r="1558" spans="1:32" x14ac:dyDescent="0.2">
      <c r="A1558" s="24" t="s">
        <v>66</v>
      </c>
      <c r="B1558" s="20">
        <v>101887404</v>
      </c>
      <c r="C1558" s="20" t="s">
        <v>48</v>
      </c>
      <c r="D1558" s="20">
        <v>1</v>
      </c>
      <c r="E1558" s="20">
        <v>0</v>
      </c>
      <c r="F1558" s="20">
        <v>0</v>
      </c>
      <c r="G1558" s="20">
        <v>0</v>
      </c>
      <c r="H1558" s="20">
        <v>0</v>
      </c>
      <c r="I1558" s="20">
        <v>0</v>
      </c>
      <c r="J1558" s="20">
        <v>0</v>
      </c>
      <c r="K1558" s="20">
        <v>0</v>
      </c>
      <c r="L1558" s="20">
        <v>0</v>
      </c>
      <c r="M1558" s="20">
        <v>0</v>
      </c>
      <c r="N1558" s="20">
        <v>0</v>
      </c>
      <c r="O1558" s="20">
        <v>0</v>
      </c>
      <c r="P1558" s="20">
        <v>0</v>
      </c>
      <c r="Q1558" s="20">
        <v>0</v>
      </c>
      <c r="R1558" s="20">
        <v>0</v>
      </c>
      <c r="S1558" s="20">
        <v>0</v>
      </c>
      <c r="T1558" s="20">
        <v>0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1</v>
      </c>
      <c r="AF1558" s="18"/>
    </row>
    <row r="1559" spans="1:32" x14ac:dyDescent="0.2">
      <c r="A1559" s="24" t="s">
        <v>66</v>
      </c>
      <c r="B1559" s="20">
        <v>101887404</v>
      </c>
      <c r="C1559" s="20" t="s">
        <v>48</v>
      </c>
      <c r="D1559" s="20">
        <v>0</v>
      </c>
      <c r="E1559" s="20">
        <v>1</v>
      </c>
      <c r="F1559" s="20">
        <v>0</v>
      </c>
      <c r="G1559" s="20">
        <v>0</v>
      </c>
      <c r="H1559" s="20">
        <v>0</v>
      </c>
      <c r="I1559" s="20">
        <v>0</v>
      </c>
      <c r="J1559" s="20">
        <v>0</v>
      </c>
      <c r="K1559" s="20">
        <v>0</v>
      </c>
      <c r="L1559" s="20">
        <v>0</v>
      </c>
      <c r="M1559" s="20">
        <v>0</v>
      </c>
      <c r="N1559" s="20">
        <v>0</v>
      </c>
      <c r="O1559" s="20">
        <v>0</v>
      </c>
      <c r="P1559" s="20">
        <v>0</v>
      </c>
      <c r="Q1559" s="20">
        <v>0</v>
      </c>
      <c r="R1559" s="20">
        <v>0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1</v>
      </c>
      <c r="AF1559" s="18"/>
    </row>
    <row r="1560" spans="1:32" x14ac:dyDescent="0.2">
      <c r="A1560" s="24" t="s">
        <v>66</v>
      </c>
      <c r="B1560" s="20">
        <v>101887404</v>
      </c>
      <c r="C1560" s="20" t="s">
        <v>48</v>
      </c>
      <c r="D1560" s="20">
        <v>0</v>
      </c>
      <c r="E1560" s="20">
        <v>0</v>
      </c>
      <c r="F1560" s="20">
        <v>2</v>
      </c>
      <c r="G1560" s="20">
        <v>0</v>
      </c>
      <c r="H1560" s="20">
        <v>0</v>
      </c>
      <c r="I1560" s="20">
        <v>0</v>
      </c>
      <c r="J1560" s="20">
        <v>0</v>
      </c>
      <c r="K1560" s="20">
        <v>0</v>
      </c>
      <c r="L1560" s="20">
        <v>0</v>
      </c>
      <c r="M1560" s="20">
        <v>0</v>
      </c>
      <c r="N1560" s="20">
        <v>0</v>
      </c>
      <c r="O1560" s="20">
        <v>0</v>
      </c>
      <c r="P1560" s="20">
        <v>0</v>
      </c>
      <c r="Q1560" s="20">
        <v>0</v>
      </c>
      <c r="R1560" s="20">
        <v>0</v>
      </c>
      <c r="S1560" s="20">
        <v>0</v>
      </c>
      <c r="T1560" s="20">
        <v>0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2</v>
      </c>
      <c r="AF1560" s="18"/>
    </row>
    <row r="1561" spans="1:32" x14ac:dyDescent="0.2">
      <c r="A1561" s="24" t="s">
        <v>66</v>
      </c>
      <c r="B1561" s="20">
        <v>101887404</v>
      </c>
      <c r="C1561" s="20" t="s">
        <v>48</v>
      </c>
      <c r="D1561" s="20">
        <v>0</v>
      </c>
      <c r="E1561" s="20">
        <v>0</v>
      </c>
      <c r="F1561" s="20">
        <v>0</v>
      </c>
      <c r="G1561" s="20">
        <v>0</v>
      </c>
      <c r="H1561" s="20">
        <v>1</v>
      </c>
      <c r="I1561" s="20">
        <v>0</v>
      </c>
      <c r="J1561" s="20">
        <v>0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0</v>
      </c>
      <c r="R1561" s="20">
        <v>0</v>
      </c>
      <c r="S1561" s="20">
        <v>0</v>
      </c>
      <c r="T1561" s="20">
        <v>0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1</v>
      </c>
      <c r="AF1561" s="18"/>
    </row>
    <row r="1562" spans="1:32" x14ac:dyDescent="0.2">
      <c r="A1562" s="24" t="s">
        <v>66</v>
      </c>
      <c r="B1562" s="20">
        <v>101887404</v>
      </c>
      <c r="C1562" s="20" t="s">
        <v>48</v>
      </c>
      <c r="D1562" s="20">
        <v>0</v>
      </c>
      <c r="E1562" s="20">
        <v>0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1</v>
      </c>
      <c r="T1562" s="20"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0">
        <v>1</v>
      </c>
      <c r="AF1562" s="18"/>
    </row>
    <row r="1563" spans="1:32" x14ac:dyDescent="0.2">
      <c r="A1563" s="24" t="s">
        <v>66</v>
      </c>
      <c r="B1563" s="20">
        <v>101887404</v>
      </c>
      <c r="C1563" s="20" t="s">
        <v>48</v>
      </c>
      <c r="D1563" s="20">
        <v>0</v>
      </c>
      <c r="E1563" s="20">
        <v>0</v>
      </c>
      <c r="F1563" s="20">
        <v>0</v>
      </c>
      <c r="G1563" s="20">
        <v>0</v>
      </c>
      <c r="H1563" s="20">
        <v>0</v>
      </c>
      <c r="I1563" s="20">
        <v>0</v>
      </c>
      <c r="J1563" s="20">
        <v>0</v>
      </c>
      <c r="K1563" s="20">
        <v>0</v>
      </c>
      <c r="L1563" s="20">
        <v>0</v>
      </c>
      <c r="M1563" s="20">
        <v>1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1</v>
      </c>
      <c r="AF1563" s="18"/>
    </row>
    <row r="1564" spans="1:32" x14ac:dyDescent="0.2">
      <c r="A1564" s="24" t="s">
        <v>66</v>
      </c>
      <c r="B1564" s="20">
        <v>101887404</v>
      </c>
      <c r="C1564" s="20" t="s">
        <v>48</v>
      </c>
      <c r="D1564" s="20">
        <v>0</v>
      </c>
      <c r="E1564" s="20">
        <v>0</v>
      </c>
      <c r="F1564" s="20">
        <v>0</v>
      </c>
      <c r="G1564" s="20">
        <v>0</v>
      </c>
      <c r="H1564" s="20">
        <v>0</v>
      </c>
      <c r="I1564" s="20">
        <v>0</v>
      </c>
      <c r="J1564" s="20">
        <v>0</v>
      </c>
      <c r="K1564" s="20">
        <v>0</v>
      </c>
      <c r="L1564" s="20">
        <v>1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1</v>
      </c>
      <c r="AF1564" s="18"/>
    </row>
    <row r="1565" spans="1:32" x14ac:dyDescent="0.2">
      <c r="A1565" s="24" t="s">
        <v>66</v>
      </c>
      <c r="B1565" s="20">
        <v>101887404</v>
      </c>
      <c r="C1565" s="20" t="s">
        <v>48</v>
      </c>
      <c r="D1565" s="20">
        <v>0</v>
      </c>
      <c r="E1565" s="20">
        <v>0</v>
      </c>
      <c r="F1565" s="20">
        <v>0</v>
      </c>
      <c r="G1565" s="20">
        <v>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1</v>
      </c>
      <c r="Q1565" s="20">
        <v>1</v>
      </c>
      <c r="R1565" s="20">
        <v>1</v>
      </c>
      <c r="S1565" s="20">
        <v>0</v>
      </c>
      <c r="T1565" s="20">
        <v>0</v>
      </c>
      <c r="U1565" s="20">
        <v>0</v>
      </c>
      <c r="V1565" s="20">
        <v>0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3</v>
      </c>
      <c r="AF1565" s="18"/>
    </row>
    <row r="1566" spans="1:32" x14ac:dyDescent="0.2">
      <c r="A1566" s="24" t="s">
        <v>66</v>
      </c>
      <c r="B1566" s="20">
        <v>101887406</v>
      </c>
      <c r="C1566" s="20" t="s">
        <v>48</v>
      </c>
      <c r="D1566" s="20">
        <v>50</v>
      </c>
      <c r="E1566" s="20">
        <v>50</v>
      </c>
      <c r="F1566" s="20">
        <v>50</v>
      </c>
      <c r="G1566" s="20">
        <v>50</v>
      </c>
      <c r="H1566" s="20">
        <v>50</v>
      </c>
      <c r="I1566" s="20">
        <v>50</v>
      </c>
      <c r="J1566" s="20">
        <v>50</v>
      </c>
      <c r="K1566" s="20">
        <v>50</v>
      </c>
      <c r="L1566" s="20">
        <v>50</v>
      </c>
      <c r="M1566" s="20">
        <v>50</v>
      </c>
      <c r="N1566" s="20">
        <v>50</v>
      </c>
      <c r="O1566" s="20">
        <v>50</v>
      </c>
      <c r="P1566" s="20">
        <v>50</v>
      </c>
      <c r="Q1566" s="20">
        <v>50</v>
      </c>
      <c r="R1566" s="20">
        <v>50</v>
      </c>
      <c r="S1566" s="20">
        <v>50</v>
      </c>
      <c r="T1566" s="20">
        <v>50</v>
      </c>
      <c r="U1566" s="20">
        <v>50</v>
      </c>
      <c r="V1566" s="20">
        <v>50</v>
      </c>
      <c r="W1566" s="20">
        <v>50</v>
      </c>
      <c r="X1566" s="20">
        <v>50</v>
      </c>
      <c r="Y1566" s="20">
        <v>50</v>
      </c>
      <c r="Z1566" s="20">
        <v>50</v>
      </c>
      <c r="AA1566" s="20">
        <v>50</v>
      </c>
      <c r="AB1566" s="20">
        <v>1200</v>
      </c>
      <c r="AF1566" s="18"/>
    </row>
    <row r="1567" spans="1:32" x14ac:dyDescent="0.2">
      <c r="A1567" s="24" t="s">
        <v>66</v>
      </c>
      <c r="B1567" s="20">
        <v>101887408</v>
      </c>
      <c r="C1567" s="20" t="s">
        <v>48</v>
      </c>
      <c r="D1567" s="20">
        <v>1</v>
      </c>
      <c r="E1567" s="20">
        <v>1</v>
      </c>
      <c r="F1567" s="20">
        <v>1</v>
      </c>
      <c r="G1567" s="20">
        <v>1</v>
      </c>
      <c r="H1567" s="20">
        <v>1</v>
      </c>
      <c r="I1567" s="20">
        <v>1</v>
      </c>
      <c r="J1567" s="20">
        <v>1</v>
      </c>
      <c r="K1567" s="20">
        <v>1</v>
      </c>
      <c r="L1567" s="20">
        <v>1</v>
      </c>
      <c r="M1567" s="20">
        <v>1</v>
      </c>
      <c r="N1567" s="20">
        <v>1</v>
      </c>
      <c r="O1567" s="20">
        <v>1</v>
      </c>
      <c r="P1567" s="20">
        <v>1</v>
      </c>
      <c r="Q1567" s="20">
        <v>1</v>
      </c>
      <c r="R1567" s="20">
        <v>1</v>
      </c>
      <c r="S1567" s="20">
        <v>1</v>
      </c>
      <c r="T1567" s="20">
        <v>1</v>
      </c>
      <c r="U1567" s="20">
        <v>1</v>
      </c>
      <c r="V1567" s="20">
        <v>1</v>
      </c>
      <c r="W1567" s="20">
        <v>1</v>
      </c>
      <c r="X1567" s="20">
        <v>1</v>
      </c>
      <c r="Y1567" s="20">
        <v>1</v>
      </c>
      <c r="Z1567" s="20">
        <v>1</v>
      </c>
      <c r="AA1567" s="20">
        <v>1</v>
      </c>
      <c r="AB1567" s="20">
        <v>24</v>
      </c>
      <c r="AF1567" s="18"/>
    </row>
    <row r="1568" spans="1:32" x14ac:dyDescent="0.2">
      <c r="A1568" s="24" t="s">
        <v>66</v>
      </c>
      <c r="B1568" s="20">
        <v>101887408</v>
      </c>
      <c r="C1568" s="20" t="s">
        <v>48</v>
      </c>
      <c r="D1568" s="20">
        <v>3</v>
      </c>
      <c r="E1568" s="20">
        <v>3</v>
      </c>
      <c r="F1568" s="20">
        <v>3</v>
      </c>
      <c r="G1568" s="20">
        <v>3</v>
      </c>
      <c r="H1568" s="20">
        <v>3</v>
      </c>
      <c r="I1568" s="20">
        <v>3</v>
      </c>
      <c r="J1568" s="20">
        <v>3</v>
      </c>
      <c r="K1568" s="20">
        <v>3</v>
      </c>
      <c r="L1568" s="20">
        <v>3</v>
      </c>
      <c r="M1568" s="20">
        <v>3</v>
      </c>
      <c r="N1568" s="20">
        <v>3</v>
      </c>
      <c r="O1568" s="20">
        <v>3</v>
      </c>
      <c r="P1568" s="20">
        <v>3</v>
      </c>
      <c r="Q1568" s="20">
        <v>3</v>
      </c>
      <c r="R1568" s="20">
        <v>3</v>
      </c>
      <c r="S1568" s="20">
        <v>3</v>
      </c>
      <c r="T1568" s="20">
        <v>3</v>
      </c>
      <c r="U1568" s="20">
        <v>3</v>
      </c>
      <c r="V1568" s="20">
        <v>3</v>
      </c>
      <c r="W1568" s="20">
        <v>3</v>
      </c>
      <c r="X1568" s="20">
        <v>3</v>
      </c>
      <c r="Y1568" s="20">
        <v>3</v>
      </c>
      <c r="Z1568" s="20">
        <v>3</v>
      </c>
      <c r="AA1568" s="20">
        <v>3</v>
      </c>
      <c r="AB1568" s="20">
        <v>72</v>
      </c>
      <c r="AF1568" s="18"/>
    </row>
    <row r="1569" spans="1:32" x14ac:dyDescent="0.2">
      <c r="A1569" s="24" t="s">
        <v>66</v>
      </c>
      <c r="B1569" s="20">
        <v>101887408</v>
      </c>
      <c r="C1569" s="20" t="s">
        <v>48</v>
      </c>
      <c r="D1569" s="20">
        <v>16</v>
      </c>
      <c r="E1569" s="20">
        <v>16</v>
      </c>
      <c r="F1569" s="20">
        <v>16</v>
      </c>
      <c r="G1569" s="20">
        <v>16</v>
      </c>
      <c r="H1569" s="20">
        <v>16</v>
      </c>
      <c r="I1569" s="20">
        <v>16</v>
      </c>
      <c r="J1569" s="20">
        <v>16</v>
      </c>
      <c r="K1569" s="20">
        <v>16</v>
      </c>
      <c r="L1569" s="20">
        <v>16</v>
      </c>
      <c r="M1569" s="20">
        <v>16</v>
      </c>
      <c r="N1569" s="20">
        <v>16</v>
      </c>
      <c r="O1569" s="20">
        <v>16</v>
      </c>
      <c r="P1569" s="20">
        <v>16</v>
      </c>
      <c r="Q1569" s="20">
        <v>16</v>
      </c>
      <c r="R1569" s="20">
        <v>16</v>
      </c>
      <c r="S1569" s="20">
        <v>16</v>
      </c>
      <c r="T1569" s="20">
        <v>16</v>
      </c>
      <c r="U1569" s="20">
        <v>16</v>
      </c>
      <c r="V1569" s="20">
        <v>16</v>
      </c>
      <c r="W1569" s="20">
        <v>16</v>
      </c>
      <c r="X1569" s="20">
        <v>16</v>
      </c>
      <c r="Y1569" s="20">
        <v>16</v>
      </c>
      <c r="Z1569" s="20">
        <v>16</v>
      </c>
      <c r="AA1569" s="20">
        <v>16</v>
      </c>
      <c r="AB1569" s="20">
        <v>384</v>
      </c>
      <c r="AF1569" s="18"/>
    </row>
    <row r="1570" spans="1:32" x14ac:dyDescent="0.2">
      <c r="A1570" s="24" t="s">
        <v>66</v>
      </c>
      <c r="B1570" s="20">
        <v>101887408</v>
      </c>
      <c r="C1570" s="20" t="s">
        <v>48</v>
      </c>
      <c r="D1570" s="20">
        <v>7</v>
      </c>
      <c r="E1570" s="20">
        <v>7</v>
      </c>
      <c r="F1570" s="20">
        <v>7</v>
      </c>
      <c r="G1570" s="20">
        <v>7</v>
      </c>
      <c r="H1570" s="20">
        <v>7</v>
      </c>
      <c r="I1570" s="20">
        <v>7</v>
      </c>
      <c r="J1570" s="20">
        <v>7</v>
      </c>
      <c r="K1570" s="20">
        <v>7</v>
      </c>
      <c r="L1570" s="20">
        <v>7</v>
      </c>
      <c r="M1570" s="20">
        <v>7</v>
      </c>
      <c r="N1570" s="20">
        <v>7</v>
      </c>
      <c r="O1570" s="20">
        <v>7</v>
      </c>
      <c r="P1570" s="20">
        <v>7</v>
      </c>
      <c r="Q1570" s="20">
        <v>7</v>
      </c>
      <c r="R1570" s="20">
        <v>7</v>
      </c>
      <c r="S1570" s="20">
        <v>7</v>
      </c>
      <c r="T1570" s="20">
        <v>7</v>
      </c>
      <c r="U1570" s="20">
        <v>7</v>
      </c>
      <c r="V1570" s="20">
        <v>7</v>
      </c>
      <c r="W1570" s="20">
        <v>7</v>
      </c>
      <c r="X1570" s="20">
        <v>7</v>
      </c>
      <c r="Y1570" s="20">
        <v>7</v>
      </c>
      <c r="Z1570" s="20">
        <v>7</v>
      </c>
      <c r="AA1570" s="20">
        <v>7</v>
      </c>
      <c r="AB1570" s="20">
        <v>168</v>
      </c>
      <c r="AF1570" s="18"/>
    </row>
    <row r="1571" spans="1:32" x14ac:dyDescent="0.2">
      <c r="A1571" s="24" t="s">
        <v>66</v>
      </c>
      <c r="B1571" s="20">
        <v>101887408</v>
      </c>
      <c r="C1571" s="20" t="s">
        <v>48</v>
      </c>
      <c r="D1571" s="20">
        <v>18</v>
      </c>
      <c r="E1571" s="20">
        <v>18</v>
      </c>
      <c r="F1571" s="20">
        <v>18</v>
      </c>
      <c r="G1571" s="20">
        <v>18</v>
      </c>
      <c r="H1571" s="20">
        <v>18</v>
      </c>
      <c r="I1571" s="20">
        <v>18</v>
      </c>
      <c r="J1571" s="20">
        <v>18</v>
      </c>
      <c r="K1571" s="20">
        <v>18</v>
      </c>
      <c r="L1571" s="20">
        <v>18</v>
      </c>
      <c r="M1571" s="20">
        <v>18</v>
      </c>
      <c r="N1571" s="20">
        <v>18</v>
      </c>
      <c r="O1571" s="20">
        <v>18</v>
      </c>
      <c r="P1571" s="20">
        <v>18</v>
      </c>
      <c r="Q1571" s="20">
        <v>18</v>
      </c>
      <c r="R1571" s="20">
        <v>18</v>
      </c>
      <c r="S1571" s="20">
        <v>18</v>
      </c>
      <c r="T1571" s="20">
        <v>18</v>
      </c>
      <c r="U1571" s="20">
        <v>18</v>
      </c>
      <c r="V1571" s="20">
        <v>18</v>
      </c>
      <c r="W1571" s="20">
        <v>18</v>
      </c>
      <c r="X1571" s="20">
        <v>18</v>
      </c>
      <c r="Y1571" s="20">
        <v>18</v>
      </c>
      <c r="Z1571" s="20">
        <v>18</v>
      </c>
      <c r="AA1571" s="20">
        <v>18</v>
      </c>
      <c r="AB1571" s="20">
        <v>432</v>
      </c>
      <c r="AF1571" s="18"/>
    </row>
    <row r="1572" spans="1:32" x14ac:dyDescent="0.2">
      <c r="A1572" s="24" t="s">
        <v>66</v>
      </c>
      <c r="B1572" s="20">
        <v>101887408</v>
      </c>
      <c r="C1572" s="20" t="s">
        <v>48</v>
      </c>
      <c r="D1572" s="20">
        <v>9</v>
      </c>
      <c r="E1572" s="20">
        <v>9</v>
      </c>
      <c r="F1572" s="20">
        <v>9</v>
      </c>
      <c r="G1572" s="20">
        <v>9</v>
      </c>
      <c r="H1572" s="20">
        <v>9</v>
      </c>
      <c r="I1572" s="20">
        <v>9</v>
      </c>
      <c r="J1572" s="20">
        <v>9</v>
      </c>
      <c r="K1572" s="20">
        <v>9</v>
      </c>
      <c r="L1572" s="20">
        <v>9</v>
      </c>
      <c r="M1572" s="20">
        <v>9</v>
      </c>
      <c r="N1572" s="20">
        <v>9</v>
      </c>
      <c r="O1572" s="20">
        <v>9</v>
      </c>
      <c r="P1572" s="20">
        <v>9</v>
      </c>
      <c r="Q1572" s="20">
        <v>9</v>
      </c>
      <c r="R1572" s="20">
        <v>9</v>
      </c>
      <c r="S1572" s="20">
        <v>9</v>
      </c>
      <c r="T1572" s="20">
        <v>9</v>
      </c>
      <c r="U1572" s="20">
        <v>9</v>
      </c>
      <c r="V1572" s="20">
        <v>9</v>
      </c>
      <c r="W1572" s="20">
        <v>9</v>
      </c>
      <c r="X1572" s="20">
        <v>9</v>
      </c>
      <c r="Y1572" s="20">
        <v>9</v>
      </c>
      <c r="Z1572" s="20">
        <v>9</v>
      </c>
      <c r="AA1572" s="20">
        <v>9</v>
      </c>
      <c r="AB1572" s="20">
        <v>216</v>
      </c>
      <c r="AF1572" s="18"/>
    </row>
    <row r="1573" spans="1:32" x14ac:dyDescent="0.2">
      <c r="A1573" s="24" t="s">
        <v>66</v>
      </c>
      <c r="B1573" s="20">
        <v>101887408</v>
      </c>
      <c r="C1573" s="20" t="s">
        <v>48</v>
      </c>
      <c r="D1573" s="20">
        <v>17</v>
      </c>
      <c r="E1573" s="20">
        <v>17</v>
      </c>
      <c r="F1573" s="20">
        <v>17</v>
      </c>
      <c r="G1573" s="20">
        <v>17</v>
      </c>
      <c r="H1573" s="20">
        <v>17</v>
      </c>
      <c r="I1573" s="20">
        <v>17</v>
      </c>
      <c r="J1573" s="20">
        <v>42</v>
      </c>
      <c r="K1573" s="20">
        <v>42</v>
      </c>
      <c r="L1573" s="20">
        <v>42</v>
      </c>
      <c r="M1573" s="20">
        <v>42</v>
      </c>
      <c r="N1573" s="20">
        <v>42</v>
      </c>
      <c r="O1573" s="20">
        <v>42</v>
      </c>
      <c r="P1573" s="20">
        <v>42</v>
      </c>
      <c r="Q1573" s="20">
        <v>42</v>
      </c>
      <c r="R1573" s="20">
        <v>42</v>
      </c>
      <c r="S1573" s="20">
        <v>42</v>
      </c>
      <c r="T1573" s="20">
        <v>42</v>
      </c>
      <c r="U1573" s="20">
        <v>42</v>
      </c>
      <c r="V1573" s="20">
        <v>42</v>
      </c>
      <c r="W1573" s="20">
        <v>42</v>
      </c>
      <c r="X1573" s="20">
        <v>42</v>
      </c>
      <c r="Y1573" s="20">
        <v>42</v>
      </c>
      <c r="Z1573" s="20">
        <v>17</v>
      </c>
      <c r="AA1573" s="20">
        <v>17</v>
      </c>
      <c r="AB1573" s="20">
        <v>808</v>
      </c>
      <c r="AF1573" s="18"/>
    </row>
    <row r="1574" spans="1:32" x14ac:dyDescent="0.2">
      <c r="A1574" s="24" t="s">
        <v>66</v>
      </c>
      <c r="B1574" s="20">
        <v>101887408</v>
      </c>
      <c r="C1574" s="20" t="s">
        <v>48</v>
      </c>
      <c r="D1574" s="20">
        <v>0</v>
      </c>
      <c r="E1574" s="20">
        <v>0</v>
      </c>
      <c r="F1574" s="20">
        <v>0</v>
      </c>
      <c r="G1574" s="20">
        <v>0</v>
      </c>
      <c r="H1574" s="20">
        <v>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0</v>
      </c>
      <c r="Q1574" s="20">
        <v>0</v>
      </c>
      <c r="R1574" s="20">
        <v>0</v>
      </c>
      <c r="S1574" s="20">
        <v>0</v>
      </c>
      <c r="T1574" s="20">
        <v>0</v>
      </c>
      <c r="U1574" s="20">
        <v>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  <c r="AF1574" s="18"/>
    </row>
    <row r="1575" spans="1:32" x14ac:dyDescent="0.2">
      <c r="A1575" s="24" t="s">
        <v>66</v>
      </c>
      <c r="B1575" s="20">
        <v>101887408</v>
      </c>
      <c r="C1575" s="20" t="s">
        <v>48</v>
      </c>
      <c r="D1575" s="20">
        <v>0</v>
      </c>
      <c r="E1575" s="20">
        <v>0</v>
      </c>
      <c r="F1575" s="20">
        <v>0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0</v>
      </c>
      <c r="M1575" s="20">
        <v>0</v>
      </c>
      <c r="N1575" s="20">
        <v>0</v>
      </c>
      <c r="O1575" s="20">
        <v>0</v>
      </c>
      <c r="P1575" s="20">
        <v>0</v>
      </c>
      <c r="Q1575" s="20">
        <v>0</v>
      </c>
      <c r="R1575" s="20">
        <v>0</v>
      </c>
      <c r="S1575" s="20">
        <v>0</v>
      </c>
      <c r="T1575" s="20">
        <v>0</v>
      </c>
      <c r="U1575" s="20">
        <v>0</v>
      </c>
      <c r="V1575" s="20">
        <v>0</v>
      </c>
      <c r="W1575" s="20">
        <v>0</v>
      </c>
      <c r="X1575" s="20">
        <v>0</v>
      </c>
      <c r="Y1575" s="20">
        <v>0</v>
      </c>
      <c r="Z1575" s="20">
        <v>0</v>
      </c>
      <c r="AA1575" s="20">
        <v>0</v>
      </c>
      <c r="AB1575" s="20">
        <v>0</v>
      </c>
      <c r="AF1575" s="18"/>
    </row>
    <row r="1576" spans="1:32" x14ac:dyDescent="0.2">
      <c r="A1576" s="24" t="s">
        <v>66</v>
      </c>
      <c r="B1576" s="20">
        <v>101887408</v>
      </c>
      <c r="C1576" s="20" t="s">
        <v>48</v>
      </c>
      <c r="D1576" s="20">
        <v>25</v>
      </c>
      <c r="E1576" s="20">
        <v>25</v>
      </c>
      <c r="F1576" s="20">
        <v>25</v>
      </c>
      <c r="G1576" s="20">
        <v>25</v>
      </c>
      <c r="H1576" s="20">
        <v>25</v>
      </c>
      <c r="I1576" s="20">
        <v>25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0</v>
      </c>
      <c r="T1576" s="20">
        <v>0</v>
      </c>
      <c r="U1576" s="20">
        <v>0</v>
      </c>
      <c r="V1576" s="20">
        <v>0</v>
      </c>
      <c r="W1576" s="20">
        <v>0</v>
      </c>
      <c r="X1576" s="20">
        <v>0</v>
      </c>
      <c r="Y1576" s="20">
        <v>0</v>
      </c>
      <c r="Z1576" s="20">
        <v>25</v>
      </c>
      <c r="AA1576" s="20">
        <v>25</v>
      </c>
      <c r="AB1576" s="20">
        <v>200</v>
      </c>
      <c r="AF1576" s="18"/>
    </row>
    <row r="1577" spans="1:32" x14ac:dyDescent="0.2">
      <c r="A1577" s="24" t="s">
        <v>66</v>
      </c>
      <c r="B1577" s="20">
        <v>101887758</v>
      </c>
      <c r="C1577" s="20" t="s">
        <v>48</v>
      </c>
      <c r="D1577" s="20">
        <v>50</v>
      </c>
      <c r="E1577" s="20">
        <v>50</v>
      </c>
      <c r="F1577" s="20">
        <v>50</v>
      </c>
      <c r="G1577" s="20">
        <v>50</v>
      </c>
      <c r="H1577" s="20">
        <v>50</v>
      </c>
      <c r="I1577" s="20">
        <v>50</v>
      </c>
      <c r="J1577" s="20">
        <v>200</v>
      </c>
      <c r="K1577" s="20">
        <v>200</v>
      </c>
      <c r="L1577" s="20">
        <v>200</v>
      </c>
      <c r="M1577" s="20">
        <v>200</v>
      </c>
      <c r="N1577" s="20">
        <v>200</v>
      </c>
      <c r="O1577" s="20">
        <v>200</v>
      </c>
      <c r="P1577" s="20">
        <v>200</v>
      </c>
      <c r="Q1577" s="20">
        <v>200</v>
      </c>
      <c r="R1577" s="20">
        <v>200</v>
      </c>
      <c r="S1577" s="20">
        <v>200</v>
      </c>
      <c r="T1577" s="20">
        <v>200</v>
      </c>
      <c r="U1577" s="20">
        <v>200</v>
      </c>
      <c r="V1577" s="20">
        <v>200</v>
      </c>
      <c r="W1577" s="20">
        <v>200</v>
      </c>
      <c r="X1577" s="20">
        <v>200</v>
      </c>
      <c r="Y1577" s="20">
        <v>200</v>
      </c>
      <c r="Z1577" s="20">
        <v>50</v>
      </c>
      <c r="AA1577" s="20">
        <v>50</v>
      </c>
      <c r="AB1577" s="20">
        <v>3600</v>
      </c>
      <c r="AF1577" s="18"/>
    </row>
    <row r="1578" spans="1:32" x14ac:dyDescent="0.2">
      <c r="A1578" s="24" t="s">
        <v>66</v>
      </c>
      <c r="B1578" s="20">
        <v>101887758</v>
      </c>
      <c r="C1578" s="20" t="s">
        <v>48</v>
      </c>
      <c r="D1578" s="20">
        <v>50</v>
      </c>
      <c r="E1578" s="20">
        <v>50</v>
      </c>
      <c r="F1578" s="20">
        <v>50</v>
      </c>
      <c r="G1578" s="20">
        <v>50</v>
      </c>
      <c r="H1578" s="20">
        <v>50</v>
      </c>
      <c r="I1578" s="20">
        <v>50</v>
      </c>
      <c r="J1578" s="20">
        <v>50</v>
      </c>
      <c r="K1578" s="20">
        <v>50</v>
      </c>
      <c r="L1578" s="20">
        <v>50</v>
      </c>
      <c r="M1578" s="20">
        <v>50</v>
      </c>
      <c r="N1578" s="20">
        <v>50</v>
      </c>
      <c r="O1578" s="20">
        <v>50</v>
      </c>
      <c r="P1578" s="20">
        <v>50</v>
      </c>
      <c r="Q1578" s="20">
        <v>50</v>
      </c>
      <c r="R1578" s="20">
        <v>50</v>
      </c>
      <c r="S1578" s="20">
        <v>50</v>
      </c>
      <c r="T1578" s="20">
        <v>50</v>
      </c>
      <c r="U1578" s="20">
        <v>50</v>
      </c>
      <c r="V1578" s="20">
        <v>50</v>
      </c>
      <c r="W1578" s="20">
        <v>50</v>
      </c>
      <c r="X1578" s="20">
        <v>50</v>
      </c>
      <c r="Y1578" s="20">
        <v>50</v>
      </c>
      <c r="Z1578" s="20">
        <v>50</v>
      </c>
      <c r="AA1578" s="20">
        <v>50</v>
      </c>
      <c r="AB1578" s="20">
        <v>1200</v>
      </c>
      <c r="AF1578" s="18"/>
    </row>
    <row r="1579" spans="1:32" x14ac:dyDescent="0.2">
      <c r="A1579" s="24" t="s">
        <v>66</v>
      </c>
      <c r="B1579" s="20">
        <v>101887758</v>
      </c>
      <c r="C1579" s="20" t="s">
        <v>48</v>
      </c>
      <c r="D1579" s="20">
        <v>0</v>
      </c>
      <c r="E1579" s="20">
        <v>0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0</v>
      </c>
      <c r="V1579" s="20">
        <v>0</v>
      </c>
      <c r="W1579" s="20">
        <v>0</v>
      </c>
      <c r="X1579" s="20">
        <v>0</v>
      </c>
      <c r="Y1579" s="20">
        <v>0</v>
      </c>
      <c r="Z1579" s="20">
        <v>0</v>
      </c>
      <c r="AA1579" s="20">
        <v>0</v>
      </c>
      <c r="AB1579" s="20">
        <v>0</v>
      </c>
      <c r="AF1579" s="18"/>
    </row>
    <row r="1580" spans="1:32" x14ac:dyDescent="0.2">
      <c r="A1580" s="24" t="s">
        <v>66</v>
      </c>
      <c r="B1580" s="20">
        <v>101887821</v>
      </c>
      <c r="C1580" s="20" t="s">
        <v>48</v>
      </c>
      <c r="D1580" s="20">
        <v>0</v>
      </c>
      <c r="E1580" s="20">
        <v>0</v>
      </c>
      <c r="F1580" s="20">
        <v>0</v>
      </c>
      <c r="G1580" s="20">
        <v>0</v>
      </c>
      <c r="H1580" s="20">
        <v>0</v>
      </c>
      <c r="I1580" s="20">
        <v>0</v>
      </c>
      <c r="J1580" s="20">
        <v>0</v>
      </c>
      <c r="K1580" s="20">
        <v>0</v>
      </c>
      <c r="L1580" s="20">
        <v>0</v>
      </c>
      <c r="M1580" s="20">
        <v>0</v>
      </c>
      <c r="N1580" s="20">
        <v>0</v>
      </c>
      <c r="O1580" s="20">
        <v>0</v>
      </c>
      <c r="P1580" s="20">
        <v>0</v>
      </c>
      <c r="Q1580" s="20">
        <v>0</v>
      </c>
      <c r="R1580" s="20">
        <v>0</v>
      </c>
      <c r="S1580" s="20">
        <v>0</v>
      </c>
      <c r="T1580" s="20">
        <v>0</v>
      </c>
      <c r="U1580" s="20">
        <v>0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0</v>
      </c>
      <c r="AB1580" s="20">
        <v>0</v>
      </c>
      <c r="AF1580" s="18"/>
    </row>
    <row r="1581" spans="1:32" x14ac:dyDescent="0.2">
      <c r="A1581" s="24" t="s">
        <v>66</v>
      </c>
      <c r="B1581" s="20">
        <v>101887821</v>
      </c>
      <c r="C1581" s="20" t="s">
        <v>48</v>
      </c>
      <c r="D1581" s="20">
        <v>1</v>
      </c>
      <c r="E1581" s="20">
        <v>0</v>
      </c>
      <c r="F1581" s="20">
        <v>0</v>
      </c>
      <c r="G1581" s="20">
        <v>0</v>
      </c>
      <c r="H1581" s="20">
        <v>0</v>
      </c>
      <c r="I1581" s="20">
        <v>0</v>
      </c>
      <c r="J1581" s="20">
        <v>0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1</v>
      </c>
      <c r="AF1581" s="18"/>
    </row>
    <row r="1582" spans="1:32" x14ac:dyDescent="0.2">
      <c r="A1582" s="24" t="s">
        <v>66</v>
      </c>
      <c r="B1582" s="20">
        <v>101888597</v>
      </c>
      <c r="C1582" s="20" t="s">
        <v>48</v>
      </c>
      <c r="D1582" s="20">
        <v>0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16</v>
      </c>
      <c r="K1582" s="20">
        <v>16</v>
      </c>
      <c r="L1582" s="20">
        <v>16</v>
      </c>
      <c r="M1582" s="20">
        <v>16</v>
      </c>
      <c r="N1582" s="20">
        <v>16</v>
      </c>
      <c r="O1582" s="20">
        <v>16</v>
      </c>
      <c r="P1582" s="20">
        <v>16</v>
      </c>
      <c r="Q1582" s="20">
        <v>16</v>
      </c>
      <c r="R1582" s="20">
        <v>16</v>
      </c>
      <c r="S1582" s="20">
        <v>16</v>
      </c>
      <c r="T1582" s="20">
        <v>16</v>
      </c>
      <c r="U1582" s="20">
        <v>16</v>
      </c>
      <c r="V1582" s="20">
        <v>16</v>
      </c>
      <c r="W1582" s="20">
        <v>16</v>
      </c>
      <c r="X1582" s="20">
        <v>16</v>
      </c>
      <c r="Y1582" s="20">
        <v>16</v>
      </c>
      <c r="Z1582" s="20">
        <v>0</v>
      </c>
      <c r="AA1582" s="20">
        <v>0</v>
      </c>
      <c r="AB1582" s="20">
        <v>256</v>
      </c>
      <c r="AF1582" s="18"/>
    </row>
    <row r="1583" spans="1:32" x14ac:dyDescent="0.2">
      <c r="A1583" s="24" t="s">
        <v>66</v>
      </c>
      <c r="B1583" s="20">
        <v>101888597</v>
      </c>
      <c r="C1583" s="20" t="s">
        <v>48</v>
      </c>
      <c r="D1583" s="20">
        <v>0</v>
      </c>
      <c r="E1583" s="20">
        <v>0</v>
      </c>
      <c r="F1583" s="20">
        <v>0</v>
      </c>
      <c r="G1583" s="20">
        <v>0</v>
      </c>
      <c r="H1583" s="20">
        <v>0</v>
      </c>
      <c r="I1583" s="20">
        <v>0</v>
      </c>
      <c r="J1583" s="20">
        <v>9</v>
      </c>
      <c r="K1583" s="20">
        <v>9</v>
      </c>
      <c r="L1583" s="20">
        <v>9</v>
      </c>
      <c r="M1583" s="20">
        <v>9</v>
      </c>
      <c r="N1583" s="20">
        <v>9</v>
      </c>
      <c r="O1583" s="20">
        <v>9</v>
      </c>
      <c r="P1583" s="20">
        <v>9</v>
      </c>
      <c r="Q1583" s="20">
        <v>9</v>
      </c>
      <c r="R1583" s="20">
        <v>9</v>
      </c>
      <c r="S1583" s="20">
        <v>9</v>
      </c>
      <c r="T1583" s="20">
        <v>9</v>
      </c>
      <c r="U1583" s="20">
        <v>9</v>
      </c>
      <c r="V1583" s="20">
        <v>9</v>
      </c>
      <c r="W1583" s="20">
        <v>9</v>
      </c>
      <c r="X1583" s="20">
        <v>9</v>
      </c>
      <c r="Y1583" s="20">
        <v>9</v>
      </c>
      <c r="Z1583" s="20">
        <v>0</v>
      </c>
      <c r="AA1583" s="20">
        <v>0</v>
      </c>
      <c r="AB1583" s="20">
        <v>144</v>
      </c>
      <c r="AF1583" s="18"/>
    </row>
    <row r="1584" spans="1:32" x14ac:dyDescent="0.2">
      <c r="A1584" s="24" t="s">
        <v>66</v>
      </c>
      <c r="B1584" s="20">
        <v>101888597</v>
      </c>
      <c r="C1584" s="20" t="s">
        <v>48</v>
      </c>
      <c r="D1584" s="20">
        <v>0</v>
      </c>
      <c r="E1584" s="20">
        <v>0</v>
      </c>
      <c r="F1584" s="20">
        <v>0</v>
      </c>
      <c r="G1584" s="20">
        <v>0</v>
      </c>
      <c r="H1584" s="20">
        <v>0</v>
      </c>
      <c r="I1584" s="20">
        <v>0</v>
      </c>
      <c r="J1584" s="20">
        <v>50</v>
      </c>
      <c r="K1584" s="20">
        <v>50</v>
      </c>
      <c r="L1584" s="20">
        <v>50</v>
      </c>
      <c r="M1584" s="20">
        <v>50</v>
      </c>
      <c r="N1584" s="20">
        <v>50</v>
      </c>
      <c r="O1584" s="20">
        <v>50</v>
      </c>
      <c r="P1584" s="20">
        <v>50</v>
      </c>
      <c r="Q1584" s="20">
        <v>50</v>
      </c>
      <c r="R1584" s="20">
        <v>50</v>
      </c>
      <c r="S1584" s="20">
        <v>50</v>
      </c>
      <c r="T1584" s="20">
        <v>50</v>
      </c>
      <c r="U1584" s="20">
        <v>50</v>
      </c>
      <c r="V1584" s="20">
        <v>50</v>
      </c>
      <c r="W1584" s="20">
        <v>50</v>
      </c>
      <c r="X1584" s="20">
        <v>50</v>
      </c>
      <c r="Y1584" s="20">
        <v>50</v>
      </c>
      <c r="Z1584" s="20">
        <v>0</v>
      </c>
      <c r="AA1584" s="20">
        <v>0</v>
      </c>
      <c r="AB1584" s="20">
        <v>800</v>
      </c>
      <c r="AF1584" s="18"/>
    </row>
    <row r="1585" spans="1:32" x14ac:dyDescent="0.2">
      <c r="A1585" s="24" t="s">
        <v>66</v>
      </c>
      <c r="B1585" s="20">
        <v>101898656</v>
      </c>
      <c r="C1585" s="20" t="s">
        <v>48</v>
      </c>
      <c r="D1585" s="20">
        <v>0</v>
      </c>
      <c r="E1585" s="20">
        <v>0</v>
      </c>
      <c r="F1585" s="20">
        <v>0</v>
      </c>
      <c r="G1585" s="20">
        <v>0</v>
      </c>
      <c r="H1585" s="20">
        <v>0</v>
      </c>
      <c r="I1585" s="20">
        <v>0</v>
      </c>
      <c r="J1585" s="20">
        <v>0</v>
      </c>
      <c r="K1585" s="20">
        <v>0</v>
      </c>
      <c r="L1585" s="20">
        <v>0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0</v>
      </c>
      <c r="X1585" s="20">
        <v>0</v>
      </c>
      <c r="Y1585" s="20">
        <v>0</v>
      </c>
      <c r="Z1585" s="20">
        <v>0</v>
      </c>
      <c r="AA1585" s="20">
        <v>0</v>
      </c>
      <c r="AB1585" s="20">
        <v>0</v>
      </c>
      <c r="AF1585" s="18"/>
    </row>
    <row r="1586" spans="1:32" x14ac:dyDescent="0.2">
      <c r="A1586" s="24" t="s">
        <v>66</v>
      </c>
      <c r="B1586" s="20">
        <v>101898656</v>
      </c>
      <c r="C1586" s="20" t="s">
        <v>48</v>
      </c>
      <c r="D1586" s="20">
        <v>0</v>
      </c>
      <c r="E1586" s="20">
        <v>0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0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0</v>
      </c>
      <c r="Z1586" s="20">
        <v>0</v>
      </c>
      <c r="AA1586" s="20">
        <v>0</v>
      </c>
      <c r="AB1586" s="20">
        <v>0</v>
      </c>
      <c r="AF1586" s="18"/>
    </row>
    <row r="1587" spans="1:32" x14ac:dyDescent="0.2">
      <c r="A1587" s="37"/>
      <c r="B1587" s="38"/>
      <c r="C1587" s="38" t="s">
        <v>40</v>
      </c>
      <c r="D1587" s="39">
        <f>SUM(D1429:D1586)</f>
        <v>1105</v>
      </c>
      <c r="E1587" s="39">
        <f t="shared" ref="E1587:AB1587" si="7">SUM(E1429:E1586)</f>
        <v>761</v>
      </c>
      <c r="F1587" s="39">
        <f t="shared" si="7"/>
        <v>756</v>
      </c>
      <c r="G1587" s="39">
        <f t="shared" si="7"/>
        <v>793</v>
      </c>
      <c r="H1587" s="39">
        <f t="shared" si="7"/>
        <v>809</v>
      </c>
      <c r="I1587" s="39">
        <f t="shared" si="7"/>
        <v>745</v>
      </c>
      <c r="J1587" s="39">
        <f t="shared" si="7"/>
        <v>851</v>
      </c>
      <c r="K1587" s="39">
        <f t="shared" si="7"/>
        <v>771</v>
      </c>
      <c r="L1587" s="39">
        <f t="shared" si="7"/>
        <v>861</v>
      </c>
      <c r="M1587" s="39">
        <f t="shared" si="7"/>
        <v>996</v>
      </c>
      <c r="N1587" s="39">
        <f t="shared" si="7"/>
        <v>940</v>
      </c>
      <c r="O1587" s="39">
        <f t="shared" si="7"/>
        <v>1021</v>
      </c>
      <c r="P1587" s="39">
        <f t="shared" si="7"/>
        <v>920</v>
      </c>
      <c r="Q1587" s="39">
        <f t="shared" si="7"/>
        <v>820</v>
      </c>
      <c r="R1587" s="39">
        <f t="shared" si="7"/>
        <v>873</v>
      </c>
      <c r="S1587" s="39">
        <f t="shared" si="7"/>
        <v>925</v>
      </c>
      <c r="T1587" s="39">
        <f t="shared" si="7"/>
        <v>977</v>
      </c>
      <c r="U1587" s="39">
        <f t="shared" si="7"/>
        <v>696</v>
      </c>
      <c r="V1587" s="39">
        <f t="shared" si="7"/>
        <v>930</v>
      </c>
      <c r="W1587" s="39">
        <f t="shared" si="7"/>
        <v>1031</v>
      </c>
      <c r="X1587" s="39">
        <f t="shared" si="7"/>
        <v>1238</v>
      </c>
      <c r="Y1587" s="39">
        <f t="shared" si="7"/>
        <v>1527</v>
      </c>
      <c r="Z1587" s="39">
        <f t="shared" si="7"/>
        <v>1034</v>
      </c>
      <c r="AA1587" s="39">
        <f t="shared" si="7"/>
        <v>1007</v>
      </c>
      <c r="AB1587" s="39">
        <f t="shared" si="7"/>
        <v>22387</v>
      </c>
      <c r="AF1587" s="18"/>
    </row>
    <row r="1588" spans="1:32" x14ac:dyDescent="0.2">
      <c r="A1588" s="2" t="s">
        <v>67</v>
      </c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4"/>
    </row>
    <row r="1589" spans="1:32" x14ac:dyDescent="0.2">
      <c r="A1589" s="5" t="s">
        <v>68</v>
      </c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7"/>
    </row>
  </sheetData>
  <mergeCells count="236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10:AF310"/>
    <mergeCell ref="A311:AF311"/>
    <mergeCell ref="A318:AF318"/>
    <mergeCell ref="A319:AF319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337:AF337"/>
    <mergeCell ref="A338:AF338"/>
    <mergeCell ref="A339:A340"/>
    <mergeCell ref="C339:C340"/>
    <mergeCell ref="D339:D340"/>
    <mergeCell ref="E339:E340"/>
    <mergeCell ref="F339:F340"/>
    <mergeCell ref="G339:G340"/>
    <mergeCell ref="H339:H340"/>
    <mergeCell ref="I339:I340"/>
    <mergeCell ref="AB339:AB340"/>
    <mergeCell ref="A571:AF571"/>
    <mergeCell ref="A572:AF572"/>
    <mergeCell ref="A579:AF579"/>
    <mergeCell ref="A580:AF580"/>
    <mergeCell ref="A598:AF598"/>
    <mergeCell ref="V339:V340"/>
    <mergeCell ref="W339:W340"/>
    <mergeCell ref="X339:X340"/>
    <mergeCell ref="Y339:Y340"/>
    <mergeCell ref="Z339:Z340"/>
    <mergeCell ref="AA339:AA340"/>
    <mergeCell ref="P339:P340"/>
    <mergeCell ref="Q339:Q340"/>
    <mergeCell ref="R339:R340"/>
    <mergeCell ref="S339:S340"/>
    <mergeCell ref="T339:T340"/>
    <mergeCell ref="U339:U340"/>
    <mergeCell ref="J339:J340"/>
    <mergeCell ref="K339:K340"/>
    <mergeCell ref="L339:L340"/>
    <mergeCell ref="M339:M340"/>
    <mergeCell ref="N339:N340"/>
    <mergeCell ref="O339:O340"/>
    <mergeCell ref="P600:P601"/>
    <mergeCell ref="A599:AF599"/>
    <mergeCell ref="A600:A601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W600:W601"/>
    <mergeCell ref="X600:X601"/>
    <mergeCell ref="Y600:Y601"/>
    <mergeCell ref="Z600:Z601"/>
    <mergeCell ref="AA600:AA601"/>
    <mergeCell ref="AB600:AB601"/>
    <mergeCell ref="Q600:Q601"/>
    <mergeCell ref="R600:R601"/>
    <mergeCell ref="S600:S601"/>
    <mergeCell ref="T600:T601"/>
    <mergeCell ref="U600:U601"/>
    <mergeCell ref="V600:V601"/>
    <mergeCell ref="A742:A743"/>
    <mergeCell ref="C742:C743"/>
    <mergeCell ref="D742:D743"/>
    <mergeCell ref="E742:E743"/>
    <mergeCell ref="F742:F743"/>
    <mergeCell ref="G742:G743"/>
    <mergeCell ref="A713:AF713"/>
    <mergeCell ref="A714:AF714"/>
    <mergeCell ref="A721:AF721"/>
    <mergeCell ref="A722:AF722"/>
    <mergeCell ref="A740:AF740"/>
    <mergeCell ref="A741:AF741"/>
    <mergeCell ref="Z742:Z743"/>
    <mergeCell ref="AA742:AA743"/>
    <mergeCell ref="AB742:AB743"/>
    <mergeCell ref="K600:K601"/>
    <mergeCell ref="L600:L601"/>
    <mergeCell ref="M600:M601"/>
    <mergeCell ref="N600:N601"/>
    <mergeCell ref="O600:O601"/>
    <mergeCell ref="A939:AF939"/>
    <mergeCell ref="A940:AF940"/>
    <mergeCell ref="A947:AF947"/>
    <mergeCell ref="T742:T743"/>
    <mergeCell ref="U742:U743"/>
    <mergeCell ref="V742:V743"/>
    <mergeCell ref="W742:W743"/>
    <mergeCell ref="X742:X743"/>
    <mergeCell ref="Y742:Y743"/>
    <mergeCell ref="N742:N743"/>
    <mergeCell ref="O742:O743"/>
    <mergeCell ref="P742:P743"/>
    <mergeCell ref="Q742:Q743"/>
    <mergeCell ref="R742:R743"/>
    <mergeCell ref="S742:S743"/>
    <mergeCell ref="H742:H743"/>
    <mergeCell ref="I742:I743"/>
    <mergeCell ref="J742:J743"/>
    <mergeCell ref="K742:K743"/>
    <mergeCell ref="L742:L743"/>
    <mergeCell ref="M742:M743"/>
    <mergeCell ref="A948:AF948"/>
    <mergeCell ref="A966:AF966"/>
    <mergeCell ref="A967:AF967"/>
    <mergeCell ref="A968:A969"/>
    <mergeCell ref="C968:C969"/>
    <mergeCell ref="D968:D969"/>
    <mergeCell ref="E968:E969"/>
    <mergeCell ref="F968:F969"/>
    <mergeCell ref="G968:G969"/>
    <mergeCell ref="H968:H969"/>
    <mergeCell ref="AA968:AA969"/>
    <mergeCell ref="AB968:AB969"/>
    <mergeCell ref="A1118:AF1118"/>
    <mergeCell ref="A1119:AF1119"/>
    <mergeCell ref="A1126:AF1126"/>
    <mergeCell ref="A1127:AF1127"/>
    <mergeCell ref="U968:U969"/>
    <mergeCell ref="V968:V969"/>
    <mergeCell ref="W968:W969"/>
    <mergeCell ref="X968:X969"/>
    <mergeCell ref="Y968:Y969"/>
    <mergeCell ref="Z968:Z969"/>
    <mergeCell ref="O968:O969"/>
    <mergeCell ref="P968:P969"/>
    <mergeCell ref="Q968:Q969"/>
    <mergeCell ref="R968:R969"/>
    <mergeCell ref="S968:S969"/>
    <mergeCell ref="T968:T969"/>
    <mergeCell ref="I968:I969"/>
    <mergeCell ref="J968:J969"/>
    <mergeCell ref="K968:K969"/>
    <mergeCell ref="L968:L969"/>
    <mergeCell ref="M968:M969"/>
    <mergeCell ref="N968:N969"/>
    <mergeCell ref="A1145:AF1145"/>
    <mergeCell ref="A1146:AF1146"/>
    <mergeCell ref="A1147:A1148"/>
    <mergeCell ref="C1147:C1148"/>
    <mergeCell ref="D1147:D1148"/>
    <mergeCell ref="E1147:E1148"/>
    <mergeCell ref="F1147:F1148"/>
    <mergeCell ref="G1147:G1148"/>
    <mergeCell ref="H1147:H1148"/>
    <mergeCell ref="I1147:I1148"/>
    <mergeCell ref="AB1147:AB1148"/>
    <mergeCell ref="A1340:AF1340"/>
    <mergeCell ref="A1341:AF1341"/>
    <mergeCell ref="A1348:AF1348"/>
    <mergeCell ref="A1349:AF1349"/>
    <mergeCell ref="A1367:AF1367"/>
    <mergeCell ref="V1147:V1148"/>
    <mergeCell ref="W1147:W1148"/>
    <mergeCell ref="X1147:X1148"/>
    <mergeCell ref="Y1147:Y1148"/>
    <mergeCell ref="Z1147:Z1148"/>
    <mergeCell ref="AA1147:AA1148"/>
    <mergeCell ref="P1147:P1148"/>
    <mergeCell ref="Q1147:Q1148"/>
    <mergeCell ref="R1147:R1148"/>
    <mergeCell ref="S1147:S1148"/>
    <mergeCell ref="T1147:T1148"/>
    <mergeCell ref="U1147:U1148"/>
    <mergeCell ref="J1147:J1148"/>
    <mergeCell ref="K1147:K1148"/>
    <mergeCell ref="L1147:L1148"/>
    <mergeCell ref="M1147:M1148"/>
    <mergeCell ref="N1147:N1148"/>
    <mergeCell ref="O1147:O1148"/>
    <mergeCell ref="A1368:AF1368"/>
    <mergeCell ref="A1369:A1370"/>
    <mergeCell ref="C1369:C1370"/>
    <mergeCell ref="D1369:D1370"/>
    <mergeCell ref="E1369:E1370"/>
    <mergeCell ref="F1369:F1370"/>
    <mergeCell ref="G1369:G1370"/>
    <mergeCell ref="H1369:H1370"/>
    <mergeCell ref="I1369:I1370"/>
    <mergeCell ref="J1369:J1370"/>
    <mergeCell ref="A1588:AF1588"/>
    <mergeCell ref="A1589:AF1589"/>
    <mergeCell ref="W1369:W1370"/>
    <mergeCell ref="X1369:X1370"/>
    <mergeCell ref="Y1369:Y1370"/>
    <mergeCell ref="Z1369:Z1370"/>
    <mergeCell ref="AA1369:AA1370"/>
    <mergeCell ref="AB1369:AB1370"/>
    <mergeCell ref="Q1369:Q1370"/>
    <mergeCell ref="R1369:R1370"/>
    <mergeCell ref="S1369:S1370"/>
    <mergeCell ref="T1369:T1370"/>
    <mergeCell ref="U1369:U1370"/>
    <mergeCell ref="V1369:V1370"/>
    <mergeCell ref="K1369:K1370"/>
    <mergeCell ref="L1369:L1370"/>
    <mergeCell ref="M1369:M1370"/>
    <mergeCell ref="N1369:N1370"/>
    <mergeCell ref="O1369:O1370"/>
    <mergeCell ref="P1369:P1370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2024-01-22T20:30:29Z</dcterms:created>
  <dcterms:modified xsi:type="dcterms:W3CDTF">2024-01-24T20:23:22Z</dcterms:modified>
</cp:coreProperties>
</file>