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WeeklyNetworkEconomyUtiliza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Singh, Amrita</author>
  </authors>
  <commentList>
    <comment ref="R1531" authorId="0">
      <text>
        <r>
          <rPr>
            <sz val="9"/>
            <rFont val="Tahoma"/>
            <family val="0"/>
          </rPr>
          <t xml:space="preserve">See note Below
</t>
        </r>
      </text>
    </comment>
    <comment ref="M1763" authorId="0">
      <text>
        <r>
          <rPr>
            <b/>
            <sz val="9"/>
            <rFont val="Tahoma"/>
            <family val="0"/>
          </rPr>
          <t>See note below</t>
        </r>
      </text>
    </comment>
  </commentList>
</comments>
</file>

<file path=xl/sharedStrings.xml><?xml version="1.0" encoding="utf-8"?>
<sst xmlns="http://schemas.openxmlformats.org/spreadsheetml/2006/main" count="4316" uniqueCount="71">
  <si>
    <t>Weekly Network Economy Utilization</t>
  </si>
  <si>
    <t>Delivery Date:</t>
  </si>
  <si>
    <t>(10/30/2022 - 11/05/2022)</t>
  </si>
  <si>
    <t>Network Economy Utilization For Period</t>
  </si>
  <si>
    <t>OCT 30 (00:00:00) to NOV 05 (23:59:59), 2022</t>
  </si>
  <si>
    <t>Reservations Total</t>
  </si>
  <si>
    <t>Energy Schedules Total</t>
  </si>
  <si>
    <t>Utilization</t>
  </si>
  <si>
    <t>Reporting Period</t>
  </si>
  <si>
    <t>OCT 30 (00:00:00) to 30 (23:59:59), 2022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</si>
  <si>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</si>
  <si>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</si>
  <si>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</si>
  <si>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</si>
  <si>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</si>
  <si>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</si>
  <si>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</si>
  <si>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</si>
  <si>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</si>
  <si>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</si>
  <si>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</si>
  <si>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</si>
  <si>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</si>
  <si>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</si>
  <si>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</si>
  <si>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</si>
  <si>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</si>
  <si>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</si>
  <si>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</si>
  <si>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</si>
  <si>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</si>
  <si>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</si>
  <si>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</si>
  <si>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</si>
  <si>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</si>
  <si>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</si>
  <si>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</si>
  <si>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</si>
  <si>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</si>
  <si>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</si>
  <si>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</si>
  <si>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</si>
  <si>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</si>
  <si>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</si>
  <si>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</si>
  <si>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</si>
  <si>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</si>
  <si>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</si>
  <si>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</si>
  <si>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</si>
  <si>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</si>
  <si>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</si>
  <si>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</si>
  <si>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30 Oct, 2022</t>
  </si>
  <si>
    <t>OCT 31 (00:00:00) to 31 (23:59:59), 2022</t>
  </si>
  <si>
    <t>NA</t>
  </si>
  <si>
    <t>31 Oct, 2022</t>
  </si>
  <si>
    <t>NOV 01 (00:00:00) to 01 (23:59:59), 2022</t>
  </si>
  <si>
    <t>01 Nov, 2022</t>
  </si>
  <si>
    <t>NOV 02 (00:00:00) to 02 (23:59:59), 2022</t>
  </si>
  <si>
    <t>02 Nov, 2022</t>
  </si>
  <si>
    <t>NOV 03 (00:00:00) to 03 (23:59:59), 2022</t>
  </si>
  <si>
    <t>03 Nov, 2022</t>
  </si>
  <si>
    <t>NOV 04 (00:00:00) to 04 (23:59:59), 2022</t>
  </si>
  <si>
    <t>04 Nov, 2022</t>
  </si>
  <si>
    <t>NOV 05 (00:00:00) to 05 (23:59:59), 2022</t>
  </si>
  <si>
    <t>05 Nov, 2022</t>
  </si>
  <si>
    <t>Total: 43 records</t>
  </si>
  <si>
    <t>11/07/2022 14:36:19 PPT</t>
  </si>
  <si>
    <t>Footnote: The unused value of -15 is not a result of over-scheduling but rather the utilization report rules, which adopt Transmission allocation instead of Integrated Energy for Dynamic tags for the calculation. The hourly eTag is allocated intra-hourly to multiple TSRs</t>
  </si>
  <si>
    <t>Footnote: The unused value of -77 is not a result of over-scheduling but rather the utilization report rules, which adopt Transmission allocation instead of Integrated Energy for Dynamic tags for the calculation. The hourly eTag is allocated intra-hourly to multiple TSRs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</si>
</sst>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6"/>
      <color indexed="9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sz val="6"/>
      <color indexed="12"/>
      <name val="Calibri"/>
      <family val="2"/>
    </font>
    <font>
      <sz val="6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6"/>
      <color rgb="FFFFFFFF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6"/>
      <color rgb="FF0000FF"/>
      <name val="Calibri"/>
      <family val="2"/>
    </font>
    <font>
      <sz val="6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vertical="top"/>
    </xf>
    <xf numFmtId="10" fontId="52" fillId="34" borderId="10" xfId="0" applyNumberFormat="1" applyFont="1" applyFill="1" applyBorder="1" applyAlignment="1">
      <alignment vertical="top"/>
    </xf>
    <xf numFmtId="0" fontId="51" fillId="35" borderId="10" xfId="0" applyFont="1" applyFill="1" applyBorder="1" applyAlignment="1">
      <alignment horizontal="left" vertical="top"/>
    </xf>
    <xf numFmtId="0" fontId="52" fillId="35" borderId="10" xfId="0" applyFont="1" applyFill="1" applyBorder="1" applyAlignment="1">
      <alignment vertical="top"/>
    </xf>
    <xf numFmtId="0" fontId="52" fillId="34" borderId="10" xfId="0" applyFont="1" applyFill="1" applyBorder="1" applyAlignment="1">
      <alignment horizontal="left" vertical="top"/>
    </xf>
    <xf numFmtId="0" fontId="52" fillId="34" borderId="10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left" vertical="top"/>
    </xf>
    <xf numFmtId="0" fontId="53" fillId="34" borderId="10" xfId="0" applyFont="1" applyFill="1" applyBorder="1" applyAlignment="1">
      <alignment vertical="top"/>
    </xf>
    <xf numFmtId="0" fontId="54" fillId="34" borderId="10" xfId="0" applyFont="1" applyFill="1" applyBorder="1" applyAlignment="1">
      <alignment horizontal="left" vertical="top"/>
    </xf>
    <xf numFmtId="0" fontId="54" fillId="34" borderId="10" xfId="0" applyFont="1" applyFill="1" applyBorder="1" applyAlignment="1">
      <alignment vertical="top"/>
    </xf>
    <xf numFmtId="0" fontId="51" fillId="34" borderId="10" xfId="0" applyFont="1" applyFill="1" applyBorder="1" applyAlignment="1">
      <alignment horizontal="right" vertical="top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right" vertical="top"/>
    </xf>
    <xf numFmtId="0" fontId="52" fillId="35" borderId="10" xfId="0" applyFont="1" applyFill="1" applyBorder="1" applyAlignment="1">
      <alignment horizontal="left" vertical="top"/>
    </xf>
    <xf numFmtId="0" fontId="51" fillId="36" borderId="10" xfId="0" applyFont="1" applyFill="1" applyBorder="1" applyAlignment="1">
      <alignment horizontal="left" vertical="top"/>
    </xf>
    <xf numFmtId="0" fontId="51" fillId="36" borderId="10" xfId="0" applyFont="1" applyFill="1" applyBorder="1" applyAlignment="1">
      <alignment vertical="top"/>
    </xf>
    <xf numFmtId="0" fontId="51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51" fillId="37" borderId="10" xfId="0" applyFont="1" applyFill="1" applyBorder="1" applyAlignment="1">
      <alignment horizontal="right" vertical="top"/>
    </xf>
    <xf numFmtId="0" fontId="52" fillId="37" borderId="10" xfId="0" applyFont="1" applyFill="1" applyBorder="1" applyAlignment="1">
      <alignment vertical="top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49" fillId="38" borderId="14" xfId="0" applyFont="1" applyFill="1" applyBorder="1" applyAlignment="1">
      <alignment wrapText="1"/>
    </xf>
    <xf numFmtId="0" fontId="49" fillId="38" borderId="15" xfId="0" applyFont="1" applyFill="1" applyBorder="1" applyAlignment="1">
      <alignment wrapText="1"/>
    </xf>
    <xf numFmtId="0" fontId="49" fillId="38" borderId="16" xfId="0" applyFont="1" applyFill="1" applyBorder="1" applyAlignment="1">
      <alignment wrapText="1"/>
    </xf>
    <xf numFmtId="0" fontId="56" fillId="0" borderId="17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wrapText="1"/>
    </xf>
    <xf numFmtId="0" fontId="49" fillId="36" borderId="15" xfId="0" applyFont="1" applyFill="1" applyBorder="1" applyAlignment="1">
      <alignment wrapText="1"/>
    </xf>
    <xf numFmtId="0" fontId="49" fillId="36" borderId="16" xfId="0" applyFont="1" applyFill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15" xfId="0" applyFont="1" applyBorder="1" applyAlignment="1">
      <alignment wrapText="1"/>
    </xf>
    <xf numFmtId="0" fontId="56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58"/>
  <sheetViews>
    <sheetView showGridLines="0" tabSelected="1" zoomScale="130" zoomScaleNormal="130" zoomScalePageLayoutView="0" workbookViewId="0" topLeftCell="A1">
      <selection activeCell="E7" sqref="E7"/>
    </sheetView>
  </sheetViews>
  <sheetFormatPr defaultColWidth="9.140625" defaultRowHeight="15"/>
  <cols>
    <col min="1" max="1" width="27.7109375" style="0" bestFit="1" customWidth="1"/>
    <col min="2" max="2" width="34.8515625" style="0" bestFit="1" customWidth="1"/>
    <col min="3" max="3" width="6.57421875" style="0" bestFit="1" customWidth="1"/>
    <col min="4" max="28" width="5.421875" style="0" bestFit="1" customWidth="1"/>
  </cols>
  <sheetData>
    <row r="1" spans="1:82" ht="23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</row>
    <row r="2" spans="1:82" ht="15">
      <c r="A2" s="1" t="s">
        <v>1</v>
      </c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</row>
    <row r="3" spans="1:32" ht="15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199774</v>
      </c>
      <c r="AF7" s="22"/>
    </row>
    <row r="8" spans="1:32" ht="15">
      <c r="A8" s="3" t="s">
        <v>6</v>
      </c>
      <c r="B8" s="4">
        <f>182100-4-32-30-2-1-1-32-21-32-21-10-8-2</f>
        <v>181904</v>
      </c>
      <c r="AF8" s="22"/>
    </row>
    <row r="9" spans="1:32" ht="15">
      <c r="A9" s="3" t="s">
        <v>7</v>
      </c>
      <c r="B9" s="5">
        <f>B8/B7</f>
        <v>0.9105489202799163</v>
      </c>
      <c r="AF9" s="22"/>
    </row>
    <row r="10" spans="1:32" ht="12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</row>
    <row r="11" spans="1:32" ht="15">
      <c r="A11" s="27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9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56</v>
      </c>
      <c r="AF15" s="22"/>
    </row>
    <row r="16" spans="1:32" ht="15">
      <c r="A16" s="6" t="s">
        <v>11</v>
      </c>
      <c r="B16" s="7">
        <v>56</v>
      </c>
      <c r="AF16" s="22"/>
    </row>
    <row r="17" spans="1:32" ht="15">
      <c r="A17" s="6" t="s">
        <v>12</v>
      </c>
      <c r="B17" s="7">
        <v>152</v>
      </c>
      <c r="AF17" s="22"/>
    </row>
    <row r="18" spans="1:32" ht="12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2"/>
    </row>
    <row r="19" spans="1:32" ht="15">
      <c r="A19" s="27" t="s">
        <v>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</row>
    <row r="20" spans="1:32" ht="16.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20</v>
      </c>
      <c r="G22" s="11">
        <v>20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40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20</v>
      </c>
      <c r="G23" s="13">
        <v>20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40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5">
        <v>0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F25" s="22"/>
    </row>
    <row r="26" spans="1:32" ht="15">
      <c r="A26" s="3" t="s">
        <v>40</v>
      </c>
      <c r="B26" s="8" t="s">
        <v>44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45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46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47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1419</v>
      </c>
      <c r="E30" s="11">
        <v>1520</v>
      </c>
      <c r="F30" s="11">
        <v>1507</v>
      </c>
      <c r="G30" s="11">
        <v>1536</v>
      </c>
      <c r="H30" s="11">
        <v>1507</v>
      </c>
      <c r="I30" s="11">
        <v>1226</v>
      </c>
      <c r="J30" s="11">
        <v>1396</v>
      </c>
      <c r="K30" s="11">
        <v>1248</v>
      </c>
      <c r="L30" s="11">
        <v>1331</v>
      </c>
      <c r="M30" s="11">
        <v>1607</v>
      </c>
      <c r="N30" s="11">
        <v>1844</v>
      </c>
      <c r="O30" s="11">
        <v>1873</v>
      </c>
      <c r="P30" s="11">
        <v>1781</v>
      </c>
      <c r="Q30" s="11">
        <v>1630</v>
      </c>
      <c r="R30" s="11">
        <v>1778</v>
      </c>
      <c r="S30" s="11">
        <v>1576</v>
      </c>
      <c r="T30" s="11">
        <v>1399</v>
      </c>
      <c r="U30" s="11">
        <v>1333</v>
      </c>
      <c r="V30" s="11">
        <v>1614</v>
      </c>
      <c r="W30" s="11">
        <v>1496</v>
      </c>
      <c r="X30" s="11">
        <v>1502</v>
      </c>
      <c r="Y30" s="11">
        <v>1640</v>
      </c>
      <c r="Z30" s="11">
        <v>1326</v>
      </c>
      <c r="AA30" s="11">
        <v>1306</v>
      </c>
      <c r="AB30" s="4">
        <v>36395</v>
      </c>
      <c r="AF30" s="22"/>
    </row>
    <row r="31" spans="1:32" ht="15">
      <c r="A31" s="3" t="s">
        <v>40</v>
      </c>
      <c r="B31" s="12" t="s">
        <v>42</v>
      </c>
      <c r="C31" s="9"/>
      <c r="D31" s="13">
        <v>1366</v>
      </c>
      <c r="E31" s="13">
        <v>1506</v>
      </c>
      <c r="F31" s="13">
        <v>1373</v>
      </c>
      <c r="G31" s="13">
        <v>1332</v>
      </c>
      <c r="H31" s="13">
        <v>1214</v>
      </c>
      <c r="I31" s="13">
        <v>1026</v>
      </c>
      <c r="J31" s="13">
        <v>1214</v>
      </c>
      <c r="K31" s="13">
        <v>1248</v>
      </c>
      <c r="L31" s="13">
        <v>1319</v>
      </c>
      <c r="M31" s="13">
        <v>1607</v>
      </c>
      <c r="N31" s="13">
        <v>1844</v>
      </c>
      <c r="O31" s="13">
        <v>1723</v>
      </c>
      <c r="P31" s="13">
        <v>1681</v>
      </c>
      <c r="Q31" s="13">
        <v>1630</v>
      </c>
      <c r="R31" s="13">
        <v>1478</v>
      </c>
      <c r="S31" s="13">
        <v>1503</v>
      </c>
      <c r="T31" s="13">
        <v>1399</v>
      </c>
      <c r="U31" s="13">
        <v>1333</v>
      </c>
      <c r="V31" s="13">
        <v>1614</v>
      </c>
      <c r="W31" s="13">
        <v>1496</v>
      </c>
      <c r="X31" s="13">
        <v>1502</v>
      </c>
      <c r="Y31" s="13">
        <v>1608</v>
      </c>
      <c r="Z31" s="13">
        <v>1147</v>
      </c>
      <c r="AA31" s="13">
        <v>1306</v>
      </c>
      <c r="AB31" s="4">
        <v>34469</v>
      </c>
      <c r="AF31" s="22"/>
    </row>
    <row r="32" spans="1:32" ht="15">
      <c r="A32" s="3" t="s">
        <v>40</v>
      </c>
      <c r="B32" s="3" t="s">
        <v>43</v>
      </c>
      <c r="C32" s="9"/>
      <c r="D32" s="14">
        <v>53</v>
      </c>
      <c r="E32" s="14">
        <v>14</v>
      </c>
      <c r="F32" s="14">
        <v>134</v>
      </c>
      <c r="G32" s="14">
        <v>204</v>
      </c>
      <c r="H32" s="14">
        <v>293</v>
      </c>
      <c r="I32" s="14">
        <v>200</v>
      </c>
      <c r="J32" s="14">
        <v>182</v>
      </c>
      <c r="K32" s="14">
        <v>0</v>
      </c>
      <c r="L32" s="14">
        <v>12</v>
      </c>
      <c r="M32" s="14">
        <v>0</v>
      </c>
      <c r="N32" s="14">
        <v>0</v>
      </c>
      <c r="O32" s="14">
        <v>150</v>
      </c>
      <c r="P32" s="14">
        <v>100</v>
      </c>
      <c r="Q32" s="14">
        <v>0</v>
      </c>
      <c r="R32" s="14">
        <v>300</v>
      </c>
      <c r="S32" s="14">
        <v>73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32</v>
      </c>
      <c r="Z32" s="14">
        <v>179</v>
      </c>
      <c r="AA32" s="14">
        <v>0</v>
      </c>
      <c r="AB32" s="14">
        <v>1926</v>
      </c>
      <c r="AF32" s="22"/>
    </row>
    <row r="33" spans="1:32" ht="15">
      <c r="A33" s="3" t="s">
        <v>40</v>
      </c>
      <c r="B33" s="8" t="s">
        <v>7</v>
      </c>
      <c r="C33" s="9"/>
      <c r="D33" s="5">
        <v>0.9626</v>
      </c>
      <c r="E33" s="5">
        <v>0.9908</v>
      </c>
      <c r="F33" s="5">
        <v>0.9111</v>
      </c>
      <c r="G33" s="5">
        <v>0.8672</v>
      </c>
      <c r="H33" s="5">
        <v>0.8056</v>
      </c>
      <c r="I33" s="5">
        <v>0.8369</v>
      </c>
      <c r="J33" s="5">
        <v>0.8696</v>
      </c>
      <c r="K33" s="5">
        <v>1</v>
      </c>
      <c r="L33" s="5">
        <v>0.991</v>
      </c>
      <c r="M33" s="5">
        <v>1</v>
      </c>
      <c r="N33" s="5">
        <v>1</v>
      </c>
      <c r="O33" s="5">
        <v>0.9199</v>
      </c>
      <c r="P33" s="5">
        <v>0.9439</v>
      </c>
      <c r="Q33" s="5">
        <v>1</v>
      </c>
      <c r="R33" s="5">
        <v>0.8313</v>
      </c>
      <c r="S33" s="5">
        <v>0.9537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0.9805</v>
      </c>
      <c r="Z33" s="5">
        <v>0.865</v>
      </c>
      <c r="AA33" s="5">
        <v>1</v>
      </c>
      <c r="AB33" s="5">
        <v>0.9471</v>
      </c>
      <c r="AF33" s="22"/>
    </row>
    <row r="34" spans="1:32" ht="15">
      <c r="A34" s="3" t="s">
        <v>40</v>
      </c>
      <c r="B34" s="8" t="s">
        <v>44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45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46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</row>
    <row r="38" spans="1:32" ht="15">
      <c r="A38" s="27" t="s">
        <v>48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</row>
    <row r="39" spans="1:32" ht="15">
      <c r="A39" s="33" t="s">
        <v>49</v>
      </c>
      <c r="B39" s="15" t="s">
        <v>50</v>
      </c>
      <c r="C39" s="33" t="s">
        <v>52</v>
      </c>
      <c r="D39" s="33" t="s">
        <v>14</v>
      </c>
      <c r="E39" s="33" t="s">
        <v>15</v>
      </c>
      <c r="F39" s="33" t="s">
        <v>16</v>
      </c>
      <c r="G39" s="33" t="s">
        <v>17</v>
      </c>
      <c r="H39" s="33" t="s">
        <v>18</v>
      </c>
      <c r="I39" s="33" t="s">
        <v>19</v>
      </c>
      <c r="J39" s="33" t="s">
        <v>20</v>
      </c>
      <c r="K39" s="33" t="s">
        <v>21</v>
      </c>
      <c r="L39" s="33" t="s">
        <v>22</v>
      </c>
      <c r="M39" s="33" t="s">
        <v>23</v>
      </c>
      <c r="N39" s="33" t="s">
        <v>24</v>
      </c>
      <c r="O39" s="33" t="s">
        <v>25</v>
      </c>
      <c r="P39" s="33" t="s">
        <v>26</v>
      </c>
      <c r="Q39" s="33" t="s">
        <v>27</v>
      </c>
      <c r="R39" s="33" t="s">
        <v>28</v>
      </c>
      <c r="S39" s="33" t="s">
        <v>29</v>
      </c>
      <c r="T39" s="33" t="s">
        <v>30</v>
      </c>
      <c r="U39" s="33" t="s">
        <v>31</v>
      </c>
      <c r="V39" s="33" t="s">
        <v>32</v>
      </c>
      <c r="W39" s="33" t="s">
        <v>33</v>
      </c>
      <c r="X39" s="33" t="s">
        <v>34</v>
      </c>
      <c r="Y39" s="33" t="s">
        <v>35</v>
      </c>
      <c r="Z39" s="33" t="s">
        <v>36</v>
      </c>
      <c r="AA39" s="33" t="s">
        <v>37</v>
      </c>
      <c r="AB39" s="33" t="s">
        <v>38</v>
      </c>
      <c r="AF39" s="22"/>
    </row>
    <row r="40" spans="1:32" ht="15">
      <c r="A40" s="34"/>
      <c r="B40" s="16" t="s">
        <v>51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53</v>
      </c>
      <c r="B43" s="7">
        <v>98201735</v>
      </c>
      <c r="C43" s="7" t="s">
        <v>39</v>
      </c>
      <c r="D43" s="7">
        <v>0</v>
      </c>
      <c r="E43" s="7">
        <v>0</v>
      </c>
      <c r="F43" s="7">
        <v>20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20</v>
      </c>
      <c r="AF43" s="22"/>
    </row>
    <row r="44" spans="1:32" ht="15">
      <c r="A44" s="18" t="s">
        <v>53</v>
      </c>
      <c r="B44" s="7">
        <v>98201828</v>
      </c>
      <c r="C44" s="7" t="s">
        <v>39</v>
      </c>
      <c r="D44" s="7">
        <v>0</v>
      </c>
      <c r="E44" s="7">
        <v>0</v>
      </c>
      <c r="F44" s="7">
        <v>0</v>
      </c>
      <c r="G44" s="7">
        <v>20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20</v>
      </c>
      <c r="AF44" s="22"/>
    </row>
    <row r="45" spans="1:32" ht="15">
      <c r="A45" s="19"/>
      <c r="B45" s="20"/>
      <c r="C45" s="20" t="s">
        <v>40</v>
      </c>
      <c r="D45" s="21">
        <v>0</v>
      </c>
      <c r="E45" s="21">
        <v>0</v>
      </c>
      <c r="F45" s="21">
        <v>20</v>
      </c>
      <c r="G45" s="21">
        <v>20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40</v>
      </c>
      <c r="AF45" s="22"/>
    </row>
    <row r="46" spans="1:32" ht="15">
      <c r="A46" s="3" t="s">
        <v>42</v>
      </c>
      <c r="B46" s="4"/>
      <c r="C46" s="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F46" s="22"/>
    </row>
    <row r="47" spans="1:32" ht="15">
      <c r="A47" s="8" t="s">
        <v>53</v>
      </c>
      <c r="B47" s="4">
        <v>98201735</v>
      </c>
      <c r="C47" s="4" t="s">
        <v>39</v>
      </c>
      <c r="D47" s="4">
        <v>0</v>
      </c>
      <c r="E47" s="4">
        <v>0</v>
      </c>
      <c r="F47" s="4">
        <v>20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20</v>
      </c>
      <c r="AF47" s="22"/>
    </row>
    <row r="48" spans="1:32" ht="15">
      <c r="A48" s="8" t="s">
        <v>53</v>
      </c>
      <c r="B48" s="4">
        <v>98201828</v>
      </c>
      <c r="C48" s="4" t="s">
        <v>39</v>
      </c>
      <c r="D48" s="4">
        <v>0</v>
      </c>
      <c r="E48" s="4">
        <v>0</v>
      </c>
      <c r="F48" s="4">
        <v>0</v>
      </c>
      <c r="G48" s="4">
        <v>20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20</v>
      </c>
      <c r="AF48" s="22"/>
    </row>
    <row r="49" spans="1:32" ht="15">
      <c r="A49" s="19"/>
      <c r="B49" s="20"/>
      <c r="C49" s="20" t="s">
        <v>40</v>
      </c>
      <c r="D49" s="21">
        <v>0</v>
      </c>
      <c r="E49" s="21">
        <v>0</v>
      </c>
      <c r="F49" s="21">
        <v>20</v>
      </c>
      <c r="G49" s="21">
        <v>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40</v>
      </c>
      <c r="AF49" s="22"/>
    </row>
    <row r="50" spans="1:32" ht="15">
      <c r="A50" s="6" t="s">
        <v>47</v>
      </c>
      <c r="B50" s="7"/>
      <c r="C50" s="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F50" s="22"/>
    </row>
    <row r="51" spans="1:32" ht="15">
      <c r="A51" s="6" t="s">
        <v>41</v>
      </c>
      <c r="B51" s="7"/>
      <c r="C51" s="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F51" s="22"/>
    </row>
    <row r="52" spans="1:32" ht="15">
      <c r="A52" s="18" t="s">
        <v>53</v>
      </c>
      <c r="B52" s="7">
        <v>98193025</v>
      </c>
      <c r="C52" s="7" t="s">
        <v>47</v>
      </c>
      <c r="D52" s="7">
        <v>510</v>
      </c>
      <c r="E52" s="7">
        <v>510</v>
      </c>
      <c r="F52" s="7">
        <v>510</v>
      </c>
      <c r="G52" s="7">
        <v>510</v>
      </c>
      <c r="H52" s="7">
        <v>510</v>
      </c>
      <c r="I52" s="7">
        <v>510</v>
      </c>
      <c r="J52" s="7">
        <v>507</v>
      </c>
      <c r="K52" s="7">
        <v>505</v>
      </c>
      <c r="L52" s="7">
        <v>510</v>
      </c>
      <c r="M52" s="7">
        <v>510</v>
      </c>
      <c r="N52" s="7">
        <v>510</v>
      </c>
      <c r="O52" s="7">
        <v>510</v>
      </c>
      <c r="P52" s="7">
        <v>510</v>
      </c>
      <c r="Q52" s="7">
        <v>510</v>
      </c>
      <c r="R52" s="7">
        <v>510</v>
      </c>
      <c r="S52" s="7">
        <v>510</v>
      </c>
      <c r="T52" s="7">
        <v>510</v>
      </c>
      <c r="U52" s="7">
        <v>510</v>
      </c>
      <c r="V52" s="7">
        <v>482</v>
      </c>
      <c r="W52" s="7">
        <v>479</v>
      </c>
      <c r="X52" s="7">
        <v>476</v>
      </c>
      <c r="Y52" s="7">
        <v>477</v>
      </c>
      <c r="Z52" s="7">
        <v>510</v>
      </c>
      <c r="AA52" s="7">
        <v>510</v>
      </c>
      <c r="AB52" s="7">
        <v>12106</v>
      </c>
      <c r="AF52" s="22"/>
    </row>
    <row r="53" spans="1:32" ht="15">
      <c r="A53" s="18" t="s">
        <v>53</v>
      </c>
      <c r="B53" s="7">
        <v>98193583</v>
      </c>
      <c r="C53" s="7" t="s">
        <v>47</v>
      </c>
      <c r="D53" s="7">
        <v>3</v>
      </c>
      <c r="E53" s="7">
        <v>3</v>
      </c>
      <c r="F53" s="7">
        <v>1</v>
      </c>
      <c r="G53" s="7">
        <v>3</v>
      </c>
      <c r="H53" s="7">
        <v>2</v>
      </c>
      <c r="I53" s="7">
        <v>2</v>
      </c>
      <c r="J53" s="7">
        <v>0</v>
      </c>
      <c r="K53" s="7">
        <v>0</v>
      </c>
      <c r="L53" s="7">
        <v>3</v>
      </c>
      <c r="M53" s="7">
        <v>1</v>
      </c>
      <c r="N53" s="7">
        <v>3</v>
      </c>
      <c r="O53" s="7">
        <v>2</v>
      </c>
      <c r="P53" s="7">
        <v>3</v>
      </c>
      <c r="Q53" s="7">
        <v>4</v>
      </c>
      <c r="R53" s="7">
        <v>4</v>
      </c>
      <c r="S53" s="7">
        <v>5</v>
      </c>
      <c r="T53" s="7">
        <v>5</v>
      </c>
      <c r="U53" s="7">
        <v>6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1</v>
      </c>
      <c r="AB53" s="7">
        <v>51</v>
      </c>
      <c r="AF53" s="22"/>
    </row>
    <row r="54" spans="1:32" ht="15">
      <c r="A54" s="18" t="s">
        <v>53</v>
      </c>
      <c r="B54" s="7">
        <v>98200023</v>
      </c>
      <c r="C54" s="7" t="s">
        <v>47</v>
      </c>
      <c r="D54" s="7">
        <v>64</v>
      </c>
      <c r="E54" s="7">
        <v>67</v>
      </c>
      <c r="F54" s="7">
        <v>76</v>
      </c>
      <c r="G54" s="7">
        <v>103</v>
      </c>
      <c r="H54" s="7">
        <v>123</v>
      </c>
      <c r="I54" s="7">
        <v>127</v>
      </c>
      <c r="J54" s="7">
        <v>133</v>
      </c>
      <c r="K54" s="7">
        <v>141</v>
      </c>
      <c r="L54" s="7">
        <v>155</v>
      </c>
      <c r="M54" s="7">
        <v>142</v>
      </c>
      <c r="N54" s="7">
        <v>125</v>
      </c>
      <c r="O54" s="7">
        <v>142</v>
      </c>
      <c r="P54" s="7">
        <v>168</v>
      </c>
      <c r="Q54" s="7">
        <v>182</v>
      </c>
      <c r="R54" s="7">
        <v>177</v>
      </c>
      <c r="S54" s="7">
        <v>172</v>
      </c>
      <c r="T54" s="7">
        <v>172</v>
      </c>
      <c r="U54" s="7">
        <v>161</v>
      </c>
      <c r="V54" s="7">
        <v>147</v>
      </c>
      <c r="W54" s="7">
        <v>130</v>
      </c>
      <c r="X54" s="7">
        <v>110</v>
      </c>
      <c r="Y54" s="7">
        <v>75</v>
      </c>
      <c r="Z54" s="7">
        <v>53</v>
      </c>
      <c r="AA54" s="7">
        <v>49</v>
      </c>
      <c r="AB54" s="7">
        <v>2994</v>
      </c>
      <c r="AF54" s="22"/>
    </row>
    <row r="55" spans="1:32" ht="15">
      <c r="A55" s="18" t="s">
        <v>53</v>
      </c>
      <c r="B55" s="7">
        <v>98200539</v>
      </c>
      <c r="C55" s="7" t="s">
        <v>47</v>
      </c>
      <c r="D55" s="7">
        <v>12</v>
      </c>
      <c r="E55" s="7">
        <v>11</v>
      </c>
      <c r="F55" s="7">
        <v>10</v>
      </c>
      <c r="G55" s="7">
        <v>9</v>
      </c>
      <c r="H55" s="7">
        <v>9</v>
      </c>
      <c r="I55" s="7">
        <v>12</v>
      </c>
      <c r="J55" s="7">
        <v>13</v>
      </c>
      <c r="K55" s="7">
        <v>14</v>
      </c>
      <c r="L55" s="7">
        <v>15</v>
      </c>
      <c r="M55" s="7">
        <v>17</v>
      </c>
      <c r="N55" s="7">
        <v>19</v>
      </c>
      <c r="O55" s="7">
        <v>19</v>
      </c>
      <c r="P55" s="7">
        <v>20</v>
      </c>
      <c r="Q55" s="7">
        <v>23</v>
      </c>
      <c r="R55" s="7">
        <v>30</v>
      </c>
      <c r="S55" s="7">
        <v>33</v>
      </c>
      <c r="T55" s="7">
        <v>32</v>
      </c>
      <c r="U55" s="7">
        <v>33</v>
      </c>
      <c r="V55" s="7">
        <v>32</v>
      </c>
      <c r="W55" s="7">
        <v>27</v>
      </c>
      <c r="X55" s="7">
        <v>23</v>
      </c>
      <c r="Y55" s="7">
        <v>22</v>
      </c>
      <c r="Z55" s="7">
        <v>20</v>
      </c>
      <c r="AA55" s="7">
        <v>16</v>
      </c>
      <c r="AB55" s="7">
        <v>471</v>
      </c>
      <c r="AF55" s="22"/>
    </row>
    <row r="56" spans="1:32" ht="15">
      <c r="A56" s="18" t="s">
        <v>53</v>
      </c>
      <c r="B56" s="7">
        <v>98200557</v>
      </c>
      <c r="C56" s="7" t="s">
        <v>47</v>
      </c>
      <c r="D56" s="7">
        <v>400</v>
      </c>
      <c r="E56" s="7">
        <v>400</v>
      </c>
      <c r="F56" s="7">
        <v>400</v>
      </c>
      <c r="G56" s="7">
        <v>400</v>
      </c>
      <c r="H56" s="7">
        <v>400</v>
      </c>
      <c r="I56" s="7">
        <v>200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200</v>
      </c>
      <c r="Z56" s="7">
        <v>0</v>
      </c>
      <c r="AA56" s="7">
        <v>0</v>
      </c>
      <c r="AB56" s="7">
        <v>2400</v>
      </c>
      <c r="AF56" s="22"/>
    </row>
    <row r="57" spans="1:32" ht="15">
      <c r="A57" s="18" t="s">
        <v>53</v>
      </c>
      <c r="B57" s="7">
        <v>98200966</v>
      </c>
      <c r="C57" s="7" t="s">
        <v>47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200</v>
      </c>
      <c r="K57" s="7">
        <v>200</v>
      </c>
      <c r="L57" s="7">
        <v>200</v>
      </c>
      <c r="M57" s="7">
        <v>400</v>
      </c>
      <c r="N57" s="7">
        <v>400</v>
      </c>
      <c r="O57" s="7">
        <v>400</v>
      </c>
      <c r="P57" s="7">
        <v>400</v>
      </c>
      <c r="Q57" s="7">
        <v>400</v>
      </c>
      <c r="R57" s="7">
        <v>400</v>
      </c>
      <c r="S57" s="7">
        <v>400</v>
      </c>
      <c r="T57" s="7">
        <v>400</v>
      </c>
      <c r="U57" s="7">
        <v>200</v>
      </c>
      <c r="V57" s="7">
        <v>200</v>
      </c>
      <c r="W57" s="7">
        <v>200</v>
      </c>
      <c r="X57" s="7">
        <v>200</v>
      </c>
      <c r="Y57" s="7">
        <v>0</v>
      </c>
      <c r="Z57" s="7">
        <v>200</v>
      </c>
      <c r="AA57" s="7">
        <v>200</v>
      </c>
      <c r="AB57" s="7">
        <v>5000</v>
      </c>
      <c r="AF57" s="22"/>
    </row>
    <row r="58" spans="1:32" ht="15">
      <c r="A58" s="18" t="s">
        <v>53</v>
      </c>
      <c r="B58" s="7">
        <v>98201531</v>
      </c>
      <c r="C58" s="7" t="s">
        <v>47</v>
      </c>
      <c r="D58" s="7">
        <v>430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430</v>
      </c>
      <c r="AF58" s="22"/>
    </row>
    <row r="59" spans="1:32" ht="15">
      <c r="A59" s="18" t="s">
        <v>53</v>
      </c>
      <c r="B59" s="7">
        <v>98201630</v>
      </c>
      <c r="C59" s="7" t="s">
        <v>47</v>
      </c>
      <c r="D59" s="7">
        <v>0</v>
      </c>
      <c r="E59" s="7">
        <v>513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513</v>
      </c>
      <c r="AF59" s="22"/>
    </row>
    <row r="60" spans="1:32" ht="15">
      <c r="A60" s="18" t="s">
        <v>53</v>
      </c>
      <c r="B60" s="7">
        <v>98201650</v>
      </c>
      <c r="C60" s="7" t="s">
        <v>47</v>
      </c>
      <c r="D60" s="7">
        <v>0</v>
      </c>
      <c r="E60" s="7">
        <v>16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16</v>
      </c>
      <c r="AF60" s="22"/>
    </row>
    <row r="61" spans="1:32" ht="15">
      <c r="A61" s="18" t="s">
        <v>53</v>
      </c>
      <c r="B61" s="7">
        <v>98201703</v>
      </c>
      <c r="C61" s="7" t="s">
        <v>47</v>
      </c>
      <c r="D61" s="7">
        <v>0</v>
      </c>
      <c r="E61" s="7">
        <v>0</v>
      </c>
      <c r="F61" s="7">
        <v>300</v>
      </c>
      <c r="G61" s="7">
        <v>300</v>
      </c>
      <c r="H61" s="7">
        <v>300</v>
      </c>
      <c r="I61" s="7">
        <v>300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1200</v>
      </c>
      <c r="AF61" s="22"/>
    </row>
    <row r="62" spans="1:32" ht="15">
      <c r="A62" s="18" t="s">
        <v>53</v>
      </c>
      <c r="B62" s="7">
        <v>98201736</v>
      </c>
      <c r="C62" s="7" t="s">
        <v>47</v>
      </c>
      <c r="D62" s="7">
        <v>0</v>
      </c>
      <c r="E62" s="7">
        <v>0</v>
      </c>
      <c r="F62" s="7">
        <v>210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210</v>
      </c>
      <c r="AF62" s="22"/>
    </row>
    <row r="63" spans="1:32" ht="15">
      <c r="A63" s="18" t="s">
        <v>53</v>
      </c>
      <c r="B63" s="7">
        <v>98201812</v>
      </c>
      <c r="C63" s="7" t="s">
        <v>47</v>
      </c>
      <c r="D63" s="7">
        <v>0</v>
      </c>
      <c r="E63" s="7">
        <v>0</v>
      </c>
      <c r="F63" s="7">
        <v>0</v>
      </c>
      <c r="G63" s="7">
        <v>163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163</v>
      </c>
      <c r="AF63" s="22"/>
    </row>
    <row r="64" spans="1:32" ht="15">
      <c r="A64" s="18" t="s">
        <v>53</v>
      </c>
      <c r="B64" s="7">
        <v>98201827</v>
      </c>
      <c r="C64" s="7" t="s">
        <v>47</v>
      </c>
      <c r="D64" s="7">
        <v>0</v>
      </c>
      <c r="E64" s="7">
        <v>0</v>
      </c>
      <c r="F64" s="7">
        <v>0</v>
      </c>
      <c r="G64" s="7">
        <v>48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48</v>
      </c>
      <c r="AF64" s="22"/>
    </row>
    <row r="65" spans="1:32" ht="15">
      <c r="A65" s="18" t="s">
        <v>53</v>
      </c>
      <c r="B65" s="7">
        <v>98201871</v>
      </c>
      <c r="C65" s="7" t="s">
        <v>47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300</v>
      </c>
      <c r="K65" s="7">
        <v>250</v>
      </c>
      <c r="L65" s="7">
        <v>250</v>
      </c>
      <c r="M65" s="7">
        <v>250</v>
      </c>
      <c r="N65" s="7">
        <v>300</v>
      </c>
      <c r="O65" s="7">
        <v>300</v>
      </c>
      <c r="P65" s="7">
        <v>300</v>
      </c>
      <c r="Q65" s="7">
        <v>300</v>
      </c>
      <c r="R65" s="7">
        <v>300</v>
      </c>
      <c r="S65" s="7">
        <v>300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2850</v>
      </c>
      <c r="AF65" s="22"/>
    </row>
    <row r="66" spans="1:32" ht="15">
      <c r="A66" s="18" t="s">
        <v>53</v>
      </c>
      <c r="B66" s="7">
        <v>98205302</v>
      </c>
      <c r="C66" s="7" t="s">
        <v>47</v>
      </c>
      <c r="D66" s="7">
        <v>0</v>
      </c>
      <c r="E66" s="7">
        <v>0</v>
      </c>
      <c r="F66" s="7">
        <v>0</v>
      </c>
      <c r="G66" s="7">
        <v>0</v>
      </c>
      <c r="H66" s="7">
        <v>163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163</v>
      </c>
      <c r="AF66" s="22"/>
    </row>
    <row r="67" spans="1:32" ht="15">
      <c r="A67" s="18" t="s">
        <v>53</v>
      </c>
      <c r="B67" s="7">
        <v>98205429</v>
      </c>
      <c r="C67" s="7" t="s">
        <v>47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75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75</v>
      </c>
      <c r="AF67" s="22"/>
    </row>
    <row r="68" spans="1:32" ht="15">
      <c r="A68" s="18" t="s">
        <v>53</v>
      </c>
      <c r="B68" s="7">
        <v>98205472</v>
      </c>
      <c r="C68" s="7" t="s">
        <v>47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95</v>
      </c>
      <c r="O68" s="7">
        <v>95</v>
      </c>
      <c r="P68" s="7">
        <v>20</v>
      </c>
      <c r="Q68" s="7">
        <v>20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230</v>
      </c>
      <c r="AF68" s="22"/>
    </row>
    <row r="69" spans="1:32" ht="15">
      <c r="A69" s="18" t="s">
        <v>53</v>
      </c>
      <c r="B69" s="7">
        <v>98205526</v>
      </c>
      <c r="C69" s="7" t="s">
        <v>47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243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243</v>
      </c>
      <c r="AF69" s="22"/>
    </row>
    <row r="70" spans="1:32" ht="15">
      <c r="A70" s="18" t="s">
        <v>53</v>
      </c>
      <c r="B70" s="7">
        <v>98205642</v>
      </c>
      <c r="C70" s="7" t="s">
        <v>47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138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138</v>
      </c>
      <c r="AF70" s="22"/>
    </row>
    <row r="71" spans="1:32" ht="15">
      <c r="A71" s="18" t="s">
        <v>53</v>
      </c>
      <c r="B71" s="7">
        <v>98205813</v>
      </c>
      <c r="C71" s="7" t="s">
        <v>47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198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198</v>
      </c>
      <c r="AF71" s="22"/>
    </row>
    <row r="72" spans="1:32" ht="15">
      <c r="A72" s="18" t="s">
        <v>53</v>
      </c>
      <c r="B72" s="7">
        <v>98205900</v>
      </c>
      <c r="C72" s="7" t="s">
        <v>47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287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287</v>
      </c>
      <c r="AF72" s="22"/>
    </row>
    <row r="73" spans="1:32" ht="15">
      <c r="A73" s="18" t="s">
        <v>53</v>
      </c>
      <c r="B73" s="7">
        <v>98206047</v>
      </c>
      <c r="C73" s="7" t="s">
        <v>47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304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304</v>
      </c>
      <c r="AF73" s="22"/>
    </row>
    <row r="74" spans="1:32" ht="15">
      <c r="A74" s="18" t="s">
        <v>53</v>
      </c>
      <c r="B74" s="7">
        <v>98206072</v>
      </c>
      <c r="C74" s="7" t="s">
        <v>47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88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88</v>
      </c>
      <c r="AF74" s="22"/>
    </row>
    <row r="75" spans="1:32" ht="15">
      <c r="A75" s="18" t="s">
        <v>53</v>
      </c>
      <c r="B75" s="7">
        <v>98206168</v>
      </c>
      <c r="C75" s="7" t="s">
        <v>47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288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288</v>
      </c>
      <c r="AF75" s="22"/>
    </row>
    <row r="76" spans="1:32" ht="15">
      <c r="A76" s="18" t="s">
        <v>53</v>
      </c>
      <c r="B76" s="7">
        <v>98206223</v>
      </c>
      <c r="C76" s="7" t="s">
        <v>47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117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117</v>
      </c>
      <c r="AF76" s="22"/>
    </row>
    <row r="77" spans="1:32" ht="15">
      <c r="A77" s="18" t="s">
        <v>53</v>
      </c>
      <c r="B77" s="7">
        <v>98206310</v>
      </c>
      <c r="C77" s="7" t="s">
        <v>47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335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335</v>
      </c>
      <c r="AF77" s="22"/>
    </row>
    <row r="78" spans="1:32" ht="15">
      <c r="A78" s="18" t="s">
        <v>53</v>
      </c>
      <c r="B78" s="7">
        <v>98206332</v>
      </c>
      <c r="C78" s="7" t="s">
        <v>47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25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25</v>
      </c>
      <c r="AF78" s="22"/>
    </row>
    <row r="79" spans="1:32" ht="15">
      <c r="A79" s="18" t="s">
        <v>53</v>
      </c>
      <c r="B79" s="7">
        <v>98206430</v>
      </c>
      <c r="C79" s="7" t="s">
        <v>47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191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191</v>
      </c>
      <c r="AF79" s="22"/>
    </row>
    <row r="80" spans="1:32" ht="15">
      <c r="A80" s="18" t="s">
        <v>53</v>
      </c>
      <c r="B80" s="7">
        <v>98206496</v>
      </c>
      <c r="C80" s="7" t="s">
        <v>47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335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335</v>
      </c>
      <c r="AF80" s="22"/>
    </row>
    <row r="81" spans="1:32" ht="15">
      <c r="A81" s="18" t="s">
        <v>53</v>
      </c>
      <c r="B81" s="7">
        <v>98206529</v>
      </c>
      <c r="C81" s="7" t="s">
        <v>47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22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22</v>
      </c>
      <c r="AF81" s="22"/>
    </row>
    <row r="82" spans="1:32" ht="15">
      <c r="A82" s="18" t="s">
        <v>53</v>
      </c>
      <c r="B82" s="7">
        <v>98206601</v>
      </c>
      <c r="C82" s="7" t="s">
        <v>47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27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27</v>
      </c>
      <c r="AF82" s="22"/>
    </row>
    <row r="83" spans="1:32" ht="15">
      <c r="A83" s="18" t="s">
        <v>53</v>
      </c>
      <c r="B83" s="7">
        <v>98206607</v>
      </c>
      <c r="C83" s="7" t="s">
        <v>47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129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129</v>
      </c>
      <c r="AF83" s="22"/>
    </row>
    <row r="84" spans="1:32" ht="15">
      <c r="A84" s="18" t="s">
        <v>53</v>
      </c>
      <c r="B84" s="7">
        <v>98206694</v>
      </c>
      <c r="C84" s="7" t="s">
        <v>47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260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260</v>
      </c>
      <c r="AF84" s="22"/>
    </row>
    <row r="85" spans="1:32" ht="15">
      <c r="A85" s="18" t="s">
        <v>53</v>
      </c>
      <c r="B85" s="7">
        <v>98206764</v>
      </c>
      <c r="C85" s="7" t="s">
        <v>47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20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20</v>
      </c>
      <c r="AF85" s="22"/>
    </row>
    <row r="86" spans="1:32" ht="15">
      <c r="A86" s="18" t="s">
        <v>53</v>
      </c>
      <c r="B86" s="7">
        <v>98206799</v>
      </c>
      <c r="C86" s="7" t="s">
        <v>47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347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347</v>
      </c>
      <c r="AF86" s="22"/>
    </row>
    <row r="87" spans="1:32" ht="15">
      <c r="A87" s="18" t="s">
        <v>53</v>
      </c>
      <c r="B87" s="7">
        <v>98206829</v>
      </c>
      <c r="C87" s="7" t="s">
        <v>47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76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76</v>
      </c>
      <c r="AF87" s="22"/>
    </row>
    <row r="88" spans="1:32" ht="15">
      <c r="A88" s="18" t="s">
        <v>53</v>
      </c>
      <c r="B88" s="7">
        <v>98206905</v>
      </c>
      <c r="C88" s="7" t="s">
        <v>47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498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498</v>
      </c>
      <c r="AF88" s="22"/>
    </row>
    <row r="89" spans="1:32" ht="15">
      <c r="A89" s="18" t="s">
        <v>53</v>
      </c>
      <c r="B89" s="7">
        <v>98206912</v>
      </c>
      <c r="C89" s="7" t="s">
        <v>47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54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54</v>
      </c>
      <c r="AF89" s="22"/>
    </row>
    <row r="90" spans="1:32" ht="15">
      <c r="A90" s="18" t="s">
        <v>53</v>
      </c>
      <c r="B90" s="7">
        <v>98206938</v>
      </c>
      <c r="C90" s="7" t="s">
        <v>47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40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40</v>
      </c>
      <c r="AF90" s="22"/>
    </row>
    <row r="91" spans="1:32" ht="15">
      <c r="A91" s="18" t="s">
        <v>53</v>
      </c>
      <c r="B91" s="7">
        <v>98206952</v>
      </c>
      <c r="C91" s="7" t="s">
        <v>47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129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129</v>
      </c>
      <c r="AF91" s="22"/>
    </row>
    <row r="92" spans="1:32" ht="15">
      <c r="A92" s="18" t="s">
        <v>53</v>
      </c>
      <c r="B92" s="7">
        <v>98206962</v>
      </c>
      <c r="C92" s="7" t="s">
        <v>47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32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32</v>
      </c>
      <c r="AF92" s="22"/>
    </row>
    <row r="93" spans="1:32" ht="15">
      <c r="A93" s="18" t="s">
        <v>53</v>
      </c>
      <c r="B93" s="7">
        <v>98207060</v>
      </c>
      <c r="C93" s="7" t="s">
        <v>47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414</v>
      </c>
      <c r="X93" s="7">
        <v>0</v>
      </c>
      <c r="Y93" s="7">
        <v>0</v>
      </c>
      <c r="Z93" s="7">
        <v>0</v>
      </c>
      <c r="AA93" s="7">
        <v>0</v>
      </c>
      <c r="AB93" s="7">
        <v>414</v>
      </c>
      <c r="AF93" s="22"/>
    </row>
    <row r="94" spans="1:32" ht="15">
      <c r="A94" s="18" t="s">
        <v>53</v>
      </c>
      <c r="B94" s="7">
        <v>98207107</v>
      </c>
      <c r="C94" s="7" t="s">
        <v>47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246</v>
      </c>
      <c r="X94" s="7">
        <v>0</v>
      </c>
      <c r="Y94" s="7">
        <v>0</v>
      </c>
      <c r="Z94" s="7">
        <v>0</v>
      </c>
      <c r="AA94" s="7">
        <v>0</v>
      </c>
      <c r="AB94" s="7">
        <v>246</v>
      </c>
      <c r="AF94" s="22"/>
    </row>
    <row r="95" spans="1:32" ht="15">
      <c r="A95" s="18" t="s">
        <v>53</v>
      </c>
      <c r="B95" s="7">
        <v>98207260</v>
      </c>
      <c r="C95" s="7" t="s">
        <v>47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647</v>
      </c>
      <c r="Y95" s="7">
        <v>0</v>
      </c>
      <c r="Z95" s="7">
        <v>0</v>
      </c>
      <c r="AA95" s="7">
        <v>0</v>
      </c>
      <c r="AB95" s="7">
        <v>647</v>
      </c>
      <c r="AF95" s="22"/>
    </row>
    <row r="96" spans="1:32" ht="15">
      <c r="A96" s="18" t="s">
        <v>53</v>
      </c>
      <c r="B96" s="7">
        <v>98207292</v>
      </c>
      <c r="C96" s="7" t="s">
        <v>47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46</v>
      </c>
      <c r="Y96" s="7">
        <v>0</v>
      </c>
      <c r="Z96" s="7">
        <v>0</v>
      </c>
      <c r="AA96" s="7">
        <v>0</v>
      </c>
      <c r="AB96" s="7">
        <v>46</v>
      </c>
      <c r="AF96" s="22"/>
    </row>
    <row r="97" spans="1:32" ht="15">
      <c r="A97" s="18" t="s">
        <v>53</v>
      </c>
      <c r="B97" s="7">
        <v>98207391</v>
      </c>
      <c r="C97" s="7" t="s">
        <v>47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790</v>
      </c>
      <c r="Z97" s="7">
        <v>0</v>
      </c>
      <c r="AA97" s="7">
        <v>0</v>
      </c>
      <c r="AB97" s="7">
        <v>790</v>
      </c>
      <c r="AF97" s="22"/>
    </row>
    <row r="98" spans="1:32" ht="15">
      <c r="A98" s="18" t="s">
        <v>53</v>
      </c>
      <c r="B98" s="7">
        <v>98207395</v>
      </c>
      <c r="C98" s="7" t="s">
        <v>47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4</v>
      </c>
      <c r="Z98" s="7">
        <v>0</v>
      </c>
      <c r="AA98" s="7">
        <v>0</v>
      </c>
      <c r="AB98" s="7">
        <v>4</v>
      </c>
      <c r="AF98" s="22"/>
    </row>
    <row r="99" spans="1:32" ht="15">
      <c r="A99" s="18" t="s">
        <v>53</v>
      </c>
      <c r="B99" s="7">
        <v>98207420</v>
      </c>
      <c r="C99" s="7" t="s">
        <v>47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47</v>
      </c>
      <c r="Z99" s="7">
        <v>0</v>
      </c>
      <c r="AA99" s="7">
        <v>0</v>
      </c>
      <c r="AB99" s="7">
        <v>47</v>
      </c>
      <c r="AF99" s="22"/>
    </row>
    <row r="100" spans="1:32" ht="15">
      <c r="A100" s="18" t="s">
        <v>53</v>
      </c>
      <c r="B100" s="7">
        <v>98207462</v>
      </c>
      <c r="C100" s="7" t="s">
        <v>47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25</v>
      </c>
      <c r="Z100" s="7">
        <v>0</v>
      </c>
      <c r="AA100" s="7">
        <v>0</v>
      </c>
      <c r="AB100" s="7">
        <v>25</v>
      </c>
      <c r="AF100" s="22"/>
    </row>
    <row r="101" spans="1:32" ht="15">
      <c r="A101" s="18" t="s">
        <v>53</v>
      </c>
      <c r="B101" s="7">
        <v>98207471</v>
      </c>
      <c r="C101" s="7" t="s">
        <v>47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464</v>
      </c>
      <c r="AA101" s="7">
        <v>0</v>
      </c>
      <c r="AB101" s="7">
        <v>464</v>
      </c>
      <c r="AF101" s="22"/>
    </row>
    <row r="102" spans="1:32" ht="15">
      <c r="A102" s="18" t="s">
        <v>53</v>
      </c>
      <c r="B102" s="7">
        <v>98207504</v>
      </c>
      <c r="C102" s="7" t="s">
        <v>47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79</v>
      </c>
      <c r="AA102" s="7">
        <v>0</v>
      </c>
      <c r="AB102" s="7">
        <v>79</v>
      </c>
      <c r="AF102" s="22"/>
    </row>
    <row r="103" spans="1:32" ht="15">
      <c r="A103" s="18" t="s">
        <v>53</v>
      </c>
      <c r="B103" s="7">
        <v>98207588</v>
      </c>
      <c r="C103" s="7" t="s">
        <v>47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433</v>
      </c>
      <c r="AB103" s="7">
        <v>433</v>
      </c>
      <c r="AF103" s="22"/>
    </row>
    <row r="104" spans="1:32" ht="15">
      <c r="A104" s="18" t="s">
        <v>53</v>
      </c>
      <c r="B104" s="7">
        <v>98207616</v>
      </c>
      <c r="C104" s="7" t="s">
        <v>47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85</v>
      </c>
      <c r="AB104" s="7">
        <v>85</v>
      </c>
      <c r="AF104" s="22"/>
    </row>
    <row r="105" spans="1:32" ht="15">
      <c r="A105" s="18" t="s">
        <v>53</v>
      </c>
      <c r="B105" s="7">
        <v>98207624</v>
      </c>
      <c r="C105" s="7" t="s">
        <v>47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12</v>
      </c>
      <c r="AB105" s="7">
        <v>12</v>
      </c>
      <c r="AF105" s="22"/>
    </row>
    <row r="106" spans="1:32" ht="15">
      <c r="A106" s="19"/>
      <c r="B106" s="20"/>
      <c r="C106" s="20" t="s">
        <v>40</v>
      </c>
      <c r="D106" s="21">
        <v>1419</v>
      </c>
      <c r="E106" s="21">
        <v>1520</v>
      </c>
      <c r="F106" s="21">
        <v>1507</v>
      </c>
      <c r="G106" s="21">
        <v>1536</v>
      </c>
      <c r="H106" s="21">
        <v>1507</v>
      </c>
      <c r="I106" s="21">
        <v>1226</v>
      </c>
      <c r="J106" s="21">
        <v>1396</v>
      </c>
      <c r="K106" s="21">
        <v>1248</v>
      </c>
      <c r="L106" s="21">
        <v>1331</v>
      </c>
      <c r="M106" s="21">
        <v>1607</v>
      </c>
      <c r="N106" s="21">
        <v>1844</v>
      </c>
      <c r="O106" s="21">
        <v>1873</v>
      </c>
      <c r="P106" s="21">
        <v>1781</v>
      </c>
      <c r="Q106" s="21">
        <v>1630</v>
      </c>
      <c r="R106" s="21">
        <v>1778</v>
      </c>
      <c r="S106" s="21">
        <v>1576</v>
      </c>
      <c r="T106" s="21">
        <v>1399</v>
      </c>
      <c r="U106" s="21">
        <v>1333</v>
      </c>
      <c r="V106" s="21">
        <v>1614</v>
      </c>
      <c r="W106" s="21">
        <v>1496</v>
      </c>
      <c r="X106" s="21">
        <v>1502</v>
      </c>
      <c r="Y106" s="21">
        <v>1640</v>
      </c>
      <c r="Z106" s="21">
        <v>1326</v>
      </c>
      <c r="AA106" s="21">
        <v>1306</v>
      </c>
      <c r="AB106" s="21">
        <v>36395</v>
      </c>
      <c r="AF106" s="22"/>
    </row>
    <row r="107" spans="1:32" ht="15">
      <c r="A107" s="3" t="s">
        <v>42</v>
      </c>
      <c r="B107" s="4"/>
      <c r="C107" s="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F107" s="22"/>
    </row>
    <row r="108" spans="1:32" ht="15">
      <c r="A108" s="8" t="s">
        <v>53</v>
      </c>
      <c r="B108" s="4">
        <v>98193025</v>
      </c>
      <c r="C108" s="4" t="s">
        <v>47</v>
      </c>
      <c r="D108" s="4">
        <v>15</v>
      </c>
      <c r="E108" s="4">
        <v>14</v>
      </c>
      <c r="F108" s="4">
        <v>14</v>
      </c>
      <c r="G108" s="4">
        <v>14</v>
      </c>
      <c r="H108" s="4">
        <v>14</v>
      </c>
      <c r="I108" s="4">
        <v>14</v>
      </c>
      <c r="J108" s="4">
        <v>14</v>
      </c>
      <c r="K108" s="4">
        <v>15</v>
      </c>
      <c r="L108" s="4">
        <v>15</v>
      </c>
      <c r="M108" s="4">
        <v>15</v>
      </c>
      <c r="N108" s="4">
        <v>15</v>
      </c>
      <c r="O108" s="4">
        <v>15</v>
      </c>
      <c r="P108" s="4">
        <v>15</v>
      </c>
      <c r="Q108" s="4">
        <v>14</v>
      </c>
      <c r="R108" s="4">
        <v>14</v>
      </c>
      <c r="S108" s="4">
        <v>14</v>
      </c>
      <c r="T108" s="4">
        <v>14</v>
      </c>
      <c r="U108" s="4">
        <v>14</v>
      </c>
      <c r="V108" s="4">
        <v>8</v>
      </c>
      <c r="W108" s="4">
        <v>8</v>
      </c>
      <c r="X108" s="4">
        <v>8</v>
      </c>
      <c r="Y108" s="4">
        <v>8</v>
      </c>
      <c r="Z108" s="4">
        <v>14</v>
      </c>
      <c r="AA108" s="4">
        <v>14</v>
      </c>
      <c r="AB108" s="4">
        <v>319</v>
      </c>
      <c r="AF108" s="22"/>
    </row>
    <row r="109" spans="1:32" ht="15">
      <c r="A109" s="8" t="s">
        <v>53</v>
      </c>
      <c r="B109" s="4">
        <v>98193025</v>
      </c>
      <c r="C109" s="4" t="s">
        <v>47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50</v>
      </c>
      <c r="K109" s="4">
        <v>50</v>
      </c>
      <c r="L109" s="4">
        <v>50</v>
      </c>
      <c r="M109" s="4">
        <v>50</v>
      </c>
      <c r="N109" s="4">
        <v>50</v>
      </c>
      <c r="O109" s="4">
        <v>50</v>
      </c>
      <c r="P109" s="4">
        <v>50</v>
      </c>
      <c r="Q109" s="4">
        <v>50</v>
      </c>
      <c r="R109" s="4">
        <v>50</v>
      </c>
      <c r="S109" s="4">
        <v>50</v>
      </c>
      <c r="T109" s="4">
        <v>50</v>
      </c>
      <c r="U109" s="4">
        <v>50</v>
      </c>
      <c r="V109" s="4">
        <v>50</v>
      </c>
      <c r="W109" s="4">
        <v>50</v>
      </c>
      <c r="X109" s="4">
        <v>50</v>
      </c>
      <c r="Y109" s="4">
        <v>50</v>
      </c>
      <c r="Z109" s="4">
        <v>0</v>
      </c>
      <c r="AA109" s="4">
        <v>0</v>
      </c>
      <c r="AB109" s="4">
        <v>800</v>
      </c>
      <c r="AF109" s="22"/>
    </row>
    <row r="110" spans="1:32" ht="15">
      <c r="A110" s="8" t="s">
        <v>53</v>
      </c>
      <c r="B110" s="4">
        <v>98193025</v>
      </c>
      <c r="C110" s="4" t="s">
        <v>47</v>
      </c>
      <c r="D110" s="4">
        <v>10</v>
      </c>
      <c r="E110" s="4">
        <v>11</v>
      </c>
      <c r="F110" s="4">
        <v>11</v>
      </c>
      <c r="G110" s="4">
        <v>11</v>
      </c>
      <c r="H110" s="4">
        <v>11</v>
      </c>
      <c r="I110" s="4">
        <v>11</v>
      </c>
      <c r="J110" s="4">
        <v>11</v>
      </c>
      <c r="K110" s="4">
        <v>10</v>
      </c>
      <c r="L110" s="4">
        <v>10</v>
      </c>
      <c r="M110" s="4">
        <v>10</v>
      </c>
      <c r="N110" s="4">
        <v>10</v>
      </c>
      <c r="O110" s="4">
        <v>10</v>
      </c>
      <c r="P110" s="4">
        <v>10</v>
      </c>
      <c r="Q110" s="4">
        <v>11</v>
      </c>
      <c r="R110" s="4">
        <v>11</v>
      </c>
      <c r="S110" s="4">
        <v>11</v>
      </c>
      <c r="T110" s="4">
        <v>11</v>
      </c>
      <c r="U110" s="4">
        <v>11</v>
      </c>
      <c r="V110" s="4">
        <v>17</v>
      </c>
      <c r="W110" s="4">
        <v>17</v>
      </c>
      <c r="X110" s="4">
        <v>17</v>
      </c>
      <c r="Y110" s="4">
        <v>17</v>
      </c>
      <c r="Z110" s="4">
        <v>11</v>
      </c>
      <c r="AA110" s="4">
        <v>11</v>
      </c>
      <c r="AB110" s="4">
        <v>281</v>
      </c>
      <c r="AF110" s="22"/>
    </row>
    <row r="111" spans="1:32" ht="15">
      <c r="A111" s="8" t="s">
        <v>53</v>
      </c>
      <c r="B111" s="4">
        <v>98193025</v>
      </c>
      <c r="C111" s="4" t="s">
        <v>47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2</v>
      </c>
      <c r="AF111" s="22"/>
    </row>
    <row r="112" spans="1:32" ht="15">
      <c r="A112" s="8" t="s">
        <v>53</v>
      </c>
      <c r="B112" s="4">
        <v>98193025</v>
      </c>
      <c r="C112" s="4" t="s">
        <v>47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1</v>
      </c>
      <c r="AA112" s="4">
        <v>0</v>
      </c>
      <c r="AB112" s="4">
        <v>1</v>
      </c>
      <c r="AF112" s="22"/>
    </row>
    <row r="113" spans="1:32" ht="15">
      <c r="A113" s="8" t="s">
        <v>53</v>
      </c>
      <c r="B113" s="4">
        <v>98193025</v>
      </c>
      <c r="C113" s="4" t="s">
        <v>47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1</v>
      </c>
      <c r="AB113" s="4">
        <v>1</v>
      </c>
      <c r="AF113" s="22"/>
    </row>
    <row r="114" spans="1:32" ht="15">
      <c r="A114" s="8" t="s">
        <v>53</v>
      </c>
      <c r="B114" s="4">
        <v>98193025</v>
      </c>
      <c r="C114" s="4" t="s">
        <v>47</v>
      </c>
      <c r="D114" s="4">
        <v>19</v>
      </c>
      <c r="E114" s="4">
        <v>19</v>
      </c>
      <c r="F114" s="4">
        <v>19</v>
      </c>
      <c r="G114" s="4">
        <v>19</v>
      </c>
      <c r="H114" s="4">
        <v>19</v>
      </c>
      <c r="I114" s="4">
        <v>19</v>
      </c>
      <c r="J114" s="4">
        <v>19</v>
      </c>
      <c r="K114" s="4">
        <v>19</v>
      </c>
      <c r="L114" s="4">
        <v>19</v>
      </c>
      <c r="M114" s="4">
        <v>19</v>
      </c>
      <c r="N114" s="4">
        <v>19</v>
      </c>
      <c r="O114" s="4">
        <v>19</v>
      </c>
      <c r="P114" s="4">
        <v>19</v>
      </c>
      <c r="Q114" s="4">
        <v>19</v>
      </c>
      <c r="R114" s="4">
        <v>19</v>
      </c>
      <c r="S114" s="4">
        <v>19</v>
      </c>
      <c r="T114" s="4">
        <v>19</v>
      </c>
      <c r="U114" s="4">
        <v>19</v>
      </c>
      <c r="V114" s="4">
        <v>0</v>
      </c>
      <c r="W114" s="4">
        <v>0</v>
      </c>
      <c r="X114" s="4">
        <v>0</v>
      </c>
      <c r="Y114" s="4">
        <v>0</v>
      </c>
      <c r="Z114" s="4">
        <v>19</v>
      </c>
      <c r="AA114" s="4">
        <v>19</v>
      </c>
      <c r="AB114" s="4">
        <v>380</v>
      </c>
      <c r="AF114" s="22"/>
    </row>
    <row r="115" spans="1:32" ht="15">
      <c r="A115" s="8" t="s">
        <v>53</v>
      </c>
      <c r="B115" s="4">
        <v>98193025</v>
      </c>
      <c r="C115" s="4" t="s">
        <v>47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</v>
      </c>
      <c r="AF115" s="22"/>
    </row>
    <row r="116" spans="1:32" ht="15">
      <c r="A116" s="8" t="s">
        <v>53</v>
      </c>
      <c r="B116" s="4">
        <v>98193025</v>
      </c>
      <c r="C116" s="4" t="s">
        <v>47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1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1</v>
      </c>
      <c r="AF116" s="22"/>
    </row>
    <row r="117" spans="1:32" ht="15">
      <c r="A117" s="8" t="s">
        <v>53</v>
      </c>
      <c r="B117" s="4">
        <v>98193025</v>
      </c>
      <c r="C117" s="4" t="s">
        <v>47</v>
      </c>
      <c r="D117" s="4">
        <v>21</v>
      </c>
      <c r="E117" s="4">
        <v>21</v>
      </c>
      <c r="F117" s="4">
        <v>20</v>
      </c>
      <c r="G117" s="4">
        <v>21</v>
      </c>
      <c r="H117" s="4">
        <v>20</v>
      </c>
      <c r="I117" s="4">
        <v>18</v>
      </c>
      <c r="J117" s="4">
        <v>18</v>
      </c>
      <c r="K117" s="4">
        <v>18</v>
      </c>
      <c r="L117" s="4">
        <v>19</v>
      </c>
      <c r="M117" s="4">
        <v>19</v>
      </c>
      <c r="N117" s="4">
        <v>19</v>
      </c>
      <c r="O117" s="4">
        <v>19</v>
      </c>
      <c r="P117" s="4">
        <v>19</v>
      </c>
      <c r="Q117" s="4">
        <v>19</v>
      </c>
      <c r="R117" s="4">
        <v>17</v>
      </c>
      <c r="S117" s="4">
        <v>17</v>
      </c>
      <c r="T117" s="4">
        <v>19</v>
      </c>
      <c r="U117" s="4">
        <v>19</v>
      </c>
      <c r="V117" s="4">
        <v>4</v>
      </c>
      <c r="W117" s="4">
        <v>3</v>
      </c>
      <c r="X117" s="4">
        <v>5</v>
      </c>
      <c r="Y117" s="4">
        <v>5</v>
      </c>
      <c r="Z117" s="4">
        <v>19</v>
      </c>
      <c r="AA117" s="4">
        <v>19</v>
      </c>
      <c r="AB117" s="4">
        <v>398</v>
      </c>
      <c r="AF117" s="22"/>
    </row>
    <row r="118" spans="1:32" ht="15">
      <c r="A118" s="8" t="s">
        <v>53</v>
      </c>
      <c r="B118" s="4">
        <v>98193025</v>
      </c>
      <c r="C118" s="4" t="s">
        <v>47</v>
      </c>
      <c r="D118" s="4">
        <v>7</v>
      </c>
      <c r="E118" s="4">
        <v>7</v>
      </c>
      <c r="F118" s="4">
        <v>7</v>
      </c>
      <c r="G118" s="4">
        <v>7</v>
      </c>
      <c r="H118" s="4">
        <v>7</v>
      </c>
      <c r="I118" s="4">
        <v>7</v>
      </c>
      <c r="J118" s="4">
        <v>7</v>
      </c>
      <c r="K118" s="4">
        <v>7</v>
      </c>
      <c r="L118" s="4">
        <v>7</v>
      </c>
      <c r="M118" s="4">
        <v>7</v>
      </c>
      <c r="N118" s="4">
        <v>7</v>
      </c>
      <c r="O118" s="4">
        <v>7</v>
      </c>
      <c r="P118" s="4">
        <v>7</v>
      </c>
      <c r="Q118" s="4">
        <v>7</v>
      </c>
      <c r="R118" s="4">
        <v>7</v>
      </c>
      <c r="S118" s="4">
        <v>7</v>
      </c>
      <c r="T118" s="4">
        <v>7</v>
      </c>
      <c r="U118" s="4">
        <v>10</v>
      </c>
      <c r="V118" s="4">
        <v>10</v>
      </c>
      <c r="W118" s="4">
        <v>10</v>
      </c>
      <c r="X118" s="4">
        <v>10</v>
      </c>
      <c r="Y118" s="4">
        <v>10</v>
      </c>
      <c r="Z118" s="4">
        <v>7</v>
      </c>
      <c r="AA118" s="4">
        <v>7</v>
      </c>
      <c r="AB118" s="4">
        <v>183</v>
      </c>
      <c r="AF118" s="22"/>
    </row>
    <row r="119" spans="1:32" ht="15">
      <c r="A119" s="8" t="s">
        <v>53</v>
      </c>
      <c r="B119" s="4">
        <v>98193025</v>
      </c>
      <c r="C119" s="4" t="s">
        <v>47</v>
      </c>
      <c r="D119" s="4">
        <v>63</v>
      </c>
      <c r="E119" s="4">
        <v>63</v>
      </c>
      <c r="F119" s="4">
        <v>64</v>
      </c>
      <c r="G119" s="4">
        <v>63</v>
      </c>
      <c r="H119" s="4">
        <v>64</v>
      </c>
      <c r="I119" s="4">
        <v>66</v>
      </c>
      <c r="J119" s="4">
        <v>63</v>
      </c>
      <c r="K119" s="4">
        <v>61</v>
      </c>
      <c r="L119" s="4">
        <v>65</v>
      </c>
      <c r="M119" s="4">
        <v>65</v>
      </c>
      <c r="N119" s="4">
        <v>64</v>
      </c>
      <c r="O119" s="4">
        <v>64</v>
      </c>
      <c r="P119" s="4">
        <v>64</v>
      </c>
      <c r="Q119" s="4">
        <v>64</v>
      </c>
      <c r="R119" s="4">
        <v>66</v>
      </c>
      <c r="S119" s="4">
        <v>65</v>
      </c>
      <c r="T119" s="4">
        <v>65</v>
      </c>
      <c r="U119" s="4">
        <v>62</v>
      </c>
      <c r="V119" s="4">
        <v>67</v>
      </c>
      <c r="W119" s="4">
        <v>64</v>
      </c>
      <c r="X119" s="4">
        <v>61</v>
      </c>
      <c r="Y119" s="4">
        <v>62</v>
      </c>
      <c r="Z119" s="4">
        <v>64</v>
      </c>
      <c r="AA119" s="4">
        <v>64</v>
      </c>
      <c r="AB119" s="4">
        <v>1533</v>
      </c>
      <c r="AF119" s="22"/>
    </row>
    <row r="120" spans="1:32" ht="15">
      <c r="A120" s="8" t="s">
        <v>53</v>
      </c>
      <c r="B120" s="4">
        <v>98193025</v>
      </c>
      <c r="C120" s="4" t="s">
        <v>47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1</v>
      </c>
      <c r="AF120" s="22"/>
    </row>
    <row r="121" spans="1:32" ht="15">
      <c r="A121" s="8" t="s">
        <v>53</v>
      </c>
      <c r="B121" s="4">
        <v>98193025</v>
      </c>
      <c r="C121" s="4" t="s">
        <v>47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1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1</v>
      </c>
      <c r="AF121" s="22"/>
    </row>
    <row r="122" spans="1:32" ht="15">
      <c r="A122" s="8" t="s">
        <v>53</v>
      </c>
      <c r="B122" s="4">
        <v>98193025</v>
      </c>
      <c r="C122" s="4" t="s">
        <v>47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1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1</v>
      </c>
      <c r="AF122" s="22"/>
    </row>
    <row r="123" spans="1:32" ht="15">
      <c r="A123" s="8" t="s">
        <v>53</v>
      </c>
      <c r="B123" s="4">
        <v>98193025</v>
      </c>
      <c r="C123" s="4" t="s">
        <v>47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1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F123" s="22"/>
    </row>
    <row r="124" spans="1:32" ht="15">
      <c r="A124" s="8" t="s">
        <v>53</v>
      </c>
      <c r="B124" s="4">
        <v>98193025</v>
      </c>
      <c r="C124" s="4" t="s">
        <v>47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2</v>
      </c>
      <c r="X124" s="4">
        <v>0</v>
      </c>
      <c r="Y124" s="4">
        <v>0</v>
      </c>
      <c r="Z124" s="4">
        <v>0</v>
      </c>
      <c r="AA124" s="4">
        <v>0</v>
      </c>
      <c r="AB124" s="4">
        <v>2</v>
      </c>
      <c r="AF124" s="22"/>
    </row>
    <row r="125" spans="1:32" ht="15">
      <c r="A125" s="8" t="s">
        <v>53</v>
      </c>
      <c r="B125" s="4">
        <v>98193025</v>
      </c>
      <c r="C125" s="4" t="s">
        <v>47</v>
      </c>
      <c r="D125" s="4">
        <v>50</v>
      </c>
      <c r="E125" s="4">
        <v>50</v>
      </c>
      <c r="F125" s="4">
        <v>50</v>
      </c>
      <c r="G125" s="4">
        <v>50</v>
      </c>
      <c r="H125" s="4">
        <v>50</v>
      </c>
      <c r="I125" s="4">
        <v>50</v>
      </c>
      <c r="J125" s="4">
        <v>50</v>
      </c>
      <c r="K125" s="4">
        <v>50</v>
      </c>
      <c r="L125" s="4">
        <v>50</v>
      </c>
      <c r="M125" s="4">
        <v>50</v>
      </c>
      <c r="N125" s="4">
        <v>50</v>
      </c>
      <c r="O125" s="4">
        <v>50</v>
      </c>
      <c r="P125" s="4">
        <v>50</v>
      </c>
      <c r="Q125" s="4">
        <v>50</v>
      </c>
      <c r="R125" s="4">
        <v>50</v>
      </c>
      <c r="S125" s="4">
        <v>50</v>
      </c>
      <c r="T125" s="4">
        <v>50</v>
      </c>
      <c r="U125" s="4">
        <v>50</v>
      </c>
      <c r="V125" s="4">
        <v>50</v>
      </c>
      <c r="W125" s="4">
        <v>50</v>
      </c>
      <c r="X125" s="4">
        <v>50</v>
      </c>
      <c r="Y125" s="4">
        <v>50</v>
      </c>
      <c r="Z125" s="4">
        <v>50</v>
      </c>
      <c r="AA125" s="4">
        <v>50</v>
      </c>
      <c r="AB125" s="4">
        <v>1200</v>
      </c>
      <c r="AF125" s="22"/>
    </row>
    <row r="126" spans="1:32" ht="15">
      <c r="A126" s="8" t="s">
        <v>53</v>
      </c>
      <c r="B126" s="4">
        <v>98193025</v>
      </c>
      <c r="C126" s="4" t="s">
        <v>47</v>
      </c>
      <c r="D126" s="4">
        <v>5</v>
      </c>
      <c r="E126" s="4">
        <v>0</v>
      </c>
      <c r="F126" s="4">
        <v>5</v>
      </c>
      <c r="G126" s="4">
        <v>5</v>
      </c>
      <c r="H126" s="4">
        <v>5</v>
      </c>
      <c r="I126" s="4">
        <v>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5</v>
      </c>
      <c r="AA126" s="4">
        <v>5</v>
      </c>
      <c r="AB126" s="4">
        <v>35</v>
      </c>
      <c r="AF126" s="22"/>
    </row>
    <row r="127" spans="1:32" ht="15">
      <c r="A127" s="8" t="s">
        <v>53</v>
      </c>
      <c r="B127" s="4">
        <v>98193025</v>
      </c>
      <c r="C127" s="4" t="s">
        <v>47</v>
      </c>
      <c r="D127" s="4">
        <v>45</v>
      </c>
      <c r="E127" s="4">
        <v>38</v>
      </c>
      <c r="F127" s="4">
        <v>45</v>
      </c>
      <c r="G127" s="4">
        <v>45</v>
      </c>
      <c r="H127" s="4">
        <v>45</v>
      </c>
      <c r="I127" s="4">
        <v>45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45</v>
      </c>
      <c r="AA127" s="4">
        <v>45</v>
      </c>
      <c r="AB127" s="4">
        <v>353</v>
      </c>
      <c r="AF127" s="22"/>
    </row>
    <row r="128" spans="1:32" ht="15">
      <c r="A128" s="8" t="s">
        <v>53</v>
      </c>
      <c r="B128" s="4">
        <v>98193025</v>
      </c>
      <c r="C128" s="4" t="s">
        <v>47</v>
      </c>
      <c r="D128" s="4">
        <v>150</v>
      </c>
      <c r="E128" s="4">
        <v>150</v>
      </c>
      <c r="F128" s="4">
        <v>150</v>
      </c>
      <c r="G128" s="4">
        <v>150</v>
      </c>
      <c r="H128" s="4">
        <v>150</v>
      </c>
      <c r="I128" s="4">
        <v>150</v>
      </c>
      <c r="J128" s="4">
        <v>150</v>
      </c>
      <c r="K128" s="4">
        <v>150</v>
      </c>
      <c r="L128" s="4">
        <v>150</v>
      </c>
      <c r="M128" s="4">
        <v>150</v>
      </c>
      <c r="N128" s="4">
        <v>150</v>
      </c>
      <c r="O128" s="4">
        <v>150</v>
      </c>
      <c r="P128" s="4">
        <v>150</v>
      </c>
      <c r="Q128" s="4">
        <v>150</v>
      </c>
      <c r="R128" s="4">
        <v>150</v>
      </c>
      <c r="S128" s="4">
        <v>150</v>
      </c>
      <c r="T128" s="4">
        <v>150</v>
      </c>
      <c r="U128" s="4">
        <v>150</v>
      </c>
      <c r="V128" s="4">
        <v>150</v>
      </c>
      <c r="W128" s="4">
        <v>150</v>
      </c>
      <c r="X128" s="4">
        <v>150</v>
      </c>
      <c r="Y128" s="4">
        <v>150</v>
      </c>
      <c r="Z128" s="4">
        <v>150</v>
      </c>
      <c r="AA128" s="4">
        <v>150</v>
      </c>
      <c r="AB128" s="4">
        <v>3600</v>
      </c>
      <c r="AF128" s="22"/>
    </row>
    <row r="129" spans="1:32" ht="15">
      <c r="A129" s="8" t="s">
        <v>53</v>
      </c>
      <c r="B129" s="4">
        <v>98193025</v>
      </c>
      <c r="C129" s="4" t="s">
        <v>47</v>
      </c>
      <c r="D129" s="4">
        <v>50</v>
      </c>
      <c r="E129" s="4">
        <v>50</v>
      </c>
      <c r="F129" s="4">
        <v>50</v>
      </c>
      <c r="G129" s="4">
        <v>50</v>
      </c>
      <c r="H129" s="4">
        <v>50</v>
      </c>
      <c r="I129" s="4">
        <v>50</v>
      </c>
      <c r="J129" s="4">
        <v>50</v>
      </c>
      <c r="K129" s="4">
        <v>50</v>
      </c>
      <c r="L129" s="4">
        <v>50</v>
      </c>
      <c r="M129" s="4">
        <v>50</v>
      </c>
      <c r="N129" s="4">
        <v>50</v>
      </c>
      <c r="O129" s="4">
        <v>50</v>
      </c>
      <c r="P129" s="4">
        <v>50</v>
      </c>
      <c r="Q129" s="4">
        <v>50</v>
      </c>
      <c r="R129" s="4">
        <v>50</v>
      </c>
      <c r="S129" s="4">
        <v>50</v>
      </c>
      <c r="T129" s="4">
        <v>50</v>
      </c>
      <c r="U129" s="4">
        <v>50</v>
      </c>
      <c r="V129" s="4">
        <v>50</v>
      </c>
      <c r="W129" s="4">
        <v>50</v>
      </c>
      <c r="X129" s="4">
        <v>50</v>
      </c>
      <c r="Y129" s="4">
        <v>50</v>
      </c>
      <c r="Z129" s="4">
        <v>50</v>
      </c>
      <c r="AA129" s="4">
        <v>50</v>
      </c>
      <c r="AB129" s="4">
        <v>1200</v>
      </c>
      <c r="AF129" s="22"/>
    </row>
    <row r="130" spans="1:32" ht="15">
      <c r="A130" s="8" t="s">
        <v>53</v>
      </c>
      <c r="B130" s="4">
        <v>98193025</v>
      </c>
      <c r="C130" s="4" t="s">
        <v>47</v>
      </c>
      <c r="D130" s="4">
        <v>75</v>
      </c>
      <c r="E130" s="4">
        <v>75</v>
      </c>
      <c r="F130" s="4">
        <v>75</v>
      </c>
      <c r="G130" s="4">
        <v>75</v>
      </c>
      <c r="H130" s="4">
        <v>75</v>
      </c>
      <c r="I130" s="4">
        <v>75</v>
      </c>
      <c r="J130" s="4">
        <v>75</v>
      </c>
      <c r="K130" s="4">
        <v>75</v>
      </c>
      <c r="L130" s="4">
        <v>75</v>
      </c>
      <c r="M130" s="4">
        <v>75</v>
      </c>
      <c r="N130" s="4">
        <v>75</v>
      </c>
      <c r="O130" s="4">
        <v>75</v>
      </c>
      <c r="P130" s="4">
        <v>75</v>
      </c>
      <c r="Q130" s="4">
        <v>75</v>
      </c>
      <c r="R130" s="4">
        <v>75</v>
      </c>
      <c r="S130" s="4">
        <v>75</v>
      </c>
      <c r="T130" s="4">
        <v>75</v>
      </c>
      <c r="U130" s="4">
        <v>75</v>
      </c>
      <c r="V130" s="4">
        <v>75</v>
      </c>
      <c r="W130" s="4">
        <v>75</v>
      </c>
      <c r="X130" s="4">
        <v>75</v>
      </c>
      <c r="Y130" s="4">
        <v>75</v>
      </c>
      <c r="Z130" s="4">
        <v>75</v>
      </c>
      <c r="AA130" s="4">
        <v>75</v>
      </c>
      <c r="AB130" s="4">
        <v>1800</v>
      </c>
      <c r="AF130" s="22"/>
    </row>
    <row r="131" spans="1:32" ht="15">
      <c r="A131" s="8" t="s">
        <v>53</v>
      </c>
      <c r="B131" s="4">
        <v>98193583</v>
      </c>
      <c r="C131" s="4" t="s">
        <v>47</v>
      </c>
      <c r="D131" s="4">
        <v>3</v>
      </c>
      <c r="E131" s="4">
        <v>3</v>
      </c>
      <c r="F131" s="4">
        <v>1</v>
      </c>
      <c r="G131" s="4">
        <v>3</v>
      </c>
      <c r="H131" s="4">
        <v>2</v>
      </c>
      <c r="I131" s="4">
        <v>2</v>
      </c>
      <c r="J131" s="4">
        <v>0</v>
      </c>
      <c r="K131" s="4">
        <v>0</v>
      </c>
      <c r="L131" s="4">
        <v>3</v>
      </c>
      <c r="M131" s="4">
        <v>1</v>
      </c>
      <c r="N131" s="4">
        <v>3</v>
      </c>
      <c r="O131" s="4">
        <v>2</v>
      </c>
      <c r="P131" s="4">
        <v>3</v>
      </c>
      <c r="Q131" s="4">
        <v>4</v>
      </c>
      <c r="R131" s="4">
        <v>4</v>
      </c>
      <c r="S131" s="4">
        <v>5</v>
      </c>
      <c r="T131" s="4">
        <v>5</v>
      </c>
      <c r="U131" s="4">
        <v>6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1</v>
      </c>
      <c r="AB131" s="4">
        <v>51</v>
      </c>
      <c r="AF131" s="22"/>
    </row>
    <row r="132" spans="1:32" ht="15">
      <c r="A132" s="8" t="s">
        <v>53</v>
      </c>
      <c r="B132" s="4">
        <v>98200023</v>
      </c>
      <c r="C132" s="4" t="s">
        <v>47</v>
      </c>
      <c r="D132" s="4">
        <v>14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14</v>
      </c>
      <c r="AF132" s="22"/>
    </row>
    <row r="133" spans="1:32" ht="15">
      <c r="A133" s="8" t="s">
        <v>53</v>
      </c>
      <c r="B133" s="4">
        <v>98200023</v>
      </c>
      <c r="C133" s="4" t="s">
        <v>47</v>
      </c>
      <c r="D133" s="4">
        <v>0</v>
      </c>
      <c r="E133" s="4">
        <v>0</v>
      </c>
      <c r="F133" s="4">
        <v>0</v>
      </c>
      <c r="G133" s="4">
        <v>0</v>
      </c>
      <c r="H133" s="4">
        <v>18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18</v>
      </c>
      <c r="AF133" s="22"/>
    </row>
    <row r="134" spans="1:32" ht="15">
      <c r="A134" s="8" t="s">
        <v>53</v>
      </c>
      <c r="B134" s="4">
        <v>98200023</v>
      </c>
      <c r="C134" s="4" t="s">
        <v>47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8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8</v>
      </c>
      <c r="AF134" s="22"/>
    </row>
    <row r="135" spans="1:32" ht="15">
      <c r="A135" s="8" t="s">
        <v>53</v>
      </c>
      <c r="B135" s="4">
        <v>98200023</v>
      </c>
      <c r="C135" s="4" t="s">
        <v>47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14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14</v>
      </c>
      <c r="AF135" s="22"/>
    </row>
    <row r="136" spans="1:32" ht="15">
      <c r="A136" s="8" t="s">
        <v>53</v>
      </c>
      <c r="B136" s="4">
        <v>98200023</v>
      </c>
      <c r="C136" s="4" t="s">
        <v>47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58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58</v>
      </c>
      <c r="AF136" s="22"/>
    </row>
    <row r="137" spans="1:32" ht="15">
      <c r="A137" s="8" t="s">
        <v>53</v>
      </c>
      <c r="B137" s="4">
        <v>98200023</v>
      </c>
      <c r="C137" s="4" t="s">
        <v>47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62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62</v>
      </c>
      <c r="AF137" s="22"/>
    </row>
    <row r="138" spans="1:32" ht="15">
      <c r="A138" s="8" t="s">
        <v>53</v>
      </c>
      <c r="B138" s="4">
        <v>98200023</v>
      </c>
      <c r="C138" s="4" t="s">
        <v>47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4</v>
      </c>
      <c r="Y138" s="4">
        <v>0</v>
      </c>
      <c r="Z138" s="4">
        <v>0</v>
      </c>
      <c r="AA138" s="4">
        <v>0</v>
      </c>
      <c r="AB138" s="4">
        <v>4</v>
      </c>
      <c r="AF138" s="22"/>
    </row>
    <row r="139" spans="1:32" ht="15">
      <c r="A139" s="8" t="s">
        <v>53</v>
      </c>
      <c r="B139" s="4">
        <v>98200023</v>
      </c>
      <c r="C139" s="4" t="s">
        <v>47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1</v>
      </c>
      <c r="Z139" s="4">
        <v>0</v>
      </c>
      <c r="AA139" s="4">
        <v>0</v>
      </c>
      <c r="AB139" s="4">
        <v>1</v>
      </c>
      <c r="AF139" s="22"/>
    </row>
    <row r="140" spans="1:32" ht="15">
      <c r="A140" s="8" t="s">
        <v>53</v>
      </c>
      <c r="B140" s="4">
        <v>98200023</v>
      </c>
      <c r="C140" s="4" t="s">
        <v>47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1</v>
      </c>
      <c r="AA140" s="4">
        <v>0</v>
      </c>
      <c r="AB140" s="4">
        <v>1</v>
      </c>
      <c r="AF140" s="22"/>
    </row>
    <row r="141" spans="1:32" ht="15">
      <c r="A141" s="8" t="s">
        <v>53</v>
      </c>
      <c r="B141" s="4">
        <v>98200023</v>
      </c>
      <c r="C141" s="4" t="s">
        <v>47</v>
      </c>
      <c r="D141" s="4">
        <v>10</v>
      </c>
      <c r="E141" s="4">
        <v>10</v>
      </c>
      <c r="F141" s="4">
        <v>20</v>
      </c>
      <c r="G141" s="4">
        <v>23</v>
      </c>
      <c r="H141" s="4">
        <v>22</v>
      </c>
      <c r="I141" s="4">
        <v>21</v>
      </c>
      <c r="J141" s="4">
        <v>18</v>
      </c>
      <c r="K141" s="4">
        <v>21</v>
      </c>
      <c r="L141" s="4">
        <v>22</v>
      </c>
      <c r="M141" s="4">
        <v>22</v>
      </c>
      <c r="N141" s="4">
        <v>21</v>
      </c>
      <c r="O141" s="4">
        <v>24</v>
      </c>
      <c r="P141" s="4">
        <v>27</v>
      </c>
      <c r="Q141" s="4">
        <v>27</v>
      </c>
      <c r="R141" s="4">
        <v>28</v>
      </c>
      <c r="S141" s="4">
        <v>20</v>
      </c>
      <c r="T141" s="4">
        <v>18</v>
      </c>
      <c r="U141" s="4">
        <v>19</v>
      </c>
      <c r="V141" s="4">
        <v>16</v>
      </c>
      <c r="W141" s="4">
        <v>10</v>
      </c>
      <c r="X141" s="4">
        <v>4</v>
      </c>
      <c r="Y141" s="4">
        <v>5</v>
      </c>
      <c r="Z141" s="4">
        <v>7</v>
      </c>
      <c r="AA141" s="4">
        <v>7</v>
      </c>
      <c r="AB141" s="4">
        <v>422</v>
      </c>
      <c r="AF141" s="22"/>
    </row>
    <row r="142" spans="1:32" ht="15">
      <c r="A142" s="8" t="s">
        <v>53</v>
      </c>
      <c r="B142" s="4">
        <v>98200023</v>
      </c>
      <c r="C142" s="4" t="s">
        <v>47</v>
      </c>
      <c r="D142" s="4">
        <v>40</v>
      </c>
      <c r="E142" s="4">
        <v>51</v>
      </c>
      <c r="F142" s="4">
        <v>56</v>
      </c>
      <c r="G142" s="4">
        <v>80</v>
      </c>
      <c r="H142" s="4">
        <v>61</v>
      </c>
      <c r="I142" s="4">
        <v>83</v>
      </c>
      <c r="J142" s="4">
        <v>54</v>
      </c>
      <c r="K142" s="4">
        <v>102</v>
      </c>
      <c r="L142" s="4">
        <v>126</v>
      </c>
      <c r="M142" s="4">
        <v>120</v>
      </c>
      <c r="N142" s="4">
        <v>104</v>
      </c>
      <c r="O142" s="4">
        <v>118</v>
      </c>
      <c r="P142" s="4">
        <v>140</v>
      </c>
      <c r="Q142" s="4">
        <v>153</v>
      </c>
      <c r="R142" s="4">
        <v>136</v>
      </c>
      <c r="S142" s="4">
        <v>92</v>
      </c>
      <c r="T142" s="4">
        <v>69</v>
      </c>
      <c r="U142" s="4">
        <v>84</v>
      </c>
      <c r="V142" s="4">
        <v>73</v>
      </c>
      <c r="W142" s="4">
        <v>42</v>
      </c>
      <c r="X142" s="4">
        <v>24</v>
      </c>
      <c r="Y142" s="4">
        <v>23</v>
      </c>
      <c r="Z142" s="4">
        <v>36</v>
      </c>
      <c r="AA142" s="4">
        <v>42</v>
      </c>
      <c r="AB142" s="4">
        <v>1909</v>
      </c>
      <c r="AF142" s="22"/>
    </row>
    <row r="143" spans="1:32" ht="15">
      <c r="A143" s="8" t="s">
        <v>53</v>
      </c>
      <c r="B143" s="4">
        <v>98200023</v>
      </c>
      <c r="C143" s="4" t="s">
        <v>47</v>
      </c>
      <c r="D143" s="4">
        <v>0</v>
      </c>
      <c r="E143" s="4">
        <v>5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5</v>
      </c>
      <c r="AF143" s="22"/>
    </row>
    <row r="144" spans="1:32" ht="15">
      <c r="A144" s="8" t="s">
        <v>53</v>
      </c>
      <c r="B144" s="4">
        <v>98200023</v>
      </c>
      <c r="C144" s="4" t="s">
        <v>47</v>
      </c>
      <c r="D144" s="4">
        <v>0</v>
      </c>
      <c r="E144" s="4">
        <v>0</v>
      </c>
      <c r="F144" s="4">
        <v>0</v>
      </c>
      <c r="G144" s="4">
        <v>0</v>
      </c>
      <c r="H144" s="4">
        <v>7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7</v>
      </c>
      <c r="AF144" s="22"/>
    </row>
    <row r="145" spans="1:32" ht="15">
      <c r="A145" s="8" t="s">
        <v>53</v>
      </c>
      <c r="B145" s="4">
        <v>98200023</v>
      </c>
      <c r="C145" s="4" t="s">
        <v>47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2</v>
      </c>
      <c r="AF145" s="22"/>
    </row>
    <row r="146" spans="1:32" ht="15">
      <c r="A146" s="8" t="s">
        <v>53</v>
      </c>
      <c r="B146" s="4">
        <v>98200023</v>
      </c>
      <c r="C146" s="4" t="s">
        <v>47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7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7</v>
      </c>
      <c r="AF146" s="22"/>
    </row>
    <row r="147" spans="1:32" ht="15">
      <c r="A147" s="8" t="s">
        <v>53</v>
      </c>
      <c r="B147" s="4">
        <v>98200023</v>
      </c>
      <c r="C147" s="4" t="s">
        <v>47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2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2</v>
      </c>
      <c r="AF147" s="22"/>
    </row>
    <row r="148" spans="1:32" ht="15">
      <c r="A148" s="8" t="s">
        <v>53</v>
      </c>
      <c r="B148" s="4">
        <v>98200023</v>
      </c>
      <c r="C148" s="4" t="s">
        <v>47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20</v>
      </c>
      <c r="Y148" s="4">
        <v>0</v>
      </c>
      <c r="Z148" s="4">
        <v>0</v>
      </c>
      <c r="AA148" s="4">
        <v>0</v>
      </c>
      <c r="AB148" s="4">
        <v>20</v>
      </c>
      <c r="AF148" s="22"/>
    </row>
    <row r="149" spans="1:32" ht="15">
      <c r="A149" s="8" t="s">
        <v>53</v>
      </c>
      <c r="B149" s="4">
        <v>98200023</v>
      </c>
      <c r="C149" s="4" t="s">
        <v>47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15</v>
      </c>
      <c r="Z149" s="4">
        <v>0</v>
      </c>
      <c r="AA149" s="4">
        <v>0</v>
      </c>
      <c r="AB149" s="4">
        <v>15</v>
      </c>
      <c r="AF149" s="22"/>
    </row>
    <row r="150" spans="1:32" ht="15">
      <c r="A150" s="8" t="s">
        <v>53</v>
      </c>
      <c r="B150" s="4">
        <v>98200023</v>
      </c>
      <c r="C150" s="4" t="s">
        <v>47</v>
      </c>
      <c r="D150" s="4">
        <v>0</v>
      </c>
      <c r="E150" s="4">
        <v>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1</v>
      </c>
      <c r="AF150" s="22"/>
    </row>
    <row r="151" spans="1:32" ht="15">
      <c r="A151" s="8" t="s">
        <v>53</v>
      </c>
      <c r="B151" s="4">
        <v>98200023</v>
      </c>
      <c r="C151" s="4" t="s">
        <v>47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13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13</v>
      </c>
      <c r="AF151" s="22"/>
    </row>
    <row r="152" spans="1:32" ht="15">
      <c r="A152" s="8" t="s">
        <v>53</v>
      </c>
      <c r="B152" s="4">
        <v>98200023</v>
      </c>
      <c r="C152" s="4" t="s">
        <v>47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18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18</v>
      </c>
      <c r="AF152" s="22"/>
    </row>
    <row r="153" spans="1:32" ht="15">
      <c r="A153" s="8" t="s">
        <v>53</v>
      </c>
      <c r="B153" s="4">
        <v>98200023</v>
      </c>
      <c r="C153" s="4" t="s">
        <v>47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1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F153" s="22"/>
    </row>
    <row r="154" spans="1:32" ht="15">
      <c r="A154" s="8" t="s">
        <v>53</v>
      </c>
      <c r="B154" s="4">
        <v>98200023</v>
      </c>
      <c r="C154" s="4" t="s">
        <v>47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2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2</v>
      </c>
      <c r="AF154" s="22"/>
    </row>
    <row r="155" spans="1:32" ht="15">
      <c r="A155" s="8" t="s">
        <v>53</v>
      </c>
      <c r="B155" s="4">
        <v>98200023</v>
      </c>
      <c r="C155" s="4" t="s">
        <v>47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13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13</v>
      </c>
      <c r="AF155" s="22"/>
    </row>
    <row r="156" spans="1:32" ht="15">
      <c r="A156" s="8" t="s">
        <v>53</v>
      </c>
      <c r="B156" s="4">
        <v>98200023</v>
      </c>
      <c r="C156" s="4" t="s">
        <v>47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2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2</v>
      </c>
      <c r="AF156" s="22"/>
    </row>
    <row r="157" spans="1:32" ht="15">
      <c r="A157" s="8" t="s">
        <v>53</v>
      </c>
      <c r="B157" s="4">
        <v>98200023</v>
      </c>
      <c r="C157" s="4" t="s">
        <v>47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13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13</v>
      </c>
      <c r="AF157" s="22"/>
    </row>
    <row r="158" spans="1:32" ht="15">
      <c r="A158" s="8" t="s">
        <v>53</v>
      </c>
      <c r="B158" s="4">
        <v>98200023</v>
      </c>
      <c r="C158" s="4" t="s">
        <v>47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10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10</v>
      </c>
      <c r="AF158" s="22"/>
    </row>
    <row r="159" spans="1:32" ht="15">
      <c r="A159" s="8" t="s">
        <v>53</v>
      </c>
      <c r="B159" s="4">
        <v>98200023</v>
      </c>
      <c r="C159" s="4" t="s">
        <v>47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5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5</v>
      </c>
      <c r="AF159" s="22"/>
    </row>
    <row r="160" spans="1:32" ht="15">
      <c r="A160" s="8" t="s">
        <v>53</v>
      </c>
      <c r="B160" s="4">
        <v>98200023</v>
      </c>
      <c r="C160" s="4" t="s">
        <v>47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53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53</v>
      </c>
      <c r="AF160" s="22"/>
    </row>
    <row r="161" spans="1:32" ht="15">
      <c r="A161" s="8" t="s">
        <v>53</v>
      </c>
      <c r="B161" s="4">
        <v>98200023</v>
      </c>
      <c r="C161" s="4" t="s">
        <v>47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10</v>
      </c>
      <c r="AF161" s="22"/>
    </row>
    <row r="162" spans="1:32" ht="15">
      <c r="A162" s="8" t="s">
        <v>53</v>
      </c>
      <c r="B162" s="4">
        <v>98200023</v>
      </c>
      <c r="C162" s="4" t="s">
        <v>47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48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48</v>
      </c>
      <c r="AF162" s="22"/>
    </row>
    <row r="163" spans="1:32" ht="15">
      <c r="A163" s="8" t="s">
        <v>53</v>
      </c>
      <c r="B163" s="4">
        <v>98200023</v>
      </c>
      <c r="C163" s="4" t="s">
        <v>47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30</v>
      </c>
      <c r="X163" s="4">
        <v>0</v>
      </c>
      <c r="Y163" s="4">
        <v>0</v>
      </c>
      <c r="Z163" s="4">
        <v>0</v>
      </c>
      <c r="AA163" s="4">
        <v>0</v>
      </c>
      <c r="AB163" s="4">
        <v>30</v>
      </c>
      <c r="AF163" s="22"/>
    </row>
    <row r="164" spans="1:32" ht="15">
      <c r="A164" s="8" t="s">
        <v>53</v>
      </c>
      <c r="B164" s="4">
        <v>98200023</v>
      </c>
      <c r="C164" s="4" t="s">
        <v>47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28</v>
      </c>
      <c r="X164" s="4">
        <v>0</v>
      </c>
      <c r="Y164" s="4">
        <v>0</v>
      </c>
      <c r="Z164" s="4">
        <v>0</v>
      </c>
      <c r="AA164" s="4">
        <v>0</v>
      </c>
      <c r="AB164" s="4">
        <v>28</v>
      </c>
      <c r="AF164" s="22"/>
    </row>
    <row r="165" spans="1:32" ht="15">
      <c r="A165" s="8" t="s">
        <v>53</v>
      </c>
      <c r="B165" s="4">
        <v>98200023</v>
      </c>
      <c r="C165" s="4" t="s">
        <v>47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20</v>
      </c>
      <c r="X165" s="4">
        <v>0</v>
      </c>
      <c r="Y165" s="4">
        <v>0</v>
      </c>
      <c r="Z165" s="4">
        <v>0</v>
      </c>
      <c r="AA165" s="4">
        <v>0</v>
      </c>
      <c r="AB165" s="4">
        <v>20</v>
      </c>
      <c r="AF165" s="22"/>
    </row>
    <row r="166" spans="1:32" ht="15">
      <c r="A166" s="8" t="s">
        <v>53</v>
      </c>
      <c r="B166" s="4">
        <v>98200023</v>
      </c>
      <c r="C166" s="4" t="s">
        <v>47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58</v>
      </c>
      <c r="Y166" s="4">
        <v>0</v>
      </c>
      <c r="Z166" s="4">
        <v>0</v>
      </c>
      <c r="AA166" s="4">
        <v>0</v>
      </c>
      <c r="AB166" s="4">
        <v>58</v>
      </c>
      <c r="AF166" s="22"/>
    </row>
    <row r="167" spans="1:32" ht="15">
      <c r="A167" s="8" t="s">
        <v>53</v>
      </c>
      <c r="B167" s="4">
        <v>98200023</v>
      </c>
      <c r="C167" s="4" t="s">
        <v>47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31</v>
      </c>
      <c r="Z167" s="4">
        <v>0</v>
      </c>
      <c r="AA167" s="4">
        <v>0</v>
      </c>
      <c r="AB167" s="4">
        <v>31</v>
      </c>
      <c r="AF167" s="22"/>
    </row>
    <row r="168" spans="1:32" ht="15">
      <c r="A168" s="8" t="s">
        <v>53</v>
      </c>
      <c r="B168" s="4">
        <v>98200023</v>
      </c>
      <c r="C168" s="4" t="s">
        <v>47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9</v>
      </c>
      <c r="AA168" s="4">
        <v>0</v>
      </c>
      <c r="AB168" s="4">
        <v>9</v>
      </c>
      <c r="AF168" s="22"/>
    </row>
    <row r="169" spans="1:32" ht="15">
      <c r="A169" s="8" t="s">
        <v>53</v>
      </c>
      <c r="B169" s="4">
        <v>98200539</v>
      </c>
      <c r="C169" s="4" t="s">
        <v>47</v>
      </c>
      <c r="D169" s="4">
        <v>11</v>
      </c>
      <c r="E169" s="4">
        <v>10</v>
      </c>
      <c r="F169" s="4">
        <v>10</v>
      </c>
      <c r="G169" s="4">
        <v>9</v>
      </c>
      <c r="H169" s="4">
        <v>9</v>
      </c>
      <c r="I169" s="4">
        <v>12</v>
      </c>
      <c r="J169" s="4">
        <v>13</v>
      </c>
      <c r="K169" s="4">
        <v>11</v>
      </c>
      <c r="L169" s="4">
        <v>10</v>
      </c>
      <c r="M169" s="4">
        <v>14</v>
      </c>
      <c r="N169" s="4">
        <v>19</v>
      </c>
      <c r="O169" s="4">
        <v>19</v>
      </c>
      <c r="P169" s="4">
        <v>20</v>
      </c>
      <c r="Q169" s="4">
        <v>23</v>
      </c>
      <c r="R169" s="4">
        <v>30</v>
      </c>
      <c r="S169" s="4">
        <v>33</v>
      </c>
      <c r="T169" s="4">
        <v>27</v>
      </c>
      <c r="U169" s="4">
        <v>33</v>
      </c>
      <c r="V169" s="4">
        <v>32</v>
      </c>
      <c r="W169" s="4">
        <v>27</v>
      </c>
      <c r="X169" s="4">
        <v>23</v>
      </c>
      <c r="Y169" s="4">
        <v>22</v>
      </c>
      <c r="Z169" s="4">
        <v>20</v>
      </c>
      <c r="AA169" s="4">
        <v>16</v>
      </c>
      <c r="AB169" s="4">
        <v>453</v>
      </c>
      <c r="AF169" s="22"/>
    </row>
    <row r="170" spans="1:32" ht="15">
      <c r="A170" s="8" t="s">
        <v>53</v>
      </c>
      <c r="B170" s="4">
        <v>98200539</v>
      </c>
      <c r="C170" s="4" t="s">
        <v>47</v>
      </c>
      <c r="D170" s="4">
        <v>0</v>
      </c>
      <c r="E170" s="4">
        <v>1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</v>
      </c>
      <c r="AF170" s="22"/>
    </row>
    <row r="171" spans="1:32" ht="15">
      <c r="A171" s="8" t="s">
        <v>53</v>
      </c>
      <c r="B171" s="4">
        <v>98200539</v>
      </c>
      <c r="C171" s="4" t="s">
        <v>47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3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3</v>
      </c>
      <c r="AF171" s="22"/>
    </row>
    <row r="172" spans="1:32" ht="15">
      <c r="A172" s="8" t="s">
        <v>53</v>
      </c>
      <c r="B172" s="4">
        <v>98200539</v>
      </c>
      <c r="C172" s="4" t="s">
        <v>47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3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3</v>
      </c>
      <c r="AF172" s="22"/>
    </row>
    <row r="173" spans="1:32" ht="15">
      <c r="A173" s="8" t="s">
        <v>53</v>
      </c>
      <c r="B173" s="4">
        <v>98200539</v>
      </c>
      <c r="C173" s="4" t="s">
        <v>47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5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5</v>
      </c>
      <c r="AF173" s="22"/>
    </row>
    <row r="174" spans="1:32" ht="15">
      <c r="A174" s="8" t="s">
        <v>53</v>
      </c>
      <c r="B174" s="4">
        <v>98200557</v>
      </c>
      <c r="C174" s="4" t="s">
        <v>47</v>
      </c>
      <c r="D174" s="4">
        <v>348</v>
      </c>
      <c r="E174" s="4">
        <v>398</v>
      </c>
      <c r="F174" s="4">
        <v>266</v>
      </c>
      <c r="G174" s="4">
        <v>196</v>
      </c>
      <c r="H174" s="4">
        <v>122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168</v>
      </c>
      <c r="Z174" s="4">
        <v>0</v>
      </c>
      <c r="AA174" s="4">
        <v>0</v>
      </c>
      <c r="AB174" s="4">
        <v>1498</v>
      </c>
      <c r="AF174" s="22"/>
    </row>
    <row r="175" spans="1:32" ht="15">
      <c r="A175" s="8" t="s">
        <v>53</v>
      </c>
      <c r="B175" s="4">
        <v>98200966</v>
      </c>
      <c r="C175" s="4" t="s">
        <v>47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58</v>
      </c>
      <c r="K175" s="4">
        <v>200</v>
      </c>
      <c r="L175" s="4">
        <v>200</v>
      </c>
      <c r="M175" s="4">
        <v>400</v>
      </c>
      <c r="N175" s="4">
        <v>400</v>
      </c>
      <c r="O175" s="4">
        <v>400</v>
      </c>
      <c r="P175" s="4">
        <v>400</v>
      </c>
      <c r="Q175" s="4">
        <v>400</v>
      </c>
      <c r="R175" s="4">
        <v>400</v>
      </c>
      <c r="S175" s="4">
        <v>400</v>
      </c>
      <c r="T175" s="4">
        <v>400</v>
      </c>
      <c r="U175" s="4">
        <v>200</v>
      </c>
      <c r="V175" s="4">
        <v>200</v>
      </c>
      <c r="W175" s="4">
        <v>200</v>
      </c>
      <c r="X175" s="4">
        <v>200</v>
      </c>
      <c r="Y175" s="4">
        <v>0</v>
      </c>
      <c r="Z175" s="4">
        <v>21</v>
      </c>
      <c r="AA175" s="4">
        <v>200</v>
      </c>
      <c r="AB175" s="4">
        <v>4679</v>
      </c>
      <c r="AF175" s="22"/>
    </row>
    <row r="176" spans="1:32" ht="15">
      <c r="A176" s="8" t="s">
        <v>53</v>
      </c>
      <c r="B176" s="4">
        <v>98201531</v>
      </c>
      <c r="C176" s="4" t="s">
        <v>47</v>
      </c>
      <c r="D176" s="4">
        <v>425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425</v>
      </c>
      <c r="AF176" s="22"/>
    </row>
    <row r="177" spans="1:32" ht="15">
      <c r="A177" s="8" t="s">
        <v>53</v>
      </c>
      <c r="B177" s="4">
        <v>98201531</v>
      </c>
      <c r="C177" s="4" t="s">
        <v>47</v>
      </c>
      <c r="D177" s="4">
        <v>5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5</v>
      </c>
      <c r="AF177" s="22"/>
    </row>
    <row r="178" spans="1:32" ht="15">
      <c r="A178" s="8" t="s">
        <v>53</v>
      </c>
      <c r="B178" s="4">
        <v>98201630</v>
      </c>
      <c r="C178" s="4" t="s">
        <v>47</v>
      </c>
      <c r="D178" s="4">
        <v>0</v>
      </c>
      <c r="E178" s="4">
        <v>500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500</v>
      </c>
      <c r="AF178" s="22"/>
    </row>
    <row r="179" spans="1:32" ht="15">
      <c r="A179" s="8" t="s">
        <v>53</v>
      </c>
      <c r="B179" s="4">
        <v>98201630</v>
      </c>
      <c r="C179" s="4" t="s">
        <v>47</v>
      </c>
      <c r="D179" s="4">
        <v>0</v>
      </c>
      <c r="E179" s="4">
        <v>13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13</v>
      </c>
      <c r="AF179" s="22"/>
    </row>
    <row r="180" spans="1:32" ht="15">
      <c r="A180" s="8" t="s">
        <v>53</v>
      </c>
      <c r="B180" s="4">
        <v>98201650</v>
      </c>
      <c r="C180" s="4" t="s">
        <v>47</v>
      </c>
      <c r="D180" s="4">
        <v>0</v>
      </c>
      <c r="E180" s="4">
        <v>14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14</v>
      </c>
      <c r="AF180" s="22"/>
    </row>
    <row r="181" spans="1:32" ht="15">
      <c r="A181" s="8" t="s">
        <v>53</v>
      </c>
      <c r="B181" s="4">
        <v>98201650</v>
      </c>
      <c r="C181" s="4" t="s">
        <v>47</v>
      </c>
      <c r="D181" s="4">
        <v>0</v>
      </c>
      <c r="E181" s="4">
        <v>2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2</v>
      </c>
      <c r="AF181" s="22"/>
    </row>
    <row r="182" spans="1:32" ht="15">
      <c r="A182" s="8" t="s">
        <v>53</v>
      </c>
      <c r="B182" s="4">
        <v>98201703</v>
      </c>
      <c r="C182" s="4" t="s">
        <v>47</v>
      </c>
      <c r="D182" s="4">
        <v>0</v>
      </c>
      <c r="E182" s="4">
        <v>0</v>
      </c>
      <c r="F182" s="4">
        <v>300</v>
      </c>
      <c r="G182" s="4">
        <v>300</v>
      </c>
      <c r="H182" s="4">
        <v>300</v>
      </c>
      <c r="I182" s="4">
        <v>300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1200</v>
      </c>
      <c r="AF182" s="22"/>
    </row>
    <row r="183" spans="1:32" ht="15">
      <c r="A183" s="8" t="s">
        <v>53</v>
      </c>
      <c r="B183" s="4">
        <v>98201736</v>
      </c>
      <c r="C183" s="4" t="s">
        <v>47</v>
      </c>
      <c r="D183" s="4">
        <v>0</v>
      </c>
      <c r="E183" s="4">
        <v>0</v>
      </c>
      <c r="F183" s="4">
        <v>15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15</v>
      </c>
      <c r="AF183" s="22"/>
    </row>
    <row r="184" spans="1:32" ht="15">
      <c r="A184" s="8" t="s">
        <v>53</v>
      </c>
      <c r="B184" s="4">
        <v>98201736</v>
      </c>
      <c r="C184" s="4" t="s">
        <v>47</v>
      </c>
      <c r="D184" s="4">
        <v>0</v>
      </c>
      <c r="E184" s="4">
        <v>0</v>
      </c>
      <c r="F184" s="4">
        <v>1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</v>
      </c>
      <c r="AF184" s="22"/>
    </row>
    <row r="185" spans="1:32" ht="15">
      <c r="A185" s="8" t="s">
        <v>53</v>
      </c>
      <c r="B185" s="4">
        <v>98201736</v>
      </c>
      <c r="C185" s="4" t="s">
        <v>47</v>
      </c>
      <c r="D185" s="4">
        <v>0</v>
      </c>
      <c r="E185" s="4">
        <v>0</v>
      </c>
      <c r="F185" s="4">
        <v>6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6</v>
      </c>
      <c r="AF185" s="22"/>
    </row>
    <row r="186" spans="1:32" ht="15">
      <c r="A186" s="8" t="s">
        <v>53</v>
      </c>
      <c r="B186" s="4">
        <v>98201736</v>
      </c>
      <c r="C186" s="4" t="s">
        <v>47</v>
      </c>
      <c r="D186" s="4">
        <v>0</v>
      </c>
      <c r="E186" s="4">
        <v>0</v>
      </c>
      <c r="F186" s="4">
        <v>25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25</v>
      </c>
      <c r="AF186" s="22"/>
    </row>
    <row r="187" spans="1:32" ht="15">
      <c r="A187" s="8" t="s">
        <v>53</v>
      </c>
      <c r="B187" s="4">
        <v>98201736</v>
      </c>
      <c r="C187" s="4" t="s">
        <v>47</v>
      </c>
      <c r="D187" s="4">
        <v>0</v>
      </c>
      <c r="E187" s="4">
        <v>0</v>
      </c>
      <c r="F187" s="4">
        <v>150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150</v>
      </c>
      <c r="AF187" s="22"/>
    </row>
    <row r="188" spans="1:32" ht="15">
      <c r="A188" s="8" t="s">
        <v>53</v>
      </c>
      <c r="B188" s="4">
        <v>98201736</v>
      </c>
      <c r="C188" s="4" t="s">
        <v>47</v>
      </c>
      <c r="D188" s="4">
        <v>0</v>
      </c>
      <c r="E188" s="4">
        <v>0</v>
      </c>
      <c r="F188" s="4">
        <v>13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13</v>
      </c>
      <c r="AF188" s="22"/>
    </row>
    <row r="189" spans="1:32" ht="15">
      <c r="A189" s="8" t="s">
        <v>53</v>
      </c>
      <c r="B189" s="4">
        <v>98201812</v>
      </c>
      <c r="C189" s="4" t="s">
        <v>47</v>
      </c>
      <c r="D189" s="4">
        <v>0</v>
      </c>
      <c r="E189" s="4">
        <v>0</v>
      </c>
      <c r="F189" s="4">
        <v>0</v>
      </c>
      <c r="G189" s="4">
        <v>13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13</v>
      </c>
      <c r="AF189" s="22"/>
    </row>
    <row r="190" spans="1:32" ht="15">
      <c r="A190" s="8" t="s">
        <v>53</v>
      </c>
      <c r="B190" s="4">
        <v>98201812</v>
      </c>
      <c r="C190" s="4" t="s">
        <v>47</v>
      </c>
      <c r="D190" s="4">
        <v>0</v>
      </c>
      <c r="E190" s="4">
        <v>0</v>
      </c>
      <c r="F190" s="4">
        <v>0</v>
      </c>
      <c r="G190" s="4">
        <v>150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150</v>
      </c>
      <c r="AF190" s="22"/>
    </row>
    <row r="191" spans="1:32" ht="15">
      <c r="A191" s="8" t="s">
        <v>53</v>
      </c>
      <c r="B191" s="4">
        <v>98201827</v>
      </c>
      <c r="C191" s="4" t="s">
        <v>47</v>
      </c>
      <c r="D191" s="4">
        <v>0</v>
      </c>
      <c r="E191" s="4">
        <v>0</v>
      </c>
      <c r="F191" s="4">
        <v>0</v>
      </c>
      <c r="G191" s="4">
        <v>19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19</v>
      </c>
      <c r="AF191" s="22"/>
    </row>
    <row r="192" spans="1:32" ht="15">
      <c r="A192" s="8" t="s">
        <v>53</v>
      </c>
      <c r="B192" s="4">
        <v>98201827</v>
      </c>
      <c r="C192" s="4" t="s">
        <v>47</v>
      </c>
      <c r="D192" s="4">
        <v>0</v>
      </c>
      <c r="E192" s="4">
        <v>0</v>
      </c>
      <c r="F192" s="4">
        <v>0</v>
      </c>
      <c r="G192" s="4">
        <v>8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8</v>
      </c>
      <c r="AF192" s="22"/>
    </row>
    <row r="193" spans="1:32" ht="15">
      <c r="A193" s="8" t="s">
        <v>53</v>
      </c>
      <c r="B193" s="4">
        <v>98201827</v>
      </c>
      <c r="C193" s="4" t="s">
        <v>47</v>
      </c>
      <c r="D193" s="4">
        <v>0</v>
      </c>
      <c r="E193" s="4">
        <v>0</v>
      </c>
      <c r="F193" s="4">
        <v>0</v>
      </c>
      <c r="G193" s="4">
        <v>16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16</v>
      </c>
      <c r="AF193" s="22"/>
    </row>
    <row r="194" spans="1:32" ht="15">
      <c r="A194" s="8" t="s">
        <v>53</v>
      </c>
      <c r="B194" s="4">
        <v>98201827</v>
      </c>
      <c r="C194" s="4" t="s">
        <v>47</v>
      </c>
      <c r="D194" s="4">
        <v>0</v>
      </c>
      <c r="E194" s="4">
        <v>0</v>
      </c>
      <c r="F194" s="4">
        <v>0</v>
      </c>
      <c r="G194" s="4">
        <v>5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5</v>
      </c>
      <c r="AF194" s="22"/>
    </row>
    <row r="195" spans="1:32" ht="15">
      <c r="A195" s="8" t="s">
        <v>53</v>
      </c>
      <c r="B195" s="4">
        <v>98201871</v>
      </c>
      <c r="C195" s="4" t="s">
        <v>47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300</v>
      </c>
      <c r="K195" s="4">
        <v>250</v>
      </c>
      <c r="L195" s="4">
        <v>250</v>
      </c>
      <c r="M195" s="4">
        <v>250</v>
      </c>
      <c r="N195" s="4">
        <v>300</v>
      </c>
      <c r="O195" s="4">
        <v>300</v>
      </c>
      <c r="P195" s="4">
        <v>300</v>
      </c>
      <c r="Q195" s="4">
        <v>300</v>
      </c>
      <c r="R195" s="4">
        <v>200</v>
      </c>
      <c r="S195" s="4">
        <v>225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2675</v>
      </c>
      <c r="AF195" s="22"/>
    </row>
    <row r="196" spans="1:32" ht="15">
      <c r="A196" s="8" t="s">
        <v>53</v>
      </c>
      <c r="B196" s="4">
        <v>98205302</v>
      </c>
      <c r="C196" s="4" t="s">
        <v>47</v>
      </c>
      <c r="D196" s="4">
        <v>0</v>
      </c>
      <c r="E196" s="4">
        <v>0</v>
      </c>
      <c r="F196" s="4">
        <v>0</v>
      </c>
      <c r="G196" s="4">
        <v>0</v>
      </c>
      <c r="H196" s="4">
        <v>13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13</v>
      </c>
      <c r="AF196" s="22"/>
    </row>
    <row r="197" spans="1:32" ht="15">
      <c r="A197" s="8" t="s">
        <v>53</v>
      </c>
      <c r="B197" s="4">
        <v>98205302</v>
      </c>
      <c r="C197" s="4" t="s">
        <v>47</v>
      </c>
      <c r="D197" s="4">
        <v>0</v>
      </c>
      <c r="E197" s="4">
        <v>0</v>
      </c>
      <c r="F197" s="4">
        <v>0</v>
      </c>
      <c r="G197" s="4">
        <v>0</v>
      </c>
      <c r="H197" s="4">
        <v>150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150</v>
      </c>
      <c r="AF197" s="22"/>
    </row>
    <row r="198" spans="1:32" ht="15">
      <c r="A198" s="8" t="s">
        <v>53</v>
      </c>
      <c r="B198" s="4">
        <v>98205429</v>
      </c>
      <c r="C198" s="4" t="s">
        <v>47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7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7</v>
      </c>
      <c r="AF198" s="22"/>
    </row>
    <row r="199" spans="1:32" ht="15">
      <c r="A199" s="8" t="s">
        <v>53</v>
      </c>
      <c r="B199" s="4">
        <v>98205429</v>
      </c>
      <c r="C199" s="4" t="s">
        <v>47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18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18</v>
      </c>
      <c r="AF199" s="22"/>
    </row>
    <row r="200" spans="1:32" ht="15">
      <c r="A200" s="8" t="s">
        <v>53</v>
      </c>
      <c r="B200" s="4">
        <v>98205429</v>
      </c>
      <c r="C200" s="4" t="s">
        <v>47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50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50</v>
      </c>
      <c r="AF200" s="22"/>
    </row>
    <row r="201" spans="1:32" ht="15">
      <c r="A201" s="8" t="s">
        <v>53</v>
      </c>
      <c r="B201" s="4">
        <v>98205472</v>
      </c>
      <c r="C201" s="4" t="s">
        <v>47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56</v>
      </c>
      <c r="O201" s="4">
        <v>56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112</v>
      </c>
      <c r="AF201" s="22"/>
    </row>
    <row r="202" spans="1:32" ht="15">
      <c r="A202" s="8" t="s">
        <v>53</v>
      </c>
      <c r="B202" s="4">
        <v>98205472</v>
      </c>
      <c r="C202" s="4" t="s">
        <v>47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39</v>
      </c>
      <c r="O202" s="4">
        <v>39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78</v>
      </c>
      <c r="AF202" s="22"/>
    </row>
    <row r="203" spans="1:32" ht="15">
      <c r="A203" s="8" t="s">
        <v>53</v>
      </c>
      <c r="B203" s="4">
        <v>98205472</v>
      </c>
      <c r="C203" s="4" t="s">
        <v>47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20</v>
      </c>
      <c r="Q203" s="4">
        <v>20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40</v>
      </c>
      <c r="AF203" s="22"/>
    </row>
    <row r="204" spans="1:32" ht="15">
      <c r="A204" s="8" t="s">
        <v>53</v>
      </c>
      <c r="B204" s="4">
        <v>98205526</v>
      </c>
      <c r="C204" s="4" t="s">
        <v>47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200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200</v>
      </c>
      <c r="AF204" s="22"/>
    </row>
    <row r="205" spans="1:32" ht="15">
      <c r="A205" s="8" t="s">
        <v>53</v>
      </c>
      <c r="B205" s="4">
        <v>98205526</v>
      </c>
      <c r="C205" s="4" t="s">
        <v>47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43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43</v>
      </c>
      <c r="AF205" s="22"/>
    </row>
    <row r="206" spans="1:32" ht="15">
      <c r="A206" s="8" t="s">
        <v>53</v>
      </c>
      <c r="B206" s="4">
        <v>98205642</v>
      </c>
      <c r="C206" s="4" t="s">
        <v>47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14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14</v>
      </c>
      <c r="AF206" s="22"/>
    </row>
    <row r="207" spans="1:32" ht="15">
      <c r="A207" s="8" t="s">
        <v>53</v>
      </c>
      <c r="B207" s="4">
        <v>98205642</v>
      </c>
      <c r="C207" s="4" t="s">
        <v>47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22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22</v>
      </c>
      <c r="AF207" s="22"/>
    </row>
    <row r="208" spans="1:32" ht="15">
      <c r="A208" s="8" t="s">
        <v>53</v>
      </c>
      <c r="B208" s="4">
        <v>98205642</v>
      </c>
      <c r="C208" s="4" t="s">
        <v>47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2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2</v>
      </c>
      <c r="AF208" s="22"/>
    </row>
    <row r="209" spans="1:32" ht="15">
      <c r="A209" s="8" t="s">
        <v>53</v>
      </c>
      <c r="B209" s="4">
        <v>98205642</v>
      </c>
      <c r="C209" s="4" t="s">
        <v>47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100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100</v>
      </c>
      <c r="AF209" s="22"/>
    </row>
    <row r="210" spans="1:32" ht="15">
      <c r="A210" s="8" t="s">
        <v>53</v>
      </c>
      <c r="B210" s="4">
        <v>98205813</v>
      </c>
      <c r="C210" s="4" t="s">
        <v>47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18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18</v>
      </c>
      <c r="AF210" s="22"/>
    </row>
    <row r="211" spans="1:32" ht="15">
      <c r="A211" s="8" t="s">
        <v>53</v>
      </c>
      <c r="B211" s="4">
        <v>98205813</v>
      </c>
      <c r="C211" s="4" t="s">
        <v>47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12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12</v>
      </c>
      <c r="AF211" s="22"/>
    </row>
    <row r="212" spans="1:32" ht="15">
      <c r="A212" s="8" t="s">
        <v>53</v>
      </c>
      <c r="B212" s="4">
        <v>98205813</v>
      </c>
      <c r="C212" s="4" t="s">
        <v>47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18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18</v>
      </c>
      <c r="AF212" s="22"/>
    </row>
    <row r="213" spans="1:32" ht="15">
      <c r="A213" s="8" t="s">
        <v>53</v>
      </c>
      <c r="B213" s="4">
        <v>98205813</v>
      </c>
      <c r="C213" s="4" t="s">
        <v>47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150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150</v>
      </c>
      <c r="AF213" s="22"/>
    </row>
    <row r="214" spans="1:32" ht="15">
      <c r="A214" s="8" t="s">
        <v>53</v>
      </c>
      <c r="B214" s="4">
        <v>98205900</v>
      </c>
      <c r="C214" s="4" t="s">
        <v>47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25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25</v>
      </c>
      <c r="AF214" s="22"/>
    </row>
    <row r="215" spans="1:32" ht="15">
      <c r="A215" s="8" t="s">
        <v>53</v>
      </c>
      <c r="B215" s="4">
        <v>98205900</v>
      </c>
      <c r="C215" s="4" t="s">
        <v>47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15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15</v>
      </c>
      <c r="AF215" s="22"/>
    </row>
    <row r="216" spans="1:32" ht="15">
      <c r="A216" s="8" t="s">
        <v>53</v>
      </c>
      <c r="B216" s="4">
        <v>98205900</v>
      </c>
      <c r="C216" s="4" t="s">
        <v>47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32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32</v>
      </c>
      <c r="AF216" s="22"/>
    </row>
    <row r="217" spans="1:32" ht="15">
      <c r="A217" s="8" t="s">
        <v>53</v>
      </c>
      <c r="B217" s="4">
        <v>98205900</v>
      </c>
      <c r="C217" s="4" t="s">
        <v>47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15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15</v>
      </c>
      <c r="AF217" s="22"/>
    </row>
    <row r="218" spans="1:32" ht="15">
      <c r="A218" s="8" t="s">
        <v>53</v>
      </c>
      <c r="B218" s="4">
        <v>98205900</v>
      </c>
      <c r="C218" s="4" t="s">
        <v>47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200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200</v>
      </c>
      <c r="AF218" s="22"/>
    </row>
    <row r="219" spans="1:32" ht="15">
      <c r="A219" s="8" t="s">
        <v>53</v>
      </c>
      <c r="B219" s="4">
        <v>98206047</v>
      </c>
      <c r="C219" s="4" t="s">
        <v>47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8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8</v>
      </c>
      <c r="AF219" s="22"/>
    </row>
    <row r="220" spans="1:32" ht="15">
      <c r="A220" s="8" t="s">
        <v>53</v>
      </c>
      <c r="B220" s="4">
        <v>98206047</v>
      </c>
      <c r="C220" s="4" t="s">
        <v>47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289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289</v>
      </c>
      <c r="AF220" s="22"/>
    </row>
    <row r="221" spans="1:32" ht="15">
      <c r="A221" s="8" t="s">
        <v>53</v>
      </c>
      <c r="B221" s="4">
        <v>98206047</v>
      </c>
      <c r="C221" s="4" t="s">
        <v>47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7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7</v>
      </c>
      <c r="AF221" s="22"/>
    </row>
    <row r="222" spans="1:32" ht="15">
      <c r="A222" s="8" t="s">
        <v>53</v>
      </c>
      <c r="B222" s="4">
        <v>98206072</v>
      </c>
      <c r="C222" s="4" t="s">
        <v>47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35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35</v>
      </c>
      <c r="AF222" s="22"/>
    </row>
    <row r="223" spans="1:32" ht="15">
      <c r="A223" s="8" t="s">
        <v>53</v>
      </c>
      <c r="B223" s="4">
        <v>98206072</v>
      </c>
      <c r="C223" s="4" t="s">
        <v>47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42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42</v>
      </c>
      <c r="AF223" s="22"/>
    </row>
    <row r="224" spans="1:32" ht="15">
      <c r="A224" s="8" t="s">
        <v>53</v>
      </c>
      <c r="B224" s="4">
        <v>98206072</v>
      </c>
      <c r="C224" s="4" t="s">
        <v>47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11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11</v>
      </c>
      <c r="AF224" s="22"/>
    </row>
    <row r="225" spans="1:32" ht="15">
      <c r="A225" s="8" t="s">
        <v>53</v>
      </c>
      <c r="B225" s="4">
        <v>98206168</v>
      </c>
      <c r="C225" s="4" t="s">
        <v>47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2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2</v>
      </c>
      <c r="AF225" s="22"/>
    </row>
    <row r="226" spans="1:32" ht="15">
      <c r="A226" s="8" t="s">
        <v>53</v>
      </c>
      <c r="B226" s="4">
        <v>98206168</v>
      </c>
      <c r="C226" s="4" t="s">
        <v>47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4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4</v>
      </c>
      <c r="AF226" s="22"/>
    </row>
    <row r="227" spans="1:32" ht="15">
      <c r="A227" s="8" t="s">
        <v>53</v>
      </c>
      <c r="B227" s="4">
        <v>98206168</v>
      </c>
      <c r="C227" s="4" t="s">
        <v>47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7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7</v>
      </c>
      <c r="AF227" s="22"/>
    </row>
    <row r="228" spans="1:32" ht="15">
      <c r="A228" s="8" t="s">
        <v>53</v>
      </c>
      <c r="B228" s="4">
        <v>98206168</v>
      </c>
      <c r="C228" s="4" t="s">
        <v>47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125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125</v>
      </c>
      <c r="AF228" s="22"/>
    </row>
    <row r="229" spans="1:32" ht="15">
      <c r="A229" s="8" t="s">
        <v>53</v>
      </c>
      <c r="B229" s="4">
        <v>98206223</v>
      </c>
      <c r="C229" s="4" t="s">
        <v>47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38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38</v>
      </c>
      <c r="AF229" s="22"/>
    </row>
    <row r="230" spans="1:32" ht="15">
      <c r="A230" s="8" t="s">
        <v>53</v>
      </c>
      <c r="B230" s="4">
        <v>98206223</v>
      </c>
      <c r="C230" s="4" t="s">
        <v>47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55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55</v>
      </c>
      <c r="AF230" s="22"/>
    </row>
    <row r="231" spans="1:32" ht="15">
      <c r="A231" s="8" t="s">
        <v>53</v>
      </c>
      <c r="B231" s="4">
        <v>98206223</v>
      </c>
      <c r="C231" s="4" t="s">
        <v>47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24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24</v>
      </c>
      <c r="AF231" s="22"/>
    </row>
    <row r="232" spans="1:32" ht="15">
      <c r="A232" s="8" t="s">
        <v>53</v>
      </c>
      <c r="B232" s="4">
        <v>98206310</v>
      </c>
      <c r="C232" s="4" t="s">
        <v>47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50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50</v>
      </c>
      <c r="AF232" s="22"/>
    </row>
    <row r="233" spans="1:32" ht="15">
      <c r="A233" s="8" t="s">
        <v>53</v>
      </c>
      <c r="B233" s="4">
        <v>98206310</v>
      </c>
      <c r="C233" s="4" t="s">
        <v>47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21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21</v>
      </c>
      <c r="AF233" s="22"/>
    </row>
    <row r="234" spans="1:32" ht="15">
      <c r="A234" s="8" t="s">
        <v>53</v>
      </c>
      <c r="B234" s="4">
        <v>98206310</v>
      </c>
      <c r="C234" s="4" t="s">
        <v>47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45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45</v>
      </c>
      <c r="AF234" s="22"/>
    </row>
    <row r="235" spans="1:32" ht="15">
      <c r="A235" s="8" t="s">
        <v>53</v>
      </c>
      <c r="B235" s="4">
        <v>98206310</v>
      </c>
      <c r="C235" s="4" t="s">
        <v>47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98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98</v>
      </c>
      <c r="AF235" s="22"/>
    </row>
    <row r="236" spans="1:32" ht="15">
      <c r="A236" s="8" t="s">
        <v>53</v>
      </c>
      <c r="B236" s="4">
        <v>98206310</v>
      </c>
      <c r="C236" s="4" t="s">
        <v>47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21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21</v>
      </c>
      <c r="AF236" s="22"/>
    </row>
    <row r="237" spans="1:32" ht="15">
      <c r="A237" s="8" t="s">
        <v>53</v>
      </c>
      <c r="B237" s="4">
        <v>98206332</v>
      </c>
      <c r="C237" s="4" t="s">
        <v>47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25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25</v>
      </c>
      <c r="AF237" s="22"/>
    </row>
    <row r="238" spans="1:32" ht="15">
      <c r="A238" s="8" t="s">
        <v>53</v>
      </c>
      <c r="B238" s="4">
        <v>98206430</v>
      </c>
      <c r="C238" s="4" t="s">
        <v>47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56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56</v>
      </c>
      <c r="AF238" s="22"/>
    </row>
    <row r="239" spans="1:32" ht="15">
      <c r="A239" s="8" t="s">
        <v>53</v>
      </c>
      <c r="B239" s="4">
        <v>98206430</v>
      </c>
      <c r="C239" s="4" t="s">
        <v>47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47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47</v>
      </c>
      <c r="AF239" s="22"/>
    </row>
    <row r="240" spans="1:32" ht="15">
      <c r="A240" s="8" t="s">
        <v>53</v>
      </c>
      <c r="B240" s="4">
        <v>98206430</v>
      </c>
      <c r="C240" s="4" t="s">
        <v>47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23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23</v>
      </c>
      <c r="AF240" s="22"/>
    </row>
    <row r="241" spans="1:32" ht="15">
      <c r="A241" s="8" t="s">
        <v>53</v>
      </c>
      <c r="B241" s="4">
        <v>98206430</v>
      </c>
      <c r="C241" s="4" t="s">
        <v>47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15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15</v>
      </c>
      <c r="AF241" s="22"/>
    </row>
    <row r="242" spans="1:32" ht="15">
      <c r="A242" s="8" t="s">
        <v>53</v>
      </c>
      <c r="B242" s="4">
        <v>98206430</v>
      </c>
      <c r="C242" s="4" t="s">
        <v>47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50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50</v>
      </c>
      <c r="AF242" s="22"/>
    </row>
    <row r="243" spans="1:32" ht="15">
      <c r="A243" s="8" t="s">
        <v>53</v>
      </c>
      <c r="B243" s="4">
        <v>98206496</v>
      </c>
      <c r="C243" s="4" t="s">
        <v>47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70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70</v>
      </c>
      <c r="AF243" s="22"/>
    </row>
    <row r="244" spans="1:32" ht="15">
      <c r="A244" s="8" t="s">
        <v>53</v>
      </c>
      <c r="B244" s="4">
        <v>98206496</v>
      </c>
      <c r="C244" s="4" t="s">
        <v>47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1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1</v>
      </c>
      <c r="AF244" s="22"/>
    </row>
    <row r="245" spans="1:32" ht="15">
      <c r="A245" s="8" t="s">
        <v>53</v>
      </c>
      <c r="B245" s="4">
        <v>98206496</v>
      </c>
      <c r="C245" s="4" t="s">
        <v>47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10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10</v>
      </c>
      <c r="AF245" s="22"/>
    </row>
    <row r="246" spans="1:32" ht="15">
      <c r="A246" s="8" t="s">
        <v>53</v>
      </c>
      <c r="B246" s="4">
        <v>98206496</v>
      </c>
      <c r="C246" s="4" t="s">
        <v>47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4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4</v>
      </c>
      <c r="AF246" s="22"/>
    </row>
    <row r="247" spans="1:32" ht="15">
      <c r="A247" s="8" t="s">
        <v>53</v>
      </c>
      <c r="B247" s="4">
        <v>98206496</v>
      </c>
      <c r="C247" s="4" t="s">
        <v>47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50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50</v>
      </c>
      <c r="AF247" s="22"/>
    </row>
    <row r="248" spans="1:32" ht="15">
      <c r="A248" s="8" t="s">
        <v>53</v>
      </c>
      <c r="B248" s="4">
        <v>98206529</v>
      </c>
      <c r="C248" s="4" t="s">
        <v>47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22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22</v>
      </c>
      <c r="AF248" s="22"/>
    </row>
    <row r="249" spans="1:32" ht="15">
      <c r="A249" s="8" t="s">
        <v>53</v>
      </c>
      <c r="B249" s="4">
        <v>98206601</v>
      </c>
      <c r="C249" s="4" t="s">
        <v>47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16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16</v>
      </c>
      <c r="AF249" s="22"/>
    </row>
    <row r="250" spans="1:32" ht="15">
      <c r="A250" s="8" t="s">
        <v>53</v>
      </c>
      <c r="B250" s="4">
        <v>98206601</v>
      </c>
      <c r="C250" s="4" t="s">
        <v>47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11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11</v>
      </c>
      <c r="AF250" s="22"/>
    </row>
    <row r="251" spans="1:32" ht="15">
      <c r="A251" s="8" t="s">
        <v>53</v>
      </c>
      <c r="B251" s="4">
        <v>98206601</v>
      </c>
      <c r="C251" s="4" t="s">
        <v>47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F251" s="22"/>
    </row>
    <row r="252" spans="1:32" ht="15">
      <c r="A252" s="8" t="s">
        <v>53</v>
      </c>
      <c r="B252" s="4">
        <v>98206607</v>
      </c>
      <c r="C252" s="4" t="s">
        <v>47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F252" s="22"/>
    </row>
    <row r="253" spans="1:32" ht="15">
      <c r="A253" s="8" t="s">
        <v>53</v>
      </c>
      <c r="B253" s="4">
        <v>98206607</v>
      </c>
      <c r="C253" s="4" t="s">
        <v>47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79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79</v>
      </c>
      <c r="AF253" s="22"/>
    </row>
    <row r="254" spans="1:32" ht="15">
      <c r="A254" s="8" t="s">
        <v>53</v>
      </c>
      <c r="B254" s="4">
        <v>98206607</v>
      </c>
      <c r="C254" s="4" t="s">
        <v>47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50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50</v>
      </c>
      <c r="AF254" s="22"/>
    </row>
    <row r="255" spans="1:32" ht="15">
      <c r="A255" s="8" t="s">
        <v>53</v>
      </c>
      <c r="B255" s="4">
        <v>98206694</v>
      </c>
      <c r="C255" s="4" t="s">
        <v>47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260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260</v>
      </c>
      <c r="AF255" s="22"/>
    </row>
    <row r="256" spans="1:32" ht="15">
      <c r="A256" s="8" t="s">
        <v>53</v>
      </c>
      <c r="B256" s="4">
        <v>98206764</v>
      </c>
      <c r="C256" s="4" t="s">
        <v>47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20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20</v>
      </c>
      <c r="AF256" s="22"/>
    </row>
    <row r="257" spans="1:32" ht="15">
      <c r="A257" s="8" t="s">
        <v>53</v>
      </c>
      <c r="B257" s="4">
        <v>98206799</v>
      </c>
      <c r="C257" s="4" t="s">
        <v>47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347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347</v>
      </c>
      <c r="AF257" s="22"/>
    </row>
    <row r="258" spans="1:32" ht="15">
      <c r="A258" s="8" t="s">
        <v>53</v>
      </c>
      <c r="B258" s="4">
        <v>98206829</v>
      </c>
      <c r="C258" s="4" t="s">
        <v>47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65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65</v>
      </c>
      <c r="AF258" s="22"/>
    </row>
    <row r="259" spans="1:32" ht="15">
      <c r="A259" s="8" t="s">
        <v>53</v>
      </c>
      <c r="B259" s="4">
        <v>98206829</v>
      </c>
      <c r="C259" s="4" t="s">
        <v>47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5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5</v>
      </c>
      <c r="AF259" s="22"/>
    </row>
    <row r="260" spans="1:32" ht="15">
      <c r="A260" s="8" t="s">
        <v>53</v>
      </c>
      <c r="B260" s="4">
        <v>98206829</v>
      </c>
      <c r="C260" s="4" t="s">
        <v>47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3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3</v>
      </c>
      <c r="AF260" s="22"/>
    </row>
    <row r="261" spans="1:32" ht="15">
      <c r="A261" s="8" t="s">
        <v>53</v>
      </c>
      <c r="B261" s="4">
        <v>98206829</v>
      </c>
      <c r="C261" s="4" t="s">
        <v>47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3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3</v>
      </c>
      <c r="AF261" s="22"/>
    </row>
    <row r="262" spans="1:32" ht="15">
      <c r="A262" s="8" t="s">
        <v>53</v>
      </c>
      <c r="B262" s="4">
        <v>98206905</v>
      </c>
      <c r="C262" s="4" t="s">
        <v>47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498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498</v>
      </c>
      <c r="AF262" s="22"/>
    </row>
    <row r="263" spans="1:32" ht="15">
      <c r="A263" s="8" t="s">
        <v>53</v>
      </c>
      <c r="B263" s="4">
        <v>98206912</v>
      </c>
      <c r="C263" s="4" t="s">
        <v>47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54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54</v>
      </c>
      <c r="AF263" s="22"/>
    </row>
    <row r="264" spans="1:32" ht="15">
      <c r="A264" s="8" t="s">
        <v>53</v>
      </c>
      <c r="B264" s="4">
        <v>98206938</v>
      </c>
      <c r="C264" s="4" t="s">
        <v>47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2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2</v>
      </c>
      <c r="AF264" s="22"/>
    </row>
    <row r="265" spans="1:32" ht="15">
      <c r="A265" s="8" t="s">
        <v>53</v>
      </c>
      <c r="B265" s="4">
        <v>98206938</v>
      </c>
      <c r="C265" s="4" t="s">
        <v>47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13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13</v>
      </c>
      <c r="AF265" s="22"/>
    </row>
    <row r="266" spans="1:32" ht="15">
      <c r="A266" s="8" t="s">
        <v>53</v>
      </c>
      <c r="B266" s="4">
        <v>98206938</v>
      </c>
      <c r="C266" s="4" t="s">
        <v>47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25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25</v>
      </c>
      <c r="AF266" s="22"/>
    </row>
    <row r="267" spans="1:32" ht="15">
      <c r="A267" s="8" t="s">
        <v>53</v>
      </c>
      <c r="B267" s="4">
        <v>98206952</v>
      </c>
      <c r="C267" s="4" t="s">
        <v>47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55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55</v>
      </c>
      <c r="AF267" s="22"/>
    </row>
    <row r="268" spans="1:32" ht="15">
      <c r="A268" s="8" t="s">
        <v>53</v>
      </c>
      <c r="B268" s="4">
        <v>98206952</v>
      </c>
      <c r="C268" s="4" t="s">
        <v>47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16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16</v>
      </c>
      <c r="AF268" s="22"/>
    </row>
    <row r="269" spans="1:32" ht="15">
      <c r="A269" s="8" t="s">
        <v>53</v>
      </c>
      <c r="B269" s="4">
        <v>98206952</v>
      </c>
      <c r="C269" s="4" t="s">
        <v>47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15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15</v>
      </c>
      <c r="AF269" s="22"/>
    </row>
    <row r="270" spans="1:32" ht="15">
      <c r="A270" s="8" t="s">
        <v>53</v>
      </c>
      <c r="B270" s="4">
        <v>98206952</v>
      </c>
      <c r="C270" s="4" t="s">
        <v>47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43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43</v>
      </c>
      <c r="AF270" s="22"/>
    </row>
    <row r="271" spans="1:32" ht="15">
      <c r="A271" s="8" t="s">
        <v>53</v>
      </c>
      <c r="B271" s="4">
        <v>98206962</v>
      </c>
      <c r="C271" s="4" t="s">
        <v>47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32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32</v>
      </c>
      <c r="AF271" s="22"/>
    </row>
    <row r="272" spans="1:32" ht="15">
      <c r="A272" s="8" t="s">
        <v>53</v>
      </c>
      <c r="B272" s="4">
        <v>98207060</v>
      </c>
      <c r="C272" s="4" t="s">
        <v>47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414</v>
      </c>
      <c r="X272" s="4">
        <v>0</v>
      </c>
      <c r="Y272" s="4">
        <v>0</v>
      </c>
      <c r="Z272" s="4">
        <v>0</v>
      </c>
      <c r="AA272" s="4">
        <v>0</v>
      </c>
      <c r="AB272" s="4">
        <v>414</v>
      </c>
      <c r="AF272" s="22"/>
    </row>
    <row r="273" spans="1:32" ht="15">
      <c r="A273" s="8" t="s">
        <v>53</v>
      </c>
      <c r="B273" s="4">
        <v>98207107</v>
      </c>
      <c r="C273" s="4" t="s">
        <v>47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60</v>
      </c>
      <c r="X273" s="4">
        <v>0</v>
      </c>
      <c r="Y273" s="4">
        <v>0</v>
      </c>
      <c r="Z273" s="4">
        <v>0</v>
      </c>
      <c r="AA273" s="4">
        <v>0</v>
      </c>
      <c r="AB273" s="4">
        <v>60</v>
      </c>
      <c r="AF273" s="22"/>
    </row>
    <row r="274" spans="1:32" ht="15">
      <c r="A274" s="8" t="s">
        <v>53</v>
      </c>
      <c r="B274" s="4">
        <v>98207107</v>
      </c>
      <c r="C274" s="4" t="s">
        <v>47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25</v>
      </c>
      <c r="X274" s="4">
        <v>0</v>
      </c>
      <c r="Y274" s="4">
        <v>0</v>
      </c>
      <c r="Z274" s="4">
        <v>0</v>
      </c>
      <c r="AA274" s="4">
        <v>0</v>
      </c>
      <c r="AB274" s="4">
        <v>25</v>
      </c>
      <c r="AF274" s="22"/>
    </row>
    <row r="275" spans="1:32" ht="15">
      <c r="A275" s="8" t="s">
        <v>53</v>
      </c>
      <c r="B275" s="4">
        <v>98207107</v>
      </c>
      <c r="C275" s="4" t="s">
        <v>47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161</v>
      </c>
      <c r="X275" s="4">
        <v>0</v>
      </c>
      <c r="Y275" s="4">
        <v>0</v>
      </c>
      <c r="Z275" s="4">
        <v>0</v>
      </c>
      <c r="AA275" s="4">
        <v>0</v>
      </c>
      <c r="AB275" s="4">
        <v>161</v>
      </c>
      <c r="AF275" s="22"/>
    </row>
    <row r="276" spans="1:32" ht="15">
      <c r="A276" s="8" t="s">
        <v>53</v>
      </c>
      <c r="B276" s="4">
        <v>98207260</v>
      </c>
      <c r="C276" s="4" t="s">
        <v>47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617</v>
      </c>
      <c r="Y276" s="4">
        <v>0</v>
      </c>
      <c r="Z276" s="4">
        <v>0</v>
      </c>
      <c r="AA276" s="4">
        <v>0</v>
      </c>
      <c r="AB276" s="4">
        <v>617</v>
      </c>
      <c r="AF276" s="22"/>
    </row>
    <row r="277" spans="1:32" ht="15">
      <c r="A277" s="8" t="s">
        <v>53</v>
      </c>
      <c r="B277" s="4">
        <v>98207260</v>
      </c>
      <c r="C277" s="4" t="s">
        <v>47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30</v>
      </c>
      <c r="Y277" s="4">
        <v>0</v>
      </c>
      <c r="Z277" s="4">
        <v>0</v>
      </c>
      <c r="AA277" s="4">
        <v>0</v>
      </c>
      <c r="AB277" s="4">
        <v>30</v>
      </c>
      <c r="AF277" s="22"/>
    </row>
    <row r="278" spans="1:32" ht="15">
      <c r="A278" s="8" t="s">
        <v>53</v>
      </c>
      <c r="B278" s="4">
        <v>98207292</v>
      </c>
      <c r="C278" s="4" t="s">
        <v>47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46</v>
      </c>
      <c r="Y278" s="4">
        <v>0</v>
      </c>
      <c r="Z278" s="4">
        <v>0</v>
      </c>
      <c r="AA278" s="4">
        <v>0</v>
      </c>
      <c r="AB278" s="4">
        <v>46</v>
      </c>
      <c r="AF278" s="22"/>
    </row>
    <row r="279" spans="1:32" ht="15">
      <c r="A279" s="8" t="s">
        <v>53</v>
      </c>
      <c r="B279" s="4">
        <v>98207391</v>
      </c>
      <c r="C279" s="4" t="s">
        <v>47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4</v>
      </c>
      <c r="Z279" s="4">
        <v>0</v>
      </c>
      <c r="AA279" s="4">
        <v>0</v>
      </c>
      <c r="AB279" s="4">
        <v>4</v>
      </c>
      <c r="AF279" s="22"/>
    </row>
    <row r="280" spans="1:32" ht="15">
      <c r="A280" s="8" t="s">
        <v>53</v>
      </c>
      <c r="B280" s="4">
        <v>98207391</v>
      </c>
      <c r="C280" s="4" t="s">
        <v>47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786</v>
      </c>
      <c r="Z280" s="4">
        <v>0</v>
      </c>
      <c r="AA280" s="4">
        <v>0</v>
      </c>
      <c r="AB280" s="4">
        <v>786</v>
      </c>
      <c r="AF280" s="22"/>
    </row>
    <row r="281" spans="1:32" ht="15">
      <c r="A281" s="8" t="s">
        <v>53</v>
      </c>
      <c r="B281" s="4">
        <v>98207395</v>
      </c>
      <c r="C281" s="4" t="s">
        <v>47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4</v>
      </c>
      <c r="Z281" s="4">
        <v>0</v>
      </c>
      <c r="AA281" s="4">
        <v>0</v>
      </c>
      <c r="AB281" s="4">
        <v>4</v>
      </c>
      <c r="AF281" s="22"/>
    </row>
    <row r="282" spans="1:32" ht="15">
      <c r="A282" s="8" t="s">
        <v>53</v>
      </c>
      <c r="B282" s="4">
        <v>98207420</v>
      </c>
      <c r="C282" s="4" t="s">
        <v>47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47</v>
      </c>
      <c r="Z282" s="4">
        <v>0</v>
      </c>
      <c r="AA282" s="4">
        <v>0</v>
      </c>
      <c r="AB282" s="4">
        <v>47</v>
      </c>
      <c r="AF282" s="22"/>
    </row>
    <row r="283" spans="1:32" ht="15">
      <c r="A283" s="8" t="s">
        <v>53</v>
      </c>
      <c r="B283" s="4">
        <v>98207462</v>
      </c>
      <c r="C283" s="4" t="s">
        <v>47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20</v>
      </c>
      <c r="Z283" s="4">
        <v>0</v>
      </c>
      <c r="AA283" s="4">
        <v>0</v>
      </c>
      <c r="AB283" s="4">
        <v>20</v>
      </c>
      <c r="AF283" s="22"/>
    </row>
    <row r="284" spans="1:32" ht="15">
      <c r="A284" s="8" t="s">
        <v>53</v>
      </c>
      <c r="B284" s="4">
        <v>98207462</v>
      </c>
      <c r="C284" s="4" t="s">
        <v>47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5</v>
      </c>
      <c r="Z284" s="4">
        <v>0</v>
      </c>
      <c r="AA284" s="4">
        <v>0</v>
      </c>
      <c r="AB284" s="4">
        <v>5</v>
      </c>
      <c r="AF284" s="22"/>
    </row>
    <row r="285" spans="1:32" ht="15">
      <c r="A285" s="8" t="s">
        <v>53</v>
      </c>
      <c r="B285" s="4">
        <v>98207471</v>
      </c>
      <c r="C285" s="4" t="s">
        <v>47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441</v>
      </c>
      <c r="AA285" s="4">
        <v>0</v>
      </c>
      <c r="AB285" s="4">
        <v>441</v>
      </c>
      <c r="AF285" s="22"/>
    </row>
    <row r="286" spans="1:32" ht="15">
      <c r="A286" s="8" t="s">
        <v>53</v>
      </c>
      <c r="B286" s="4">
        <v>98207471</v>
      </c>
      <c r="C286" s="4" t="s">
        <v>47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23</v>
      </c>
      <c r="AA286" s="4">
        <v>0</v>
      </c>
      <c r="AB286" s="4">
        <v>23</v>
      </c>
      <c r="AF286" s="22"/>
    </row>
    <row r="287" spans="1:32" ht="15">
      <c r="A287" s="8" t="s">
        <v>53</v>
      </c>
      <c r="B287" s="4">
        <v>98207504</v>
      </c>
      <c r="C287" s="4" t="s">
        <v>47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35</v>
      </c>
      <c r="AA287" s="4">
        <v>0</v>
      </c>
      <c r="AB287" s="4">
        <v>35</v>
      </c>
      <c r="AF287" s="22"/>
    </row>
    <row r="288" spans="1:32" ht="15">
      <c r="A288" s="8" t="s">
        <v>53</v>
      </c>
      <c r="B288" s="4">
        <v>98207504</v>
      </c>
      <c r="C288" s="4" t="s">
        <v>47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11</v>
      </c>
      <c r="AA288" s="4">
        <v>0</v>
      </c>
      <c r="AB288" s="4">
        <v>11</v>
      </c>
      <c r="AF288" s="22"/>
    </row>
    <row r="289" spans="1:32" ht="15">
      <c r="A289" s="8" t="s">
        <v>53</v>
      </c>
      <c r="B289" s="4">
        <v>98207504</v>
      </c>
      <c r="C289" s="4" t="s">
        <v>47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33</v>
      </c>
      <c r="AA289" s="4">
        <v>0</v>
      </c>
      <c r="AB289" s="4">
        <v>33</v>
      </c>
      <c r="AF289" s="22"/>
    </row>
    <row r="290" spans="1:32" ht="15">
      <c r="A290" s="8" t="s">
        <v>53</v>
      </c>
      <c r="B290" s="4">
        <v>98207588</v>
      </c>
      <c r="C290" s="4" t="s">
        <v>47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410</v>
      </c>
      <c r="AB290" s="4">
        <v>410</v>
      </c>
      <c r="AF290" s="22"/>
    </row>
    <row r="291" spans="1:32" ht="15">
      <c r="A291" s="8" t="s">
        <v>53</v>
      </c>
      <c r="B291" s="4">
        <v>98207588</v>
      </c>
      <c r="C291" s="4" t="s">
        <v>47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23</v>
      </c>
      <c r="AB291" s="4">
        <v>23</v>
      </c>
      <c r="AF291" s="22"/>
    </row>
    <row r="292" spans="1:32" ht="15">
      <c r="A292" s="8" t="s">
        <v>53</v>
      </c>
      <c r="B292" s="4">
        <v>98207616</v>
      </c>
      <c r="C292" s="4" t="s">
        <v>47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44</v>
      </c>
      <c r="AB292" s="4">
        <v>44</v>
      </c>
      <c r="AF292" s="22"/>
    </row>
    <row r="293" spans="1:32" ht="15">
      <c r="A293" s="8" t="s">
        <v>53</v>
      </c>
      <c r="B293" s="4">
        <v>98207616</v>
      </c>
      <c r="C293" s="4" t="s">
        <v>47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7</v>
      </c>
      <c r="AB293" s="4">
        <v>7</v>
      </c>
      <c r="AF293" s="22"/>
    </row>
    <row r="294" spans="1:32" ht="15">
      <c r="A294" s="8" t="s">
        <v>53</v>
      </c>
      <c r="B294" s="4">
        <v>98207616</v>
      </c>
      <c r="C294" s="4" t="s">
        <v>47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8</v>
      </c>
      <c r="AB294" s="4">
        <v>8</v>
      </c>
      <c r="AF294" s="22"/>
    </row>
    <row r="295" spans="1:32" ht="15">
      <c r="A295" s="8" t="s">
        <v>53</v>
      </c>
      <c r="B295" s="4">
        <v>98207616</v>
      </c>
      <c r="C295" s="4" t="s">
        <v>47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14</v>
      </c>
      <c r="AB295" s="4">
        <v>14</v>
      </c>
      <c r="AF295" s="22"/>
    </row>
    <row r="296" spans="1:32" ht="15">
      <c r="A296" s="8" t="s">
        <v>53</v>
      </c>
      <c r="B296" s="4">
        <v>98207616</v>
      </c>
      <c r="C296" s="4" t="s">
        <v>47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12</v>
      </c>
      <c r="AB296" s="4">
        <v>12</v>
      </c>
      <c r="AF296" s="22"/>
    </row>
    <row r="297" spans="1:32" ht="15">
      <c r="A297" s="8" t="s">
        <v>53</v>
      </c>
      <c r="B297" s="4">
        <v>98207624</v>
      </c>
      <c r="C297" s="4" t="s">
        <v>47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12</v>
      </c>
      <c r="AB297" s="4">
        <v>12</v>
      </c>
      <c r="AF297" s="22"/>
    </row>
    <row r="298" spans="1:32" ht="15">
      <c r="A298" s="19"/>
      <c r="B298" s="20"/>
      <c r="C298" s="20" t="s">
        <v>40</v>
      </c>
      <c r="D298" s="21">
        <v>1366</v>
      </c>
      <c r="E298" s="21">
        <v>1506</v>
      </c>
      <c r="F298" s="21">
        <v>1373</v>
      </c>
      <c r="G298" s="21">
        <v>1332</v>
      </c>
      <c r="H298" s="21">
        <v>1214</v>
      </c>
      <c r="I298" s="21">
        <v>1026</v>
      </c>
      <c r="J298" s="21">
        <v>1214</v>
      </c>
      <c r="K298" s="21">
        <v>1248</v>
      </c>
      <c r="L298" s="21">
        <v>1319</v>
      </c>
      <c r="M298" s="21">
        <v>1607</v>
      </c>
      <c r="N298" s="21">
        <v>1844</v>
      </c>
      <c r="O298" s="21">
        <v>1723</v>
      </c>
      <c r="P298" s="21">
        <v>1681</v>
      </c>
      <c r="Q298" s="21">
        <v>1630</v>
      </c>
      <c r="R298" s="21">
        <v>1478</v>
      </c>
      <c r="S298" s="21">
        <v>1503</v>
      </c>
      <c r="T298" s="21">
        <v>1399</v>
      </c>
      <c r="U298" s="21">
        <v>1333</v>
      </c>
      <c r="V298" s="21">
        <v>1614</v>
      </c>
      <c r="W298" s="21">
        <v>1496</v>
      </c>
      <c r="X298" s="21">
        <v>1502</v>
      </c>
      <c r="Y298" s="21">
        <v>1608</v>
      </c>
      <c r="Z298" s="21">
        <v>1147</v>
      </c>
      <c r="AA298" s="21">
        <v>1306</v>
      </c>
      <c r="AB298" s="21">
        <v>34469</v>
      </c>
      <c r="AF298" s="22"/>
    </row>
    <row r="299" spans="1:32" ht="12" customHeight="1">
      <c r="A299" s="30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2"/>
    </row>
    <row r="300" spans="1:32" ht="15">
      <c r="A300" s="27" t="s">
        <v>8</v>
      </c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9"/>
    </row>
    <row r="301" spans="1:32" ht="15">
      <c r="A301" s="2"/>
      <c r="AF301" s="22"/>
    </row>
    <row r="302" spans="1:32" ht="15">
      <c r="A302" s="6" t="s">
        <v>54</v>
      </c>
      <c r="AF302" s="22"/>
    </row>
    <row r="303" spans="1:32" ht="15">
      <c r="A303" s="2"/>
      <c r="B303" s="2"/>
      <c r="AF303" s="22"/>
    </row>
    <row r="304" spans="1:32" ht="15">
      <c r="A304" s="6" t="s">
        <v>10</v>
      </c>
      <c r="B304" s="7">
        <v>47</v>
      </c>
      <c r="AF304" s="22"/>
    </row>
    <row r="305" spans="1:32" ht="15">
      <c r="A305" s="6" t="s">
        <v>11</v>
      </c>
      <c r="B305" s="7">
        <v>47</v>
      </c>
      <c r="AF305" s="22"/>
    </row>
    <row r="306" spans="1:32" ht="15">
      <c r="A306" s="6" t="s">
        <v>12</v>
      </c>
      <c r="B306" s="7">
        <v>185</v>
      </c>
      <c r="AF306" s="22"/>
    </row>
    <row r="307" spans="1:32" ht="12" customHeight="1">
      <c r="A307" s="30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2"/>
    </row>
    <row r="308" spans="1:32" ht="15">
      <c r="A308" s="27" t="s">
        <v>13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9"/>
    </row>
    <row r="309" spans="1:32" ht="16.5">
      <c r="A309" s="2"/>
      <c r="B309" s="2"/>
      <c r="C309" s="2"/>
      <c r="D309" s="2" t="s">
        <v>14</v>
      </c>
      <c r="E309" s="2" t="s">
        <v>15</v>
      </c>
      <c r="F309" s="2" t="s">
        <v>16</v>
      </c>
      <c r="G309" s="2" t="s">
        <v>17</v>
      </c>
      <c r="H309" s="2" t="s">
        <v>18</v>
      </c>
      <c r="I309" s="2" t="s">
        <v>19</v>
      </c>
      <c r="J309" s="2" t="s">
        <v>20</v>
      </c>
      <c r="K309" s="2" t="s">
        <v>21</v>
      </c>
      <c r="L309" s="2" t="s">
        <v>22</v>
      </c>
      <c r="M309" s="2" t="s">
        <v>23</v>
      </c>
      <c r="N309" s="2" t="s">
        <v>24</v>
      </c>
      <c r="O309" s="2" t="s">
        <v>25</v>
      </c>
      <c r="P309" s="2" t="s">
        <v>26</v>
      </c>
      <c r="Q309" s="2" t="s">
        <v>27</v>
      </c>
      <c r="R309" s="2" t="s">
        <v>28</v>
      </c>
      <c r="S309" s="2" t="s">
        <v>29</v>
      </c>
      <c r="T309" s="2" t="s">
        <v>30</v>
      </c>
      <c r="U309" s="2" t="s">
        <v>31</v>
      </c>
      <c r="V309" s="2" t="s">
        <v>32</v>
      </c>
      <c r="W309" s="2" t="s">
        <v>33</v>
      </c>
      <c r="X309" s="2" t="s">
        <v>34</v>
      </c>
      <c r="Y309" s="2" t="s">
        <v>35</v>
      </c>
      <c r="Z309" s="2" t="s">
        <v>36</v>
      </c>
      <c r="AA309" s="2" t="s">
        <v>37</v>
      </c>
      <c r="AB309" s="2" t="s">
        <v>38</v>
      </c>
      <c r="AF309" s="22"/>
    </row>
    <row r="310" spans="1:32" ht="15">
      <c r="A310" s="3" t="s">
        <v>39</v>
      </c>
      <c r="B310" s="8"/>
      <c r="C310" s="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F310" s="22"/>
    </row>
    <row r="311" spans="1:32" ht="15">
      <c r="A311" s="3" t="s">
        <v>40</v>
      </c>
      <c r="B311" s="10" t="s">
        <v>41</v>
      </c>
      <c r="C311" s="9"/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">
        <v>0</v>
      </c>
      <c r="AF311" s="22"/>
    </row>
    <row r="312" spans="1:32" ht="15">
      <c r="A312" s="3" t="s">
        <v>40</v>
      </c>
      <c r="B312" s="12" t="s">
        <v>42</v>
      </c>
      <c r="C312" s="9"/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4">
        <v>0</v>
      </c>
      <c r="AF312" s="22"/>
    </row>
    <row r="313" spans="1:32" ht="15">
      <c r="A313" s="3" t="s">
        <v>40</v>
      </c>
      <c r="B313" s="3" t="s">
        <v>43</v>
      </c>
      <c r="C313" s="9"/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F313" s="22"/>
    </row>
    <row r="314" spans="1:32" ht="15">
      <c r="A314" s="3" t="s">
        <v>40</v>
      </c>
      <c r="B314" s="8" t="s">
        <v>7</v>
      </c>
      <c r="C314" s="9"/>
      <c r="D314" s="4" t="s">
        <v>55</v>
      </c>
      <c r="E314" s="4" t="s">
        <v>55</v>
      </c>
      <c r="F314" s="4" t="s">
        <v>55</v>
      </c>
      <c r="G314" s="4" t="s">
        <v>55</v>
      </c>
      <c r="H314" s="4" t="s">
        <v>55</v>
      </c>
      <c r="I314" s="4" t="s">
        <v>55</v>
      </c>
      <c r="J314" s="4" t="s">
        <v>55</v>
      </c>
      <c r="K314" s="4" t="s">
        <v>55</v>
      </c>
      <c r="L314" s="4" t="s">
        <v>55</v>
      </c>
      <c r="M314" s="4" t="s">
        <v>55</v>
      </c>
      <c r="N314" s="4" t="s">
        <v>55</v>
      </c>
      <c r="O314" s="4" t="s">
        <v>55</v>
      </c>
      <c r="P314" s="4" t="s">
        <v>55</v>
      </c>
      <c r="Q314" s="4" t="s">
        <v>55</v>
      </c>
      <c r="R314" s="4" t="s">
        <v>55</v>
      </c>
      <c r="S314" s="4" t="s">
        <v>55</v>
      </c>
      <c r="T314" s="4" t="s">
        <v>55</v>
      </c>
      <c r="U314" s="4" t="s">
        <v>55</v>
      </c>
      <c r="V314" s="4" t="s">
        <v>55</v>
      </c>
      <c r="W314" s="4" t="s">
        <v>55</v>
      </c>
      <c r="X314" s="4" t="s">
        <v>55</v>
      </c>
      <c r="Y314" s="4" t="s">
        <v>55</v>
      </c>
      <c r="Z314" s="4" t="s">
        <v>55</v>
      </c>
      <c r="AA314" s="4" t="s">
        <v>55</v>
      </c>
      <c r="AB314" s="4" t="s">
        <v>55</v>
      </c>
      <c r="AF314" s="22"/>
    </row>
    <row r="315" spans="1:32" ht="15">
      <c r="A315" s="3" t="s">
        <v>40</v>
      </c>
      <c r="B315" s="8" t="s">
        <v>44</v>
      </c>
      <c r="C315" s="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F315" s="22"/>
    </row>
    <row r="316" spans="1:32" ht="15">
      <c r="A316" s="3" t="s">
        <v>40</v>
      </c>
      <c r="B316" s="8" t="s">
        <v>45</v>
      </c>
      <c r="C316" s="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F316" s="22"/>
    </row>
    <row r="317" spans="1:32" ht="15">
      <c r="A317" s="3" t="s">
        <v>40</v>
      </c>
      <c r="B317" s="8" t="s">
        <v>46</v>
      </c>
      <c r="C317" s="9"/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F317" s="22"/>
    </row>
    <row r="318" spans="1:32" ht="15">
      <c r="A318" s="3" t="s">
        <v>47</v>
      </c>
      <c r="B318" s="8"/>
      <c r="C318" s="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F318" s="22"/>
    </row>
    <row r="319" spans="1:32" ht="15">
      <c r="A319" s="3" t="s">
        <v>40</v>
      </c>
      <c r="B319" s="10" t="s">
        <v>41</v>
      </c>
      <c r="C319" s="9"/>
      <c r="D319" s="11">
        <v>1579</v>
      </c>
      <c r="E319" s="11">
        <v>1353</v>
      </c>
      <c r="F319" s="11">
        <v>1375</v>
      </c>
      <c r="G319" s="11">
        <v>1294</v>
      </c>
      <c r="H319" s="11">
        <v>1503</v>
      </c>
      <c r="I319" s="11">
        <v>1512</v>
      </c>
      <c r="J319" s="11">
        <v>978</v>
      </c>
      <c r="K319" s="11">
        <v>934</v>
      </c>
      <c r="L319" s="11">
        <v>1205</v>
      </c>
      <c r="M319" s="11">
        <v>1372</v>
      </c>
      <c r="N319" s="11">
        <v>1486</v>
      </c>
      <c r="O319" s="11">
        <v>1365</v>
      </c>
      <c r="P319" s="11">
        <v>1343</v>
      </c>
      <c r="Q319" s="11">
        <v>1301</v>
      </c>
      <c r="R319" s="11">
        <v>1455</v>
      </c>
      <c r="S319" s="11">
        <v>1564</v>
      </c>
      <c r="T319" s="11">
        <v>1541</v>
      </c>
      <c r="U319" s="11">
        <v>1289</v>
      </c>
      <c r="V319" s="11">
        <v>1240</v>
      </c>
      <c r="W319" s="11">
        <v>1233</v>
      </c>
      <c r="X319" s="11">
        <v>1131</v>
      </c>
      <c r="Y319" s="11">
        <v>1151</v>
      </c>
      <c r="Z319" s="11">
        <v>1539</v>
      </c>
      <c r="AA319" s="11">
        <v>1614</v>
      </c>
      <c r="AB319" s="4">
        <v>32357</v>
      </c>
      <c r="AF319" s="22"/>
    </row>
    <row r="320" spans="1:32" ht="15">
      <c r="A320" s="3" t="s">
        <v>40</v>
      </c>
      <c r="B320" s="12" t="s">
        <v>42</v>
      </c>
      <c r="C320" s="9"/>
      <c r="D320" s="13">
        <v>1400</v>
      </c>
      <c r="E320" s="13">
        <v>1353</v>
      </c>
      <c r="F320" s="13">
        <v>1375</v>
      </c>
      <c r="G320" s="13">
        <v>1294</v>
      </c>
      <c r="H320" s="13">
        <v>1467</v>
      </c>
      <c r="I320" s="13">
        <v>1433</v>
      </c>
      <c r="J320" s="13">
        <v>950</v>
      </c>
      <c r="K320" s="13">
        <v>934</v>
      </c>
      <c r="L320" s="13">
        <v>1155</v>
      </c>
      <c r="M320" s="13">
        <v>1372</v>
      </c>
      <c r="N320" s="13">
        <v>1486</v>
      </c>
      <c r="O320" s="13">
        <v>1354</v>
      </c>
      <c r="P320" s="13">
        <v>1343</v>
      </c>
      <c r="Q320" s="13">
        <v>1282</v>
      </c>
      <c r="R320" s="13">
        <v>1455</v>
      </c>
      <c r="S320" s="13">
        <v>1564</v>
      </c>
      <c r="T320" s="13">
        <v>1336</v>
      </c>
      <c r="U320" s="13">
        <v>1288</v>
      </c>
      <c r="V320" s="13">
        <v>1240</v>
      </c>
      <c r="W320" s="13">
        <v>1233</v>
      </c>
      <c r="X320" s="13">
        <v>1131</v>
      </c>
      <c r="Y320" s="13">
        <v>1151</v>
      </c>
      <c r="Z320" s="13">
        <v>1539</v>
      </c>
      <c r="AA320" s="13">
        <v>1614</v>
      </c>
      <c r="AB320" s="4">
        <v>31749</v>
      </c>
      <c r="AF320" s="22"/>
    </row>
    <row r="321" spans="1:32" ht="15">
      <c r="A321" s="3" t="s">
        <v>40</v>
      </c>
      <c r="B321" s="3" t="s">
        <v>43</v>
      </c>
      <c r="C321" s="9"/>
      <c r="D321" s="14">
        <v>179</v>
      </c>
      <c r="E321" s="14">
        <v>0</v>
      </c>
      <c r="F321" s="14">
        <v>0</v>
      </c>
      <c r="G321" s="14">
        <v>0</v>
      </c>
      <c r="H321" s="14">
        <v>36</v>
      </c>
      <c r="I321" s="14">
        <v>79</v>
      </c>
      <c r="J321" s="14">
        <v>28</v>
      </c>
      <c r="K321" s="14">
        <v>0</v>
      </c>
      <c r="L321" s="14">
        <v>50</v>
      </c>
      <c r="M321" s="14">
        <v>0</v>
      </c>
      <c r="N321" s="14">
        <v>0</v>
      </c>
      <c r="O321" s="14">
        <v>11</v>
      </c>
      <c r="P321" s="14">
        <v>0</v>
      </c>
      <c r="Q321" s="14">
        <v>19</v>
      </c>
      <c r="R321" s="14">
        <v>0</v>
      </c>
      <c r="S321" s="14">
        <v>0</v>
      </c>
      <c r="T321" s="14">
        <v>205</v>
      </c>
      <c r="U321" s="14">
        <v>1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608</v>
      </c>
      <c r="AF321" s="22"/>
    </row>
    <row r="322" spans="1:32" ht="15">
      <c r="A322" s="3" t="s">
        <v>40</v>
      </c>
      <c r="B322" s="8" t="s">
        <v>7</v>
      </c>
      <c r="C322" s="9"/>
      <c r="D322" s="5">
        <v>0.8866</v>
      </c>
      <c r="E322" s="5">
        <v>1</v>
      </c>
      <c r="F322" s="5">
        <v>1</v>
      </c>
      <c r="G322" s="5">
        <v>1</v>
      </c>
      <c r="H322" s="5">
        <v>0.976</v>
      </c>
      <c r="I322" s="5">
        <v>0.9478</v>
      </c>
      <c r="J322" s="5">
        <v>0.9714</v>
      </c>
      <c r="K322" s="5">
        <v>1</v>
      </c>
      <c r="L322" s="5">
        <v>0.9585</v>
      </c>
      <c r="M322" s="5">
        <v>1</v>
      </c>
      <c r="N322" s="5">
        <v>1</v>
      </c>
      <c r="O322" s="5">
        <v>0.9919</v>
      </c>
      <c r="P322" s="5">
        <v>1</v>
      </c>
      <c r="Q322" s="5">
        <v>0.9854</v>
      </c>
      <c r="R322" s="5">
        <v>1</v>
      </c>
      <c r="S322" s="5">
        <v>1</v>
      </c>
      <c r="T322" s="5">
        <v>0.867</v>
      </c>
      <c r="U322" s="5">
        <v>0.9992</v>
      </c>
      <c r="V322" s="5">
        <v>1</v>
      </c>
      <c r="W322" s="5">
        <v>1</v>
      </c>
      <c r="X322" s="5">
        <v>1</v>
      </c>
      <c r="Y322" s="5">
        <v>1</v>
      </c>
      <c r="Z322" s="5">
        <v>1</v>
      </c>
      <c r="AA322" s="5">
        <v>1</v>
      </c>
      <c r="AB322" s="5">
        <v>0.9812</v>
      </c>
      <c r="AF322" s="22"/>
    </row>
    <row r="323" spans="1:32" ht="15">
      <c r="A323" s="3" t="s">
        <v>40</v>
      </c>
      <c r="B323" s="8" t="s">
        <v>44</v>
      </c>
      <c r="C323" s="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F323" s="22"/>
    </row>
    <row r="324" spans="1:32" ht="15">
      <c r="A324" s="3" t="s">
        <v>40</v>
      </c>
      <c r="B324" s="8" t="s">
        <v>45</v>
      </c>
      <c r="C324" s="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F324" s="22"/>
    </row>
    <row r="325" spans="1:32" ht="15">
      <c r="A325" s="3" t="s">
        <v>40</v>
      </c>
      <c r="B325" s="8" t="s">
        <v>46</v>
      </c>
      <c r="C325" s="9"/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F325" s="22"/>
    </row>
    <row r="326" spans="1:32" ht="12" customHeight="1">
      <c r="A326" s="30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2"/>
    </row>
    <row r="327" spans="1:32" ht="15">
      <c r="A327" s="27" t="s">
        <v>48</v>
      </c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9"/>
    </row>
    <row r="328" spans="1:32" ht="15">
      <c r="A328" s="33" t="s">
        <v>49</v>
      </c>
      <c r="B328" s="15" t="s">
        <v>50</v>
      </c>
      <c r="C328" s="33" t="s">
        <v>52</v>
      </c>
      <c r="D328" s="33" t="s">
        <v>14</v>
      </c>
      <c r="E328" s="33" t="s">
        <v>15</v>
      </c>
      <c r="F328" s="33" t="s">
        <v>16</v>
      </c>
      <c r="G328" s="33" t="s">
        <v>17</v>
      </c>
      <c r="H328" s="33" t="s">
        <v>18</v>
      </c>
      <c r="I328" s="33" t="s">
        <v>19</v>
      </c>
      <c r="J328" s="33" t="s">
        <v>20</v>
      </c>
      <c r="K328" s="33" t="s">
        <v>21</v>
      </c>
      <c r="L328" s="33" t="s">
        <v>22</v>
      </c>
      <c r="M328" s="33" t="s">
        <v>23</v>
      </c>
      <c r="N328" s="33" t="s">
        <v>24</v>
      </c>
      <c r="O328" s="33" t="s">
        <v>25</v>
      </c>
      <c r="P328" s="33" t="s">
        <v>26</v>
      </c>
      <c r="Q328" s="33" t="s">
        <v>27</v>
      </c>
      <c r="R328" s="33" t="s">
        <v>28</v>
      </c>
      <c r="S328" s="33" t="s">
        <v>29</v>
      </c>
      <c r="T328" s="33" t="s">
        <v>30</v>
      </c>
      <c r="U328" s="33" t="s">
        <v>31</v>
      </c>
      <c r="V328" s="33" t="s">
        <v>32</v>
      </c>
      <c r="W328" s="33" t="s">
        <v>33</v>
      </c>
      <c r="X328" s="33" t="s">
        <v>34</v>
      </c>
      <c r="Y328" s="33" t="s">
        <v>35</v>
      </c>
      <c r="Z328" s="33" t="s">
        <v>36</v>
      </c>
      <c r="AA328" s="33" t="s">
        <v>37</v>
      </c>
      <c r="AB328" s="33" t="s">
        <v>38</v>
      </c>
      <c r="AF328" s="22"/>
    </row>
    <row r="329" spans="1:32" ht="15">
      <c r="A329" s="34"/>
      <c r="B329" s="16" t="s">
        <v>51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F329" s="22"/>
    </row>
    <row r="330" spans="1:32" ht="15">
      <c r="A330" s="6" t="s">
        <v>39</v>
      </c>
      <c r="B330" s="7"/>
      <c r="C330" s="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F330" s="22"/>
    </row>
    <row r="331" spans="1:32" ht="15">
      <c r="A331" s="6" t="s">
        <v>41</v>
      </c>
      <c r="B331" s="7"/>
      <c r="C331" s="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F331" s="22"/>
    </row>
    <row r="332" spans="1:32" ht="15">
      <c r="A332" s="18" t="s">
        <v>56</v>
      </c>
      <c r="B332" s="7" t="s">
        <v>55</v>
      </c>
      <c r="C332" s="7" t="s">
        <v>39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F332" s="22"/>
    </row>
    <row r="333" spans="1:32" ht="15">
      <c r="A333" s="19"/>
      <c r="B333" s="20"/>
      <c r="C333" s="20" t="s">
        <v>40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F333" s="22"/>
    </row>
    <row r="334" spans="1:32" ht="15">
      <c r="A334" s="3" t="s">
        <v>42</v>
      </c>
      <c r="B334" s="4"/>
      <c r="C334" s="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F334" s="22"/>
    </row>
    <row r="335" spans="1:32" ht="15">
      <c r="A335" s="8" t="s">
        <v>56</v>
      </c>
      <c r="B335" s="4" t="s">
        <v>55</v>
      </c>
      <c r="C335" s="4" t="s">
        <v>39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F335" s="22"/>
    </row>
    <row r="336" spans="1:32" ht="15">
      <c r="A336" s="19"/>
      <c r="B336" s="20"/>
      <c r="C336" s="20" t="s">
        <v>40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F336" s="22"/>
    </row>
    <row r="337" spans="1:32" ht="15">
      <c r="A337" s="6" t="s">
        <v>47</v>
      </c>
      <c r="B337" s="7"/>
      <c r="C337" s="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F337" s="22"/>
    </row>
    <row r="338" spans="1:32" ht="15">
      <c r="A338" s="6" t="s">
        <v>41</v>
      </c>
      <c r="B338" s="7"/>
      <c r="C338" s="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F338" s="22"/>
    </row>
    <row r="339" spans="1:32" ht="15">
      <c r="A339" s="18" t="s">
        <v>56</v>
      </c>
      <c r="B339" s="7">
        <v>98193027</v>
      </c>
      <c r="C339" s="7" t="s">
        <v>47</v>
      </c>
      <c r="D339" s="7">
        <v>460</v>
      </c>
      <c r="E339" s="7">
        <v>460</v>
      </c>
      <c r="F339" s="7">
        <v>460</v>
      </c>
      <c r="G339" s="7">
        <v>460</v>
      </c>
      <c r="H339" s="7">
        <v>460</v>
      </c>
      <c r="I339" s="7">
        <v>460</v>
      </c>
      <c r="J339" s="7">
        <v>187</v>
      </c>
      <c r="K339" s="7">
        <v>176</v>
      </c>
      <c r="L339" s="7">
        <v>360</v>
      </c>
      <c r="M339" s="7">
        <v>360</v>
      </c>
      <c r="N339" s="7">
        <v>360</v>
      </c>
      <c r="O339" s="7">
        <v>360</v>
      </c>
      <c r="P339" s="7">
        <v>360</v>
      </c>
      <c r="Q339" s="7">
        <v>360</v>
      </c>
      <c r="R339" s="7">
        <v>360</v>
      </c>
      <c r="S339" s="7">
        <v>360</v>
      </c>
      <c r="T339" s="7">
        <v>360</v>
      </c>
      <c r="U339" s="7">
        <v>204</v>
      </c>
      <c r="V339" s="7">
        <v>169</v>
      </c>
      <c r="W339" s="7">
        <v>200</v>
      </c>
      <c r="X339" s="7">
        <v>221</v>
      </c>
      <c r="Y339" s="7">
        <v>226</v>
      </c>
      <c r="Z339" s="7">
        <v>423</v>
      </c>
      <c r="AA339" s="7">
        <v>460</v>
      </c>
      <c r="AB339" s="7">
        <v>8266</v>
      </c>
      <c r="AF339" s="22"/>
    </row>
    <row r="340" spans="1:32" ht="15">
      <c r="A340" s="18" t="s">
        <v>56</v>
      </c>
      <c r="B340" s="7">
        <v>98193703</v>
      </c>
      <c r="C340" s="7" t="s">
        <v>47</v>
      </c>
      <c r="D340" s="7">
        <v>36</v>
      </c>
      <c r="E340" s="7">
        <v>37</v>
      </c>
      <c r="F340" s="7">
        <v>38</v>
      </c>
      <c r="G340" s="7">
        <v>37</v>
      </c>
      <c r="H340" s="7">
        <v>37</v>
      </c>
      <c r="I340" s="7">
        <v>34</v>
      </c>
      <c r="J340" s="7">
        <v>0</v>
      </c>
      <c r="K340" s="7">
        <v>0</v>
      </c>
      <c r="L340" s="7">
        <v>92</v>
      </c>
      <c r="M340" s="7">
        <v>96</v>
      </c>
      <c r="N340" s="7">
        <v>93</v>
      </c>
      <c r="O340" s="7">
        <v>99</v>
      </c>
      <c r="P340" s="7">
        <v>98</v>
      </c>
      <c r="Q340" s="7">
        <v>97</v>
      </c>
      <c r="R340" s="7">
        <v>98</v>
      </c>
      <c r="S340" s="7">
        <v>73</v>
      </c>
      <c r="T340" s="7">
        <v>72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25</v>
      </c>
      <c r="AB340" s="7">
        <v>1062</v>
      </c>
      <c r="AF340" s="22"/>
    </row>
    <row r="341" spans="1:32" ht="15">
      <c r="A341" s="18" t="s">
        <v>56</v>
      </c>
      <c r="B341" s="7">
        <v>98206096</v>
      </c>
      <c r="C341" s="7" t="s">
        <v>47</v>
      </c>
      <c r="D341" s="7">
        <v>106</v>
      </c>
      <c r="E341" s="7">
        <v>116</v>
      </c>
      <c r="F341" s="7">
        <v>135</v>
      </c>
      <c r="G341" s="7">
        <v>160</v>
      </c>
      <c r="H341" s="7">
        <v>173</v>
      </c>
      <c r="I341" s="7">
        <v>178</v>
      </c>
      <c r="J341" s="7">
        <v>187</v>
      </c>
      <c r="K341" s="7">
        <v>199</v>
      </c>
      <c r="L341" s="7">
        <v>162</v>
      </c>
      <c r="M341" s="7">
        <v>158</v>
      </c>
      <c r="N341" s="7">
        <v>161</v>
      </c>
      <c r="O341" s="7">
        <v>155</v>
      </c>
      <c r="P341" s="7">
        <v>156</v>
      </c>
      <c r="Q341" s="7">
        <v>154</v>
      </c>
      <c r="R341" s="7">
        <v>146</v>
      </c>
      <c r="S341" s="7">
        <v>137</v>
      </c>
      <c r="T341" s="7">
        <v>140</v>
      </c>
      <c r="U341" s="7">
        <v>118</v>
      </c>
      <c r="V341" s="7">
        <v>111</v>
      </c>
      <c r="W341" s="7">
        <v>118</v>
      </c>
      <c r="X341" s="7">
        <v>105</v>
      </c>
      <c r="Y341" s="7">
        <v>97</v>
      </c>
      <c r="Z341" s="7">
        <v>94</v>
      </c>
      <c r="AA341" s="7">
        <v>92</v>
      </c>
      <c r="AB341" s="7">
        <v>3358</v>
      </c>
      <c r="AF341" s="22"/>
    </row>
    <row r="342" spans="1:32" ht="15">
      <c r="A342" s="18" t="s">
        <v>56</v>
      </c>
      <c r="B342" s="7">
        <v>98206523</v>
      </c>
      <c r="C342" s="7" t="s">
        <v>47</v>
      </c>
      <c r="D342" s="7">
        <v>0</v>
      </c>
      <c r="E342" s="7">
        <v>200</v>
      </c>
      <c r="F342" s="7">
        <v>200</v>
      </c>
      <c r="G342" s="7">
        <v>200</v>
      </c>
      <c r="H342" s="7">
        <v>200</v>
      </c>
      <c r="I342" s="7">
        <v>0</v>
      </c>
      <c r="J342" s="7">
        <v>200</v>
      </c>
      <c r="K342" s="7">
        <v>200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200</v>
      </c>
      <c r="V342" s="7">
        <v>200</v>
      </c>
      <c r="W342" s="7">
        <v>200</v>
      </c>
      <c r="X342" s="7">
        <v>200</v>
      </c>
      <c r="Y342" s="7">
        <v>200</v>
      </c>
      <c r="Z342" s="7">
        <v>200</v>
      </c>
      <c r="AA342" s="7">
        <v>200</v>
      </c>
      <c r="AB342" s="7">
        <v>2600</v>
      </c>
      <c r="AF342" s="22"/>
    </row>
    <row r="343" spans="1:32" ht="15">
      <c r="A343" s="18" t="s">
        <v>56</v>
      </c>
      <c r="B343" s="7">
        <v>98206968</v>
      </c>
      <c r="C343" s="7" t="s">
        <v>47</v>
      </c>
      <c r="D343" s="7">
        <v>400</v>
      </c>
      <c r="E343" s="7">
        <v>0</v>
      </c>
      <c r="F343" s="7">
        <v>0</v>
      </c>
      <c r="G343" s="7">
        <v>0</v>
      </c>
      <c r="H343" s="7">
        <v>0</v>
      </c>
      <c r="I343" s="7">
        <v>200</v>
      </c>
      <c r="J343" s="7">
        <v>0</v>
      </c>
      <c r="K343" s="7">
        <v>0</v>
      </c>
      <c r="L343" s="7">
        <v>200</v>
      </c>
      <c r="M343" s="7">
        <v>400</v>
      </c>
      <c r="N343" s="7">
        <v>400</v>
      </c>
      <c r="O343" s="7">
        <v>400</v>
      </c>
      <c r="P343" s="7">
        <v>400</v>
      </c>
      <c r="Q343" s="7">
        <v>400</v>
      </c>
      <c r="R343" s="7">
        <v>400</v>
      </c>
      <c r="S343" s="7">
        <v>400</v>
      </c>
      <c r="T343" s="7">
        <v>400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4000</v>
      </c>
      <c r="AF343" s="22"/>
    </row>
    <row r="344" spans="1:32" ht="15">
      <c r="A344" s="18" t="s">
        <v>56</v>
      </c>
      <c r="B344" s="7">
        <v>98207187</v>
      </c>
      <c r="C344" s="7" t="s">
        <v>47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22</v>
      </c>
      <c r="Z344" s="7">
        <v>0</v>
      </c>
      <c r="AA344" s="7">
        <v>0</v>
      </c>
      <c r="AB344" s="7">
        <v>22</v>
      </c>
      <c r="AF344" s="22"/>
    </row>
    <row r="345" spans="1:32" ht="15">
      <c r="A345" s="18" t="s">
        <v>56</v>
      </c>
      <c r="B345" s="7">
        <v>98207753</v>
      </c>
      <c r="C345" s="7" t="s">
        <v>47</v>
      </c>
      <c r="D345" s="7">
        <v>482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482</v>
      </c>
      <c r="AF345" s="22"/>
    </row>
    <row r="346" spans="1:32" ht="15">
      <c r="A346" s="18" t="s">
        <v>56</v>
      </c>
      <c r="B346" s="7">
        <v>98207762</v>
      </c>
      <c r="C346" s="7" t="s">
        <v>47</v>
      </c>
      <c r="D346" s="7">
        <v>5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5</v>
      </c>
      <c r="AF346" s="22"/>
    </row>
    <row r="347" spans="1:32" ht="15">
      <c r="A347" s="18" t="s">
        <v>56</v>
      </c>
      <c r="B347" s="7">
        <v>98207763</v>
      </c>
      <c r="C347" s="7" t="s">
        <v>47</v>
      </c>
      <c r="D347" s="7">
        <v>90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90</v>
      </c>
      <c r="AF347" s="22"/>
    </row>
    <row r="348" spans="1:32" ht="15">
      <c r="A348" s="18" t="s">
        <v>56</v>
      </c>
      <c r="B348" s="7">
        <v>98207870</v>
      </c>
      <c r="C348" s="7" t="s">
        <v>47</v>
      </c>
      <c r="D348" s="7">
        <v>0</v>
      </c>
      <c r="E348" s="7">
        <v>540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540</v>
      </c>
      <c r="AF348" s="22"/>
    </row>
    <row r="349" spans="1:32" ht="15">
      <c r="A349" s="18" t="s">
        <v>56</v>
      </c>
      <c r="B349" s="7">
        <v>98207928</v>
      </c>
      <c r="C349" s="7" t="s">
        <v>47</v>
      </c>
      <c r="D349" s="7">
        <v>0</v>
      </c>
      <c r="E349" s="7">
        <v>0</v>
      </c>
      <c r="F349" s="7">
        <v>165</v>
      </c>
      <c r="G349" s="7">
        <v>140</v>
      </c>
      <c r="H349" s="7">
        <v>127</v>
      </c>
      <c r="I349" s="7">
        <v>122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554</v>
      </c>
      <c r="AF349" s="22"/>
    </row>
    <row r="350" spans="1:32" ht="15">
      <c r="A350" s="18" t="s">
        <v>56</v>
      </c>
      <c r="B350" s="7">
        <v>98207938</v>
      </c>
      <c r="C350" s="7" t="s">
        <v>47</v>
      </c>
      <c r="D350" s="7">
        <v>0</v>
      </c>
      <c r="E350" s="7">
        <v>0</v>
      </c>
      <c r="F350" s="7">
        <v>8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8</v>
      </c>
      <c r="AF350" s="22"/>
    </row>
    <row r="351" spans="1:32" ht="15">
      <c r="A351" s="18" t="s">
        <v>56</v>
      </c>
      <c r="B351" s="7">
        <v>98207942</v>
      </c>
      <c r="C351" s="7" t="s">
        <v>47</v>
      </c>
      <c r="D351" s="7">
        <v>0</v>
      </c>
      <c r="E351" s="7">
        <v>0</v>
      </c>
      <c r="F351" s="7">
        <v>369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369</v>
      </c>
      <c r="AF351" s="22"/>
    </row>
    <row r="352" spans="1:32" ht="15">
      <c r="A352" s="18" t="s">
        <v>56</v>
      </c>
      <c r="B352" s="7">
        <v>98208041</v>
      </c>
      <c r="C352" s="7" t="s">
        <v>47</v>
      </c>
      <c r="D352" s="7">
        <v>0</v>
      </c>
      <c r="E352" s="7">
        <v>0</v>
      </c>
      <c r="F352" s="7">
        <v>0</v>
      </c>
      <c r="G352" s="7">
        <v>297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297</v>
      </c>
      <c r="AF352" s="22"/>
    </row>
    <row r="353" spans="1:32" ht="15">
      <c r="A353" s="18" t="s">
        <v>56</v>
      </c>
      <c r="B353" s="7">
        <v>98211562</v>
      </c>
      <c r="C353" s="7" t="s">
        <v>47</v>
      </c>
      <c r="D353" s="7">
        <v>0</v>
      </c>
      <c r="E353" s="7">
        <v>0</v>
      </c>
      <c r="F353" s="7">
        <v>0</v>
      </c>
      <c r="G353" s="7">
        <v>0</v>
      </c>
      <c r="H353" s="7">
        <v>506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506</v>
      </c>
      <c r="AF353" s="22"/>
    </row>
    <row r="354" spans="1:32" ht="15">
      <c r="A354" s="18" t="s">
        <v>56</v>
      </c>
      <c r="B354" s="7">
        <v>98211633</v>
      </c>
      <c r="C354" s="7" t="s">
        <v>47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518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518</v>
      </c>
      <c r="AF354" s="22"/>
    </row>
    <row r="355" spans="1:32" ht="15">
      <c r="A355" s="18" t="s">
        <v>56</v>
      </c>
      <c r="B355" s="7">
        <v>98211759</v>
      </c>
      <c r="C355" s="7" t="s">
        <v>47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404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404</v>
      </c>
      <c r="AF355" s="22"/>
    </row>
    <row r="356" spans="1:32" ht="15">
      <c r="A356" s="18" t="s">
        <v>56</v>
      </c>
      <c r="B356" s="7">
        <v>98211943</v>
      </c>
      <c r="C356" s="7" t="s">
        <v>47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150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150</v>
      </c>
      <c r="AF356" s="22"/>
    </row>
    <row r="357" spans="1:32" ht="15">
      <c r="A357" s="18" t="s">
        <v>56</v>
      </c>
      <c r="B357" s="7">
        <v>98211959</v>
      </c>
      <c r="C357" s="7" t="s">
        <v>47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359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359</v>
      </c>
      <c r="AF357" s="22"/>
    </row>
    <row r="358" spans="1:32" ht="15">
      <c r="A358" s="18" t="s">
        <v>56</v>
      </c>
      <c r="B358" s="7">
        <v>98212030</v>
      </c>
      <c r="C358" s="7" t="s">
        <v>47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150</v>
      </c>
      <c r="N358" s="7">
        <v>150</v>
      </c>
      <c r="O358" s="7">
        <v>150</v>
      </c>
      <c r="P358" s="7">
        <v>150</v>
      </c>
      <c r="Q358" s="7">
        <v>150</v>
      </c>
      <c r="R358" s="7">
        <v>150</v>
      </c>
      <c r="S358" s="7">
        <v>150</v>
      </c>
      <c r="T358" s="7">
        <v>150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1200</v>
      </c>
      <c r="AF358" s="22"/>
    </row>
    <row r="359" spans="1:32" ht="15">
      <c r="A359" s="18" t="s">
        <v>56</v>
      </c>
      <c r="B359" s="7">
        <v>98212127</v>
      </c>
      <c r="C359" s="7" t="s">
        <v>47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150</v>
      </c>
      <c r="Y359" s="7">
        <v>150</v>
      </c>
      <c r="Z359" s="7">
        <v>25</v>
      </c>
      <c r="AA359" s="7">
        <v>25</v>
      </c>
      <c r="AB359" s="7">
        <v>350</v>
      </c>
      <c r="AF359" s="22"/>
    </row>
    <row r="360" spans="1:32" ht="15">
      <c r="A360" s="18" t="s">
        <v>56</v>
      </c>
      <c r="B360" s="7">
        <v>98212204</v>
      </c>
      <c r="C360" s="7" t="s">
        <v>47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56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56</v>
      </c>
      <c r="AF360" s="22"/>
    </row>
    <row r="361" spans="1:32" ht="15">
      <c r="A361" s="18" t="s">
        <v>56</v>
      </c>
      <c r="B361" s="7">
        <v>98212228</v>
      </c>
      <c r="C361" s="7" t="s">
        <v>47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185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185</v>
      </c>
      <c r="AF361" s="22"/>
    </row>
    <row r="362" spans="1:32" ht="15">
      <c r="A362" s="18" t="s">
        <v>56</v>
      </c>
      <c r="B362" s="7">
        <v>98212377</v>
      </c>
      <c r="C362" s="7" t="s">
        <v>47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170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170</v>
      </c>
      <c r="AF362" s="22"/>
    </row>
    <row r="363" spans="1:32" ht="15">
      <c r="A363" s="18" t="s">
        <v>56</v>
      </c>
      <c r="B363" s="7">
        <v>98212455</v>
      </c>
      <c r="C363" s="7" t="s">
        <v>47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38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38</v>
      </c>
      <c r="AF363" s="22"/>
    </row>
    <row r="364" spans="1:32" ht="15">
      <c r="A364" s="18" t="s">
        <v>56</v>
      </c>
      <c r="B364" s="7">
        <v>98212640</v>
      </c>
      <c r="C364" s="7" t="s">
        <v>47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270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270</v>
      </c>
      <c r="AF364" s="22"/>
    </row>
    <row r="365" spans="1:32" ht="15">
      <c r="A365" s="18" t="s">
        <v>56</v>
      </c>
      <c r="B365" s="7">
        <v>98212674</v>
      </c>
      <c r="C365" s="7" t="s">
        <v>47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52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52</v>
      </c>
      <c r="AF365" s="22"/>
    </row>
    <row r="366" spans="1:32" ht="15">
      <c r="A366" s="18" t="s">
        <v>56</v>
      </c>
      <c r="B366" s="7">
        <v>98212916</v>
      </c>
      <c r="C366" s="7" t="s">
        <v>47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201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201</v>
      </c>
      <c r="AF366" s="22"/>
    </row>
    <row r="367" spans="1:32" ht="15">
      <c r="A367" s="18" t="s">
        <v>56</v>
      </c>
      <c r="B367" s="7">
        <v>98213393</v>
      </c>
      <c r="C367" s="7" t="s">
        <v>47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179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179</v>
      </c>
      <c r="AF367" s="22"/>
    </row>
    <row r="368" spans="1:32" ht="15">
      <c r="A368" s="18" t="s">
        <v>56</v>
      </c>
      <c r="B368" s="7">
        <v>98213683</v>
      </c>
      <c r="C368" s="7" t="s">
        <v>47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140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140</v>
      </c>
      <c r="AF368" s="22"/>
    </row>
    <row r="369" spans="1:32" ht="15">
      <c r="A369" s="18" t="s">
        <v>56</v>
      </c>
      <c r="B369" s="7">
        <v>98213701</v>
      </c>
      <c r="C369" s="7" t="s">
        <v>47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41</v>
      </c>
      <c r="AA369" s="7">
        <v>40</v>
      </c>
      <c r="AB369" s="7">
        <v>81</v>
      </c>
      <c r="AF369" s="22"/>
    </row>
    <row r="370" spans="1:32" ht="15">
      <c r="A370" s="18" t="s">
        <v>56</v>
      </c>
      <c r="B370" s="7">
        <v>98213907</v>
      </c>
      <c r="C370" s="7" t="s">
        <v>47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280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280</v>
      </c>
      <c r="AF370" s="22"/>
    </row>
    <row r="371" spans="1:32" ht="15">
      <c r="A371" s="18" t="s">
        <v>56</v>
      </c>
      <c r="B371" s="7">
        <v>98213939</v>
      </c>
      <c r="C371" s="7" t="s">
        <v>47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21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21</v>
      </c>
      <c r="AF371" s="22"/>
    </row>
    <row r="372" spans="1:32" ht="15">
      <c r="A372" s="18" t="s">
        <v>56</v>
      </c>
      <c r="B372" s="7">
        <v>98214047</v>
      </c>
      <c r="C372" s="7" t="s">
        <v>47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314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314</v>
      </c>
      <c r="AF372" s="22"/>
    </row>
    <row r="373" spans="1:32" ht="15">
      <c r="A373" s="18" t="s">
        <v>56</v>
      </c>
      <c r="B373" s="7">
        <v>98214087</v>
      </c>
      <c r="C373" s="7" t="s">
        <v>47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130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130</v>
      </c>
      <c r="AF373" s="22"/>
    </row>
    <row r="374" spans="1:32" ht="15">
      <c r="A374" s="18" t="s">
        <v>56</v>
      </c>
      <c r="B374" s="7">
        <v>98214233</v>
      </c>
      <c r="C374" s="7" t="s">
        <v>47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312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312</v>
      </c>
      <c r="AF374" s="22"/>
    </row>
    <row r="375" spans="1:32" ht="15">
      <c r="A375" s="18" t="s">
        <v>56</v>
      </c>
      <c r="B375" s="7">
        <v>98214242</v>
      </c>
      <c r="C375" s="7" t="s">
        <v>47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107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107</v>
      </c>
      <c r="AF375" s="22"/>
    </row>
    <row r="376" spans="1:32" ht="15">
      <c r="A376" s="18" t="s">
        <v>56</v>
      </c>
      <c r="B376" s="7">
        <v>98214391</v>
      </c>
      <c r="C376" s="7" t="s">
        <v>47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767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767</v>
      </c>
      <c r="AF376" s="22"/>
    </row>
    <row r="377" spans="1:32" ht="15">
      <c r="A377" s="18" t="s">
        <v>56</v>
      </c>
      <c r="B377" s="7">
        <v>98214479</v>
      </c>
      <c r="C377" s="7" t="s">
        <v>47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760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760</v>
      </c>
      <c r="AF377" s="22"/>
    </row>
    <row r="378" spans="1:32" ht="15">
      <c r="A378" s="18" t="s">
        <v>56</v>
      </c>
      <c r="B378" s="7">
        <v>98214611</v>
      </c>
      <c r="C378" s="7" t="s">
        <v>47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715</v>
      </c>
      <c r="X378" s="7">
        <v>0</v>
      </c>
      <c r="Y378" s="7">
        <v>0</v>
      </c>
      <c r="Z378" s="7">
        <v>0</v>
      </c>
      <c r="AA378" s="7">
        <v>0</v>
      </c>
      <c r="AB378" s="7">
        <v>715</v>
      </c>
      <c r="AF378" s="22"/>
    </row>
    <row r="379" spans="1:32" ht="15">
      <c r="A379" s="18" t="s">
        <v>56</v>
      </c>
      <c r="B379" s="7">
        <v>98214733</v>
      </c>
      <c r="C379" s="7" t="s">
        <v>47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266</v>
      </c>
      <c r="Y379" s="7">
        <v>0</v>
      </c>
      <c r="Z379" s="7">
        <v>0</v>
      </c>
      <c r="AA379" s="7">
        <v>0</v>
      </c>
      <c r="AB379" s="7">
        <v>266</v>
      </c>
      <c r="AF379" s="22"/>
    </row>
    <row r="380" spans="1:32" ht="15">
      <c r="A380" s="18" t="s">
        <v>56</v>
      </c>
      <c r="B380" s="7">
        <v>98214744</v>
      </c>
      <c r="C380" s="7" t="s">
        <v>47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189</v>
      </c>
      <c r="Y380" s="7">
        <v>0</v>
      </c>
      <c r="Z380" s="7">
        <v>0</v>
      </c>
      <c r="AA380" s="7">
        <v>0</v>
      </c>
      <c r="AB380" s="7">
        <v>189</v>
      </c>
      <c r="AF380" s="22"/>
    </row>
    <row r="381" spans="1:32" ht="15">
      <c r="A381" s="18" t="s">
        <v>56</v>
      </c>
      <c r="B381" s="7">
        <v>98214837</v>
      </c>
      <c r="C381" s="7" t="s">
        <v>47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416</v>
      </c>
      <c r="Z381" s="7">
        <v>0</v>
      </c>
      <c r="AA381" s="7">
        <v>0</v>
      </c>
      <c r="AB381" s="7">
        <v>416</v>
      </c>
      <c r="AF381" s="22"/>
    </row>
    <row r="382" spans="1:32" ht="15">
      <c r="A382" s="18" t="s">
        <v>56</v>
      </c>
      <c r="B382" s="7">
        <v>98214854</v>
      </c>
      <c r="C382" s="7" t="s">
        <v>47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40</v>
      </c>
      <c r="Z382" s="7">
        <v>0</v>
      </c>
      <c r="AA382" s="7">
        <v>0</v>
      </c>
      <c r="AB382" s="7">
        <v>40</v>
      </c>
      <c r="AF382" s="22"/>
    </row>
    <row r="383" spans="1:32" ht="15">
      <c r="A383" s="18" t="s">
        <v>56</v>
      </c>
      <c r="B383" s="7">
        <v>98214953</v>
      </c>
      <c r="C383" s="7" t="s">
        <v>47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749</v>
      </c>
      <c r="AA383" s="7">
        <v>0</v>
      </c>
      <c r="AB383" s="7">
        <v>749</v>
      </c>
      <c r="AF383" s="22"/>
    </row>
    <row r="384" spans="1:32" ht="15">
      <c r="A384" s="18" t="s">
        <v>56</v>
      </c>
      <c r="B384" s="7">
        <v>98214965</v>
      </c>
      <c r="C384" s="7" t="s">
        <v>47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7</v>
      </c>
      <c r="AA384" s="7">
        <v>0</v>
      </c>
      <c r="AB384" s="7">
        <v>7</v>
      </c>
      <c r="AF384" s="22"/>
    </row>
    <row r="385" spans="1:32" ht="15">
      <c r="A385" s="18" t="s">
        <v>56</v>
      </c>
      <c r="B385" s="7">
        <v>98215048</v>
      </c>
      <c r="C385" s="7" t="s">
        <v>47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772</v>
      </c>
      <c r="AB385" s="7">
        <v>772</v>
      </c>
      <c r="AF385" s="22"/>
    </row>
    <row r="386" spans="1:32" ht="15">
      <c r="A386" s="19"/>
      <c r="B386" s="20"/>
      <c r="C386" s="20" t="s">
        <v>40</v>
      </c>
      <c r="D386" s="21">
        <v>1579</v>
      </c>
      <c r="E386" s="21">
        <v>1353</v>
      </c>
      <c r="F386" s="21">
        <v>1375</v>
      </c>
      <c r="G386" s="21">
        <v>1294</v>
      </c>
      <c r="H386" s="21">
        <v>1503</v>
      </c>
      <c r="I386" s="21">
        <v>1512</v>
      </c>
      <c r="J386" s="21">
        <v>978</v>
      </c>
      <c r="K386" s="21">
        <v>934</v>
      </c>
      <c r="L386" s="21">
        <v>1205</v>
      </c>
      <c r="M386" s="21">
        <v>1372</v>
      </c>
      <c r="N386" s="21">
        <v>1486</v>
      </c>
      <c r="O386" s="21">
        <v>1365</v>
      </c>
      <c r="P386" s="21">
        <v>1343</v>
      </c>
      <c r="Q386" s="21">
        <v>1301</v>
      </c>
      <c r="R386" s="21">
        <v>1455</v>
      </c>
      <c r="S386" s="21">
        <v>1564</v>
      </c>
      <c r="T386" s="21">
        <v>1541</v>
      </c>
      <c r="U386" s="21">
        <v>1289</v>
      </c>
      <c r="V386" s="21">
        <v>1240</v>
      </c>
      <c r="W386" s="21">
        <v>1233</v>
      </c>
      <c r="X386" s="21">
        <v>1131</v>
      </c>
      <c r="Y386" s="21">
        <v>1151</v>
      </c>
      <c r="Z386" s="21">
        <v>1539</v>
      </c>
      <c r="AA386" s="21">
        <v>1614</v>
      </c>
      <c r="AB386" s="21">
        <v>32357</v>
      </c>
      <c r="AF386" s="22"/>
    </row>
    <row r="387" spans="1:32" ht="15">
      <c r="A387" s="3" t="s">
        <v>42</v>
      </c>
      <c r="B387" s="4"/>
      <c r="C387" s="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F387" s="22"/>
    </row>
    <row r="388" spans="1:32" ht="15">
      <c r="A388" s="8" t="s">
        <v>56</v>
      </c>
      <c r="B388" s="4">
        <v>98193703</v>
      </c>
      <c r="C388" s="4" t="s">
        <v>47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92</v>
      </c>
      <c r="M388" s="4">
        <v>96</v>
      </c>
      <c r="N388" s="4">
        <v>93</v>
      </c>
      <c r="O388" s="4">
        <v>99</v>
      </c>
      <c r="P388" s="4">
        <v>98</v>
      </c>
      <c r="Q388" s="4">
        <v>97</v>
      </c>
      <c r="R388" s="4">
        <v>98</v>
      </c>
      <c r="S388" s="4">
        <v>73</v>
      </c>
      <c r="T388" s="4">
        <v>72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818</v>
      </c>
      <c r="AF388" s="22"/>
    </row>
    <row r="389" spans="1:32" ht="15">
      <c r="A389" s="8" t="s">
        <v>56</v>
      </c>
      <c r="B389" s="4">
        <v>98206096</v>
      </c>
      <c r="C389" s="4" t="s">
        <v>47</v>
      </c>
      <c r="D389" s="4">
        <v>0</v>
      </c>
      <c r="E389" s="4">
        <v>2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2</v>
      </c>
      <c r="AF389" s="22"/>
    </row>
    <row r="390" spans="1:32" ht="15">
      <c r="A390" s="8" t="s">
        <v>56</v>
      </c>
      <c r="B390" s="4">
        <v>98206096</v>
      </c>
      <c r="C390" s="4" t="s">
        <v>47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15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15</v>
      </c>
      <c r="AF390" s="22"/>
    </row>
    <row r="391" spans="1:32" ht="15">
      <c r="A391" s="8" t="s">
        <v>56</v>
      </c>
      <c r="B391" s="4">
        <v>98206096</v>
      </c>
      <c r="C391" s="4" t="s">
        <v>47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18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18</v>
      </c>
      <c r="AF391" s="22"/>
    </row>
    <row r="392" spans="1:32" ht="15">
      <c r="A392" s="8" t="s">
        <v>56</v>
      </c>
      <c r="B392" s="4">
        <v>98206096</v>
      </c>
      <c r="C392" s="4" t="s">
        <v>47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8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8</v>
      </c>
      <c r="AF392" s="22"/>
    </row>
    <row r="393" spans="1:32" ht="15">
      <c r="A393" s="8" t="s">
        <v>56</v>
      </c>
      <c r="B393" s="4">
        <v>98206096</v>
      </c>
      <c r="C393" s="4" t="s">
        <v>47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15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15</v>
      </c>
      <c r="AF393" s="22"/>
    </row>
    <row r="394" spans="1:32" ht="15">
      <c r="A394" s="8" t="s">
        <v>56</v>
      </c>
      <c r="B394" s="4">
        <v>98206096</v>
      </c>
      <c r="C394" s="4" t="s">
        <v>47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9</v>
      </c>
      <c r="AA394" s="4">
        <v>0</v>
      </c>
      <c r="AB394" s="4">
        <v>9</v>
      </c>
      <c r="AF394" s="22"/>
    </row>
    <row r="395" spans="1:32" ht="15">
      <c r="A395" s="8" t="s">
        <v>56</v>
      </c>
      <c r="B395" s="4">
        <v>98206096</v>
      </c>
      <c r="C395" s="4" t="s">
        <v>47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26</v>
      </c>
      <c r="K395" s="4">
        <v>28</v>
      </c>
      <c r="L395" s="4">
        <v>25</v>
      </c>
      <c r="M395" s="4">
        <v>21</v>
      </c>
      <c r="N395" s="4">
        <v>20</v>
      </c>
      <c r="O395" s="4">
        <v>19</v>
      </c>
      <c r="P395" s="4">
        <v>17</v>
      </c>
      <c r="Q395" s="4">
        <v>18</v>
      </c>
      <c r="R395" s="4">
        <v>17</v>
      </c>
      <c r="S395" s="4">
        <v>17</v>
      </c>
      <c r="T395" s="4">
        <v>20</v>
      </c>
      <c r="U395" s="4">
        <v>20</v>
      </c>
      <c r="V395" s="4">
        <v>20</v>
      </c>
      <c r="W395" s="4">
        <v>21</v>
      </c>
      <c r="X395" s="4">
        <v>11</v>
      </c>
      <c r="Y395" s="4">
        <v>12</v>
      </c>
      <c r="Z395" s="4">
        <v>6</v>
      </c>
      <c r="AA395" s="4">
        <v>3</v>
      </c>
      <c r="AB395" s="4">
        <v>321</v>
      </c>
      <c r="AF395" s="22"/>
    </row>
    <row r="396" spans="1:32" ht="15">
      <c r="A396" s="8" t="s">
        <v>56</v>
      </c>
      <c r="B396" s="4">
        <v>98206096</v>
      </c>
      <c r="C396" s="4" t="s">
        <v>47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138</v>
      </c>
      <c r="K396" s="4">
        <v>140</v>
      </c>
      <c r="L396" s="4">
        <v>112</v>
      </c>
      <c r="M396" s="4">
        <v>115</v>
      </c>
      <c r="N396" s="4">
        <v>110</v>
      </c>
      <c r="O396" s="4">
        <v>109</v>
      </c>
      <c r="P396" s="4">
        <v>103</v>
      </c>
      <c r="Q396" s="4">
        <v>96</v>
      </c>
      <c r="R396" s="4">
        <v>101</v>
      </c>
      <c r="S396" s="4">
        <v>94</v>
      </c>
      <c r="T396" s="4">
        <v>99</v>
      </c>
      <c r="U396" s="4">
        <v>80</v>
      </c>
      <c r="V396" s="4">
        <v>74</v>
      </c>
      <c r="W396" s="4">
        <v>81</v>
      </c>
      <c r="X396" s="4">
        <v>69</v>
      </c>
      <c r="Y396" s="4">
        <v>62</v>
      </c>
      <c r="Z396" s="4">
        <v>36</v>
      </c>
      <c r="AA396" s="4">
        <v>0</v>
      </c>
      <c r="AB396" s="4">
        <v>1619</v>
      </c>
      <c r="AF396" s="22"/>
    </row>
    <row r="397" spans="1:32" ht="15">
      <c r="A397" s="8" t="s">
        <v>56</v>
      </c>
      <c r="B397" s="4">
        <v>98206096</v>
      </c>
      <c r="C397" s="4" t="s">
        <v>47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9</v>
      </c>
      <c r="K397" s="4">
        <v>7</v>
      </c>
      <c r="L397" s="4">
        <v>5</v>
      </c>
      <c r="M397" s="4">
        <v>7</v>
      </c>
      <c r="N397" s="4">
        <v>11</v>
      </c>
      <c r="O397" s="4">
        <v>16</v>
      </c>
      <c r="P397" s="4">
        <v>18</v>
      </c>
      <c r="Q397" s="4">
        <v>21</v>
      </c>
      <c r="R397" s="4">
        <v>20</v>
      </c>
      <c r="S397" s="4">
        <v>11</v>
      </c>
      <c r="T397" s="4">
        <v>6</v>
      </c>
      <c r="U397" s="4">
        <v>3</v>
      </c>
      <c r="V397" s="4">
        <v>2</v>
      </c>
      <c r="W397" s="4">
        <v>6</v>
      </c>
      <c r="X397" s="4">
        <v>16</v>
      </c>
      <c r="Y397" s="4">
        <v>16</v>
      </c>
      <c r="Z397" s="4">
        <v>5</v>
      </c>
      <c r="AA397" s="4">
        <v>4</v>
      </c>
      <c r="AB397" s="4">
        <v>183</v>
      </c>
      <c r="AF397" s="22"/>
    </row>
    <row r="398" spans="1:32" ht="15">
      <c r="A398" s="8" t="s">
        <v>56</v>
      </c>
      <c r="B398" s="4">
        <v>98206096</v>
      </c>
      <c r="C398" s="4" t="s">
        <v>47</v>
      </c>
      <c r="D398" s="4">
        <v>25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25</v>
      </c>
      <c r="AF398" s="22"/>
    </row>
    <row r="399" spans="1:32" ht="15">
      <c r="A399" s="8" t="s">
        <v>56</v>
      </c>
      <c r="B399" s="4">
        <v>98206096</v>
      </c>
      <c r="C399" s="4" t="s">
        <v>47</v>
      </c>
      <c r="D399" s="4">
        <v>18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18</v>
      </c>
      <c r="AF399" s="22"/>
    </row>
    <row r="400" spans="1:32" ht="15">
      <c r="A400" s="8" t="s">
        <v>56</v>
      </c>
      <c r="B400" s="4">
        <v>98206096</v>
      </c>
      <c r="C400" s="4" t="s">
        <v>47</v>
      </c>
      <c r="D400" s="4">
        <v>63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63</v>
      </c>
      <c r="AF400" s="22"/>
    </row>
    <row r="401" spans="1:32" ht="15">
      <c r="A401" s="8" t="s">
        <v>56</v>
      </c>
      <c r="B401" s="4">
        <v>98206096</v>
      </c>
      <c r="C401" s="4" t="s">
        <v>47</v>
      </c>
      <c r="D401" s="4">
        <v>0</v>
      </c>
      <c r="E401" s="4">
        <v>101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101</v>
      </c>
      <c r="AF401" s="22"/>
    </row>
    <row r="402" spans="1:32" ht="15">
      <c r="A402" s="8" t="s">
        <v>56</v>
      </c>
      <c r="B402" s="4">
        <v>98206096</v>
      </c>
      <c r="C402" s="4" t="s">
        <v>47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14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14</v>
      </c>
      <c r="AF402" s="22"/>
    </row>
    <row r="403" spans="1:32" ht="15">
      <c r="A403" s="8" t="s">
        <v>56</v>
      </c>
      <c r="B403" s="4">
        <v>98206096</v>
      </c>
      <c r="C403" s="4" t="s">
        <v>47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4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4</v>
      </c>
      <c r="AF403" s="22"/>
    </row>
    <row r="404" spans="1:32" ht="15">
      <c r="A404" s="8" t="s">
        <v>56</v>
      </c>
      <c r="B404" s="4">
        <v>98206096</v>
      </c>
      <c r="C404" s="4" t="s">
        <v>47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15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15</v>
      </c>
      <c r="AF404" s="22"/>
    </row>
    <row r="405" spans="1:32" ht="15">
      <c r="A405" s="8" t="s">
        <v>56</v>
      </c>
      <c r="B405" s="4">
        <v>98206096</v>
      </c>
      <c r="C405" s="4" t="s">
        <v>47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15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15</v>
      </c>
      <c r="AF405" s="22"/>
    </row>
    <row r="406" spans="1:32" ht="15">
      <c r="A406" s="8" t="s">
        <v>56</v>
      </c>
      <c r="B406" s="4">
        <v>98206096</v>
      </c>
      <c r="C406" s="4" t="s">
        <v>47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3</v>
      </c>
      <c r="Z406" s="4">
        <v>0</v>
      </c>
      <c r="AA406" s="4">
        <v>0</v>
      </c>
      <c r="AB406" s="4">
        <v>3</v>
      </c>
      <c r="AF406" s="22"/>
    </row>
    <row r="407" spans="1:32" ht="15">
      <c r="A407" s="8" t="s">
        <v>56</v>
      </c>
      <c r="B407" s="4">
        <v>98206096</v>
      </c>
      <c r="C407" s="4" t="s">
        <v>47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3</v>
      </c>
      <c r="Z407" s="4">
        <v>0</v>
      </c>
      <c r="AA407" s="4">
        <v>0</v>
      </c>
      <c r="AB407" s="4">
        <v>3</v>
      </c>
      <c r="AF407" s="22"/>
    </row>
    <row r="408" spans="1:32" ht="15">
      <c r="A408" s="8" t="s">
        <v>56</v>
      </c>
      <c r="B408" s="4">
        <v>98206096</v>
      </c>
      <c r="C408" s="4" t="s">
        <v>47</v>
      </c>
      <c r="D408" s="4">
        <v>0</v>
      </c>
      <c r="E408" s="4">
        <v>13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13</v>
      </c>
      <c r="AF408" s="22"/>
    </row>
    <row r="409" spans="1:32" ht="15">
      <c r="A409" s="8" t="s">
        <v>56</v>
      </c>
      <c r="B409" s="4">
        <v>98206096</v>
      </c>
      <c r="C409" s="4" t="s">
        <v>47</v>
      </c>
      <c r="D409" s="4">
        <v>0</v>
      </c>
      <c r="E409" s="4">
        <v>0</v>
      </c>
      <c r="F409" s="4">
        <v>135</v>
      </c>
      <c r="G409" s="4">
        <v>160</v>
      </c>
      <c r="H409" s="4">
        <v>173</v>
      </c>
      <c r="I409" s="4">
        <v>178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646</v>
      </c>
      <c r="AF409" s="22"/>
    </row>
    <row r="410" spans="1:32" ht="15">
      <c r="A410" s="8" t="s">
        <v>56</v>
      </c>
      <c r="B410" s="4">
        <v>98206096</v>
      </c>
      <c r="C410" s="4" t="s">
        <v>47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24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24</v>
      </c>
      <c r="AF410" s="22"/>
    </row>
    <row r="411" spans="1:32" ht="15">
      <c r="A411" s="8" t="s">
        <v>56</v>
      </c>
      <c r="B411" s="4">
        <v>98206096</v>
      </c>
      <c r="C411" s="4" t="s">
        <v>47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1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1</v>
      </c>
      <c r="AF411" s="22"/>
    </row>
    <row r="412" spans="1:32" ht="15">
      <c r="A412" s="8" t="s">
        <v>56</v>
      </c>
      <c r="B412" s="4">
        <v>98206096</v>
      </c>
      <c r="C412" s="4" t="s">
        <v>47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15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15</v>
      </c>
      <c r="AF412" s="22"/>
    </row>
    <row r="413" spans="1:32" ht="15">
      <c r="A413" s="8" t="s">
        <v>56</v>
      </c>
      <c r="B413" s="4">
        <v>98206096</v>
      </c>
      <c r="C413" s="4" t="s">
        <v>47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2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2</v>
      </c>
      <c r="AF413" s="22"/>
    </row>
    <row r="414" spans="1:32" ht="15">
      <c r="A414" s="8" t="s">
        <v>56</v>
      </c>
      <c r="B414" s="4">
        <v>98206096</v>
      </c>
      <c r="C414" s="4" t="s">
        <v>47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18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18</v>
      </c>
      <c r="AF414" s="22"/>
    </row>
    <row r="415" spans="1:32" ht="15">
      <c r="A415" s="8" t="s">
        <v>56</v>
      </c>
      <c r="B415" s="4">
        <v>98206096</v>
      </c>
      <c r="C415" s="4" t="s">
        <v>47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11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11</v>
      </c>
      <c r="AF415" s="22"/>
    </row>
    <row r="416" spans="1:32" ht="15">
      <c r="A416" s="8" t="s">
        <v>56</v>
      </c>
      <c r="B416" s="4">
        <v>98206096</v>
      </c>
      <c r="C416" s="4" t="s">
        <v>47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15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15</v>
      </c>
      <c r="AF416" s="22"/>
    </row>
    <row r="417" spans="1:32" ht="15">
      <c r="A417" s="8" t="s">
        <v>56</v>
      </c>
      <c r="B417" s="4">
        <v>98206096</v>
      </c>
      <c r="C417" s="4" t="s">
        <v>47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10</v>
      </c>
      <c r="X417" s="4">
        <v>0</v>
      </c>
      <c r="Y417" s="4">
        <v>0</v>
      </c>
      <c r="Z417" s="4">
        <v>0</v>
      </c>
      <c r="AA417" s="4">
        <v>0</v>
      </c>
      <c r="AB417" s="4">
        <v>10</v>
      </c>
      <c r="AF417" s="22"/>
    </row>
    <row r="418" spans="1:32" ht="15">
      <c r="A418" s="8" t="s">
        <v>56</v>
      </c>
      <c r="B418" s="4">
        <v>98206096</v>
      </c>
      <c r="C418" s="4" t="s">
        <v>47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9</v>
      </c>
      <c r="Y418" s="4">
        <v>0</v>
      </c>
      <c r="Z418" s="4">
        <v>0</v>
      </c>
      <c r="AA418" s="4">
        <v>0</v>
      </c>
      <c r="AB418" s="4">
        <v>9</v>
      </c>
      <c r="AF418" s="22"/>
    </row>
    <row r="419" spans="1:32" ht="15">
      <c r="A419" s="8" t="s">
        <v>56</v>
      </c>
      <c r="B419" s="4">
        <v>98206096</v>
      </c>
      <c r="C419" s="4" t="s">
        <v>47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1</v>
      </c>
      <c r="Z419" s="4">
        <v>0</v>
      </c>
      <c r="AA419" s="4">
        <v>0</v>
      </c>
      <c r="AB419" s="4">
        <v>1</v>
      </c>
      <c r="AF419" s="22"/>
    </row>
    <row r="420" spans="1:32" ht="15">
      <c r="A420" s="8" t="s">
        <v>56</v>
      </c>
      <c r="B420" s="4">
        <v>98206096</v>
      </c>
      <c r="C420" s="4" t="s">
        <v>47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38</v>
      </c>
      <c r="AA420" s="4">
        <v>0</v>
      </c>
      <c r="AB420" s="4">
        <v>38</v>
      </c>
      <c r="AF420" s="22"/>
    </row>
    <row r="421" spans="1:32" ht="15">
      <c r="A421" s="8" t="s">
        <v>56</v>
      </c>
      <c r="B421" s="4">
        <v>98206096</v>
      </c>
      <c r="C421" s="4" t="s">
        <v>47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50</v>
      </c>
      <c r="AB421" s="4">
        <v>50</v>
      </c>
      <c r="AF421" s="22"/>
    </row>
    <row r="422" spans="1:32" ht="15">
      <c r="A422" s="8" t="s">
        <v>56</v>
      </c>
      <c r="B422" s="4">
        <v>98206096</v>
      </c>
      <c r="C422" s="4" t="s">
        <v>47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35</v>
      </c>
      <c r="AB422" s="4">
        <v>35</v>
      </c>
      <c r="AF422" s="22"/>
    </row>
    <row r="423" spans="1:32" ht="15">
      <c r="A423" s="8" t="s">
        <v>56</v>
      </c>
      <c r="B423" s="4">
        <v>98206523</v>
      </c>
      <c r="C423" s="4" t="s">
        <v>47</v>
      </c>
      <c r="D423" s="4">
        <v>0</v>
      </c>
      <c r="E423" s="4">
        <v>200</v>
      </c>
      <c r="F423" s="4">
        <v>200</v>
      </c>
      <c r="G423" s="4">
        <v>200</v>
      </c>
      <c r="H423" s="4">
        <v>164</v>
      </c>
      <c r="I423" s="4">
        <v>0</v>
      </c>
      <c r="J423" s="4">
        <v>172</v>
      </c>
      <c r="K423" s="4">
        <v>200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200</v>
      </c>
      <c r="V423" s="4">
        <v>200</v>
      </c>
      <c r="W423" s="4">
        <v>200</v>
      </c>
      <c r="X423" s="4">
        <v>200</v>
      </c>
      <c r="Y423" s="4">
        <v>200</v>
      </c>
      <c r="Z423" s="4">
        <v>200</v>
      </c>
      <c r="AA423" s="4">
        <v>200</v>
      </c>
      <c r="AB423" s="4">
        <v>2536</v>
      </c>
      <c r="AF423" s="22"/>
    </row>
    <row r="424" spans="1:32" ht="15">
      <c r="A424" s="8" t="s">
        <v>56</v>
      </c>
      <c r="B424" s="4">
        <v>98206968</v>
      </c>
      <c r="C424" s="4" t="s">
        <v>47</v>
      </c>
      <c r="D424" s="4">
        <v>221</v>
      </c>
      <c r="E424" s="4">
        <v>0</v>
      </c>
      <c r="F424" s="4">
        <v>0</v>
      </c>
      <c r="G424" s="4">
        <v>0</v>
      </c>
      <c r="H424" s="4">
        <v>0</v>
      </c>
      <c r="I424" s="4">
        <v>121</v>
      </c>
      <c r="J424" s="4">
        <v>0</v>
      </c>
      <c r="K424" s="4">
        <v>0</v>
      </c>
      <c r="L424" s="4">
        <v>200</v>
      </c>
      <c r="M424" s="4">
        <v>400</v>
      </c>
      <c r="N424" s="4">
        <v>400</v>
      </c>
      <c r="O424" s="4">
        <v>400</v>
      </c>
      <c r="P424" s="4">
        <v>400</v>
      </c>
      <c r="Q424" s="4">
        <v>400</v>
      </c>
      <c r="R424" s="4">
        <v>400</v>
      </c>
      <c r="S424" s="4">
        <v>400</v>
      </c>
      <c r="T424" s="4">
        <v>195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3537</v>
      </c>
      <c r="AF424" s="22"/>
    </row>
    <row r="425" spans="1:32" ht="15">
      <c r="A425" s="8" t="s">
        <v>56</v>
      </c>
      <c r="B425" s="4">
        <v>98207187</v>
      </c>
      <c r="C425" s="4" t="s">
        <v>47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22</v>
      </c>
      <c r="Z425" s="4">
        <v>0</v>
      </c>
      <c r="AA425" s="4">
        <v>0</v>
      </c>
      <c r="AB425" s="4">
        <v>22</v>
      </c>
      <c r="AF425" s="22"/>
    </row>
    <row r="426" spans="1:32" ht="15">
      <c r="A426" s="8" t="s">
        <v>56</v>
      </c>
      <c r="B426" s="4">
        <v>98207753</v>
      </c>
      <c r="C426" s="4" t="s">
        <v>47</v>
      </c>
      <c r="D426" s="4">
        <v>18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18</v>
      </c>
      <c r="AF426" s="22"/>
    </row>
    <row r="427" spans="1:32" ht="15">
      <c r="A427" s="8" t="s">
        <v>56</v>
      </c>
      <c r="B427" s="4">
        <v>98207753</v>
      </c>
      <c r="C427" s="4" t="s">
        <v>47</v>
      </c>
      <c r="D427" s="4">
        <v>464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464</v>
      </c>
      <c r="AF427" s="22"/>
    </row>
    <row r="428" spans="1:32" ht="15">
      <c r="A428" s="8" t="s">
        <v>56</v>
      </c>
      <c r="B428" s="4">
        <v>98207762</v>
      </c>
      <c r="C428" s="4" t="s">
        <v>47</v>
      </c>
      <c r="D428" s="4">
        <v>5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5</v>
      </c>
      <c r="AF428" s="22"/>
    </row>
    <row r="429" spans="1:32" ht="15">
      <c r="A429" s="8" t="s">
        <v>56</v>
      </c>
      <c r="B429" s="4">
        <v>98207763</v>
      </c>
      <c r="C429" s="4" t="s">
        <v>47</v>
      </c>
      <c r="D429" s="4">
        <v>38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38</v>
      </c>
      <c r="AF429" s="22"/>
    </row>
    <row r="430" spans="1:32" ht="15">
      <c r="A430" s="8" t="s">
        <v>56</v>
      </c>
      <c r="B430" s="4">
        <v>98207763</v>
      </c>
      <c r="C430" s="4" t="s">
        <v>47</v>
      </c>
      <c r="D430" s="4">
        <v>10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10</v>
      </c>
      <c r="AF430" s="22"/>
    </row>
    <row r="431" spans="1:32" ht="15">
      <c r="A431" s="8" t="s">
        <v>56</v>
      </c>
      <c r="B431" s="4">
        <v>98207763</v>
      </c>
      <c r="C431" s="4" t="s">
        <v>47</v>
      </c>
      <c r="D431" s="4">
        <v>11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11</v>
      </c>
      <c r="AF431" s="22"/>
    </row>
    <row r="432" spans="1:32" ht="15">
      <c r="A432" s="8" t="s">
        <v>56</v>
      </c>
      <c r="B432" s="4">
        <v>98207763</v>
      </c>
      <c r="C432" s="4" t="s">
        <v>47</v>
      </c>
      <c r="D432" s="4">
        <v>31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31</v>
      </c>
      <c r="AF432" s="22"/>
    </row>
    <row r="433" spans="1:32" ht="15">
      <c r="A433" s="8" t="s">
        <v>56</v>
      </c>
      <c r="B433" s="4">
        <v>98207870</v>
      </c>
      <c r="C433" s="4" t="s">
        <v>47</v>
      </c>
      <c r="D433" s="4">
        <v>0</v>
      </c>
      <c r="E433" s="4">
        <v>28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28</v>
      </c>
      <c r="AF433" s="22"/>
    </row>
    <row r="434" spans="1:32" ht="15">
      <c r="A434" s="8" t="s">
        <v>56</v>
      </c>
      <c r="B434" s="4">
        <v>98207870</v>
      </c>
      <c r="C434" s="4" t="s">
        <v>47</v>
      </c>
      <c r="D434" s="4">
        <v>0</v>
      </c>
      <c r="E434" s="4">
        <v>19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19</v>
      </c>
      <c r="AF434" s="22"/>
    </row>
    <row r="435" spans="1:32" ht="15">
      <c r="A435" s="8" t="s">
        <v>56</v>
      </c>
      <c r="B435" s="4">
        <v>98207870</v>
      </c>
      <c r="C435" s="4" t="s">
        <v>47</v>
      </c>
      <c r="D435" s="4">
        <v>0</v>
      </c>
      <c r="E435" s="4">
        <v>30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30</v>
      </c>
      <c r="AF435" s="22"/>
    </row>
    <row r="436" spans="1:32" ht="15">
      <c r="A436" s="8" t="s">
        <v>56</v>
      </c>
      <c r="B436" s="4">
        <v>98207870</v>
      </c>
      <c r="C436" s="4" t="s">
        <v>47</v>
      </c>
      <c r="D436" s="4">
        <v>0</v>
      </c>
      <c r="E436" s="4">
        <v>463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463</v>
      </c>
      <c r="AF436" s="22"/>
    </row>
    <row r="437" spans="1:32" ht="15">
      <c r="A437" s="8" t="s">
        <v>56</v>
      </c>
      <c r="B437" s="4">
        <v>98207928</v>
      </c>
      <c r="C437" s="4" t="s">
        <v>47</v>
      </c>
      <c r="D437" s="4">
        <v>0</v>
      </c>
      <c r="E437" s="4">
        <v>0</v>
      </c>
      <c r="F437" s="4">
        <v>165</v>
      </c>
      <c r="G437" s="4">
        <v>140</v>
      </c>
      <c r="H437" s="4">
        <v>127</v>
      </c>
      <c r="I437" s="4">
        <v>122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554</v>
      </c>
      <c r="AF437" s="22"/>
    </row>
    <row r="438" spans="1:32" ht="15">
      <c r="A438" s="8" t="s">
        <v>56</v>
      </c>
      <c r="B438" s="4">
        <v>98207938</v>
      </c>
      <c r="C438" s="4" t="s">
        <v>47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</v>
      </c>
      <c r="AF438" s="22"/>
    </row>
    <row r="439" spans="1:32" ht="15">
      <c r="A439" s="8" t="s">
        <v>56</v>
      </c>
      <c r="B439" s="4">
        <v>98207938</v>
      </c>
      <c r="C439" s="4" t="s">
        <v>47</v>
      </c>
      <c r="D439" s="4">
        <v>0</v>
      </c>
      <c r="E439" s="4">
        <v>0</v>
      </c>
      <c r="F439" s="4">
        <v>7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7</v>
      </c>
      <c r="AF439" s="22"/>
    </row>
    <row r="440" spans="1:32" ht="15">
      <c r="A440" s="8" t="s">
        <v>56</v>
      </c>
      <c r="B440" s="4">
        <v>98207942</v>
      </c>
      <c r="C440" s="4" t="s">
        <v>47</v>
      </c>
      <c r="D440" s="4">
        <v>0</v>
      </c>
      <c r="E440" s="4">
        <v>0</v>
      </c>
      <c r="F440" s="4">
        <v>16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16</v>
      </c>
      <c r="AF440" s="22"/>
    </row>
    <row r="441" spans="1:32" ht="15">
      <c r="A441" s="8" t="s">
        <v>56</v>
      </c>
      <c r="B441" s="4">
        <v>98207942</v>
      </c>
      <c r="C441" s="4" t="s">
        <v>47</v>
      </c>
      <c r="D441" s="4">
        <v>0</v>
      </c>
      <c r="E441" s="4">
        <v>0</v>
      </c>
      <c r="F441" s="4">
        <v>108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108</v>
      </c>
      <c r="AF441" s="22"/>
    </row>
    <row r="442" spans="1:32" ht="15">
      <c r="A442" s="8" t="s">
        <v>56</v>
      </c>
      <c r="B442" s="4">
        <v>98207942</v>
      </c>
      <c r="C442" s="4" t="s">
        <v>47</v>
      </c>
      <c r="D442" s="4">
        <v>0</v>
      </c>
      <c r="E442" s="4">
        <v>0</v>
      </c>
      <c r="F442" s="4">
        <v>13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13</v>
      </c>
      <c r="AF442" s="22"/>
    </row>
    <row r="443" spans="1:32" ht="15">
      <c r="A443" s="8" t="s">
        <v>56</v>
      </c>
      <c r="B443" s="4">
        <v>98207942</v>
      </c>
      <c r="C443" s="4" t="s">
        <v>47</v>
      </c>
      <c r="D443" s="4">
        <v>0</v>
      </c>
      <c r="E443" s="4">
        <v>0</v>
      </c>
      <c r="F443" s="4">
        <v>27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27</v>
      </c>
      <c r="AF443" s="22"/>
    </row>
    <row r="444" spans="1:32" ht="15">
      <c r="A444" s="8" t="s">
        <v>56</v>
      </c>
      <c r="B444" s="4">
        <v>98207942</v>
      </c>
      <c r="C444" s="4" t="s">
        <v>47</v>
      </c>
      <c r="D444" s="4">
        <v>0</v>
      </c>
      <c r="E444" s="4">
        <v>0</v>
      </c>
      <c r="F444" s="4">
        <v>205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205</v>
      </c>
      <c r="AF444" s="22"/>
    </row>
    <row r="445" spans="1:32" ht="15">
      <c r="A445" s="8" t="s">
        <v>56</v>
      </c>
      <c r="B445" s="4">
        <v>98208041</v>
      </c>
      <c r="C445" s="4" t="s">
        <v>47</v>
      </c>
      <c r="D445" s="4">
        <v>0</v>
      </c>
      <c r="E445" s="4">
        <v>0</v>
      </c>
      <c r="F445" s="4">
        <v>0</v>
      </c>
      <c r="G445" s="4">
        <v>15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15</v>
      </c>
      <c r="AF445" s="22"/>
    </row>
    <row r="446" spans="1:32" ht="15">
      <c r="A446" s="8" t="s">
        <v>56</v>
      </c>
      <c r="B446" s="4">
        <v>98208041</v>
      </c>
      <c r="C446" s="4" t="s">
        <v>47</v>
      </c>
      <c r="D446" s="4">
        <v>0</v>
      </c>
      <c r="E446" s="4">
        <v>0</v>
      </c>
      <c r="F446" s="4">
        <v>0</v>
      </c>
      <c r="G446" s="4">
        <v>32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32</v>
      </c>
      <c r="AF446" s="22"/>
    </row>
    <row r="447" spans="1:32" ht="15">
      <c r="A447" s="8" t="s">
        <v>56</v>
      </c>
      <c r="B447" s="4">
        <v>98208041</v>
      </c>
      <c r="C447" s="4" t="s">
        <v>47</v>
      </c>
      <c r="D447" s="4">
        <v>0</v>
      </c>
      <c r="E447" s="4">
        <v>0</v>
      </c>
      <c r="F447" s="4">
        <v>0</v>
      </c>
      <c r="G447" s="4">
        <v>8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8</v>
      </c>
      <c r="AF447" s="22"/>
    </row>
    <row r="448" spans="1:32" ht="15">
      <c r="A448" s="8" t="s">
        <v>56</v>
      </c>
      <c r="B448" s="4">
        <v>98208041</v>
      </c>
      <c r="C448" s="4" t="s">
        <v>47</v>
      </c>
      <c r="D448" s="4">
        <v>0</v>
      </c>
      <c r="E448" s="4">
        <v>0</v>
      </c>
      <c r="F448" s="4">
        <v>0</v>
      </c>
      <c r="G448" s="4">
        <v>158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158</v>
      </c>
      <c r="AF448" s="22"/>
    </row>
    <row r="449" spans="1:32" ht="15">
      <c r="A449" s="8" t="s">
        <v>56</v>
      </c>
      <c r="B449" s="4">
        <v>98208041</v>
      </c>
      <c r="C449" s="4" t="s">
        <v>47</v>
      </c>
      <c r="D449" s="4">
        <v>0</v>
      </c>
      <c r="E449" s="4">
        <v>0</v>
      </c>
      <c r="F449" s="4">
        <v>0</v>
      </c>
      <c r="G449" s="4">
        <v>3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3</v>
      </c>
      <c r="AF449" s="22"/>
    </row>
    <row r="450" spans="1:32" ht="15">
      <c r="A450" s="8" t="s">
        <v>56</v>
      </c>
      <c r="B450" s="4">
        <v>98208041</v>
      </c>
      <c r="C450" s="4" t="s">
        <v>47</v>
      </c>
      <c r="D450" s="4">
        <v>0</v>
      </c>
      <c r="E450" s="4">
        <v>0</v>
      </c>
      <c r="F450" s="4">
        <v>0</v>
      </c>
      <c r="G450" s="4">
        <v>81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81</v>
      </c>
      <c r="AF450" s="22"/>
    </row>
    <row r="451" spans="1:32" ht="15">
      <c r="A451" s="8" t="s">
        <v>56</v>
      </c>
      <c r="B451" s="4">
        <v>98211562</v>
      </c>
      <c r="C451" s="4" t="s">
        <v>47</v>
      </c>
      <c r="D451" s="4">
        <v>0</v>
      </c>
      <c r="E451" s="4">
        <v>0</v>
      </c>
      <c r="F451" s="4">
        <v>0</v>
      </c>
      <c r="G451" s="4">
        <v>0</v>
      </c>
      <c r="H451" s="4">
        <v>11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11</v>
      </c>
      <c r="AF451" s="22"/>
    </row>
    <row r="452" spans="1:32" ht="15">
      <c r="A452" s="8" t="s">
        <v>56</v>
      </c>
      <c r="B452" s="4">
        <v>98211562</v>
      </c>
      <c r="C452" s="4" t="s">
        <v>47</v>
      </c>
      <c r="D452" s="4">
        <v>0</v>
      </c>
      <c r="E452" s="4">
        <v>0</v>
      </c>
      <c r="F452" s="4">
        <v>0</v>
      </c>
      <c r="G452" s="4">
        <v>0</v>
      </c>
      <c r="H452" s="4">
        <v>36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36</v>
      </c>
      <c r="AF452" s="22"/>
    </row>
    <row r="453" spans="1:32" ht="15">
      <c r="A453" s="8" t="s">
        <v>56</v>
      </c>
      <c r="B453" s="4">
        <v>98211562</v>
      </c>
      <c r="C453" s="4" t="s">
        <v>47</v>
      </c>
      <c r="D453" s="4">
        <v>0</v>
      </c>
      <c r="E453" s="4">
        <v>0</v>
      </c>
      <c r="F453" s="4">
        <v>0</v>
      </c>
      <c r="G453" s="4">
        <v>0</v>
      </c>
      <c r="H453" s="4">
        <v>18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18</v>
      </c>
      <c r="AF453" s="22"/>
    </row>
    <row r="454" spans="1:32" ht="15">
      <c r="A454" s="8" t="s">
        <v>56</v>
      </c>
      <c r="B454" s="4">
        <v>98211562</v>
      </c>
      <c r="C454" s="4" t="s">
        <v>47</v>
      </c>
      <c r="D454" s="4">
        <v>0</v>
      </c>
      <c r="E454" s="4">
        <v>0</v>
      </c>
      <c r="F454" s="4">
        <v>0</v>
      </c>
      <c r="G454" s="4">
        <v>0</v>
      </c>
      <c r="H454" s="4">
        <v>153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153</v>
      </c>
      <c r="AF454" s="22"/>
    </row>
    <row r="455" spans="1:32" ht="15">
      <c r="A455" s="8" t="s">
        <v>56</v>
      </c>
      <c r="B455" s="4">
        <v>98211562</v>
      </c>
      <c r="C455" s="4" t="s">
        <v>47</v>
      </c>
      <c r="D455" s="4">
        <v>0</v>
      </c>
      <c r="E455" s="4">
        <v>0</v>
      </c>
      <c r="F455" s="4">
        <v>0</v>
      </c>
      <c r="G455" s="4">
        <v>0</v>
      </c>
      <c r="H455" s="4">
        <v>285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285</v>
      </c>
      <c r="AF455" s="22"/>
    </row>
    <row r="456" spans="1:32" ht="15">
      <c r="A456" s="8" t="s">
        <v>56</v>
      </c>
      <c r="B456" s="4">
        <v>98211562</v>
      </c>
      <c r="C456" s="4" t="s">
        <v>47</v>
      </c>
      <c r="D456" s="4">
        <v>0</v>
      </c>
      <c r="E456" s="4">
        <v>0</v>
      </c>
      <c r="F456" s="4">
        <v>0</v>
      </c>
      <c r="G456" s="4">
        <v>0</v>
      </c>
      <c r="H456" s="4">
        <v>3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3</v>
      </c>
      <c r="AF456" s="22"/>
    </row>
    <row r="457" spans="1:32" ht="15">
      <c r="A457" s="8" t="s">
        <v>56</v>
      </c>
      <c r="B457" s="4">
        <v>98211633</v>
      </c>
      <c r="C457" s="4" t="s">
        <v>47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11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11</v>
      </c>
      <c r="AF457" s="22"/>
    </row>
    <row r="458" spans="1:32" ht="15">
      <c r="A458" s="8" t="s">
        <v>56</v>
      </c>
      <c r="B458" s="4">
        <v>98211633</v>
      </c>
      <c r="C458" s="4" t="s">
        <v>47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29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29</v>
      </c>
      <c r="AF458" s="22"/>
    </row>
    <row r="459" spans="1:32" ht="15">
      <c r="A459" s="8" t="s">
        <v>56</v>
      </c>
      <c r="B459" s="4">
        <v>98211633</v>
      </c>
      <c r="C459" s="4" t="s">
        <v>47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11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11</v>
      </c>
      <c r="AF459" s="22"/>
    </row>
    <row r="460" spans="1:32" ht="15">
      <c r="A460" s="8" t="s">
        <v>56</v>
      </c>
      <c r="B460" s="4">
        <v>98211633</v>
      </c>
      <c r="C460" s="4" t="s">
        <v>47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173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173</v>
      </c>
      <c r="AF460" s="22"/>
    </row>
    <row r="461" spans="1:32" ht="15">
      <c r="A461" s="8" t="s">
        <v>56</v>
      </c>
      <c r="B461" s="4">
        <v>98211633</v>
      </c>
      <c r="C461" s="4" t="s">
        <v>47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23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23</v>
      </c>
      <c r="AF461" s="22"/>
    </row>
    <row r="462" spans="1:32" ht="15">
      <c r="A462" s="8" t="s">
        <v>56</v>
      </c>
      <c r="B462" s="4">
        <v>98211633</v>
      </c>
      <c r="C462" s="4" t="s">
        <v>47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1</v>
      </c>
      <c r="AF462" s="22"/>
    </row>
    <row r="463" spans="1:32" ht="15">
      <c r="A463" s="8" t="s">
        <v>56</v>
      </c>
      <c r="B463" s="4">
        <v>98211633</v>
      </c>
      <c r="C463" s="4" t="s">
        <v>47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270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270</v>
      </c>
      <c r="AF463" s="22"/>
    </row>
    <row r="464" spans="1:32" ht="15">
      <c r="A464" s="8" t="s">
        <v>56</v>
      </c>
      <c r="B464" s="4">
        <v>98211759</v>
      </c>
      <c r="C464" s="4" t="s">
        <v>47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16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16</v>
      </c>
      <c r="AF464" s="22"/>
    </row>
    <row r="465" spans="1:32" ht="15">
      <c r="A465" s="8" t="s">
        <v>56</v>
      </c>
      <c r="B465" s="4">
        <v>98211759</v>
      </c>
      <c r="C465" s="4" t="s">
        <v>47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28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28</v>
      </c>
      <c r="AF465" s="22"/>
    </row>
    <row r="466" spans="1:32" ht="15">
      <c r="A466" s="8" t="s">
        <v>56</v>
      </c>
      <c r="B466" s="4">
        <v>98211759</v>
      </c>
      <c r="C466" s="4" t="s">
        <v>47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60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60</v>
      </c>
      <c r="AF466" s="22"/>
    </row>
    <row r="467" spans="1:32" ht="15">
      <c r="A467" s="8" t="s">
        <v>56</v>
      </c>
      <c r="B467" s="4">
        <v>98211759</v>
      </c>
      <c r="C467" s="4" t="s">
        <v>47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300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300</v>
      </c>
      <c r="AF467" s="22"/>
    </row>
    <row r="468" spans="1:32" ht="15">
      <c r="A468" s="8" t="s">
        <v>56</v>
      </c>
      <c r="B468" s="4">
        <v>98211943</v>
      </c>
      <c r="C468" s="4" t="s">
        <v>47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50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50</v>
      </c>
      <c r="AF468" s="22"/>
    </row>
    <row r="469" spans="1:32" ht="15">
      <c r="A469" s="8" t="s">
        <v>56</v>
      </c>
      <c r="B469" s="4">
        <v>98211943</v>
      </c>
      <c r="C469" s="4" t="s">
        <v>47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100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100</v>
      </c>
      <c r="AF469" s="22"/>
    </row>
    <row r="470" spans="1:32" ht="15">
      <c r="A470" s="8" t="s">
        <v>56</v>
      </c>
      <c r="B470" s="4">
        <v>98211959</v>
      </c>
      <c r="C470" s="4" t="s">
        <v>47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19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19</v>
      </c>
      <c r="AF470" s="22"/>
    </row>
    <row r="471" spans="1:32" ht="15">
      <c r="A471" s="8" t="s">
        <v>56</v>
      </c>
      <c r="B471" s="4">
        <v>98211959</v>
      </c>
      <c r="C471" s="4" t="s">
        <v>47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276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276</v>
      </c>
      <c r="AF471" s="22"/>
    </row>
    <row r="472" spans="1:32" ht="15">
      <c r="A472" s="8" t="s">
        <v>56</v>
      </c>
      <c r="B472" s="4">
        <v>98211959</v>
      </c>
      <c r="C472" s="4" t="s">
        <v>47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61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61</v>
      </c>
      <c r="AF472" s="22"/>
    </row>
    <row r="473" spans="1:32" ht="15">
      <c r="A473" s="8" t="s">
        <v>56</v>
      </c>
      <c r="B473" s="4">
        <v>98211959</v>
      </c>
      <c r="C473" s="4" t="s">
        <v>47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3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3</v>
      </c>
      <c r="AF473" s="22"/>
    </row>
    <row r="474" spans="1:32" ht="15">
      <c r="A474" s="8" t="s">
        <v>56</v>
      </c>
      <c r="B474" s="4">
        <v>98212030</v>
      </c>
      <c r="C474" s="4" t="s">
        <v>47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45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45</v>
      </c>
      <c r="AF474" s="22"/>
    </row>
    <row r="475" spans="1:32" ht="15">
      <c r="A475" s="8" t="s">
        <v>56</v>
      </c>
      <c r="B475" s="4">
        <v>98212030</v>
      </c>
      <c r="C475" s="4" t="s">
        <v>47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37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37</v>
      </c>
      <c r="AF475" s="22"/>
    </row>
    <row r="476" spans="1:32" ht="15">
      <c r="A476" s="8" t="s">
        <v>56</v>
      </c>
      <c r="B476" s="4">
        <v>98212030</v>
      </c>
      <c r="C476" s="4" t="s">
        <v>47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50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50</v>
      </c>
      <c r="AF476" s="22"/>
    </row>
    <row r="477" spans="1:32" ht="15">
      <c r="A477" s="8" t="s">
        <v>56</v>
      </c>
      <c r="B477" s="4">
        <v>98212030</v>
      </c>
      <c r="C477" s="4" t="s">
        <v>47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50</v>
      </c>
      <c r="N477" s="4">
        <v>50</v>
      </c>
      <c r="O477" s="4">
        <v>50</v>
      </c>
      <c r="P477" s="4">
        <v>50</v>
      </c>
      <c r="Q477" s="4">
        <v>50</v>
      </c>
      <c r="R477" s="4">
        <v>50</v>
      </c>
      <c r="S477" s="4">
        <v>50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350</v>
      </c>
      <c r="AF477" s="22"/>
    </row>
    <row r="478" spans="1:32" ht="15">
      <c r="A478" s="8" t="s">
        <v>56</v>
      </c>
      <c r="B478" s="4">
        <v>98212030</v>
      </c>
      <c r="C478" s="4" t="s">
        <v>47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100</v>
      </c>
      <c r="N478" s="4">
        <v>100</v>
      </c>
      <c r="O478" s="4">
        <v>100</v>
      </c>
      <c r="P478" s="4">
        <v>100</v>
      </c>
      <c r="Q478" s="4">
        <v>100</v>
      </c>
      <c r="R478" s="4">
        <v>21</v>
      </c>
      <c r="S478" s="4">
        <v>21</v>
      </c>
      <c r="T478" s="4">
        <v>100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642</v>
      </c>
      <c r="AF478" s="22"/>
    </row>
    <row r="479" spans="1:32" ht="15">
      <c r="A479" s="8" t="s">
        <v>56</v>
      </c>
      <c r="B479" s="4">
        <v>98212030</v>
      </c>
      <c r="C479" s="4" t="s">
        <v>47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33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33</v>
      </c>
      <c r="AF479" s="22"/>
    </row>
    <row r="480" spans="1:32" ht="15">
      <c r="A480" s="8" t="s">
        <v>56</v>
      </c>
      <c r="B480" s="4">
        <v>98212030</v>
      </c>
      <c r="C480" s="4" t="s">
        <v>47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1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1</v>
      </c>
      <c r="AF480" s="22"/>
    </row>
    <row r="481" spans="1:32" ht="15">
      <c r="A481" s="8" t="s">
        <v>56</v>
      </c>
      <c r="B481" s="4">
        <v>98212030</v>
      </c>
      <c r="C481" s="4" t="s">
        <v>47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1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1</v>
      </c>
      <c r="AF481" s="22"/>
    </row>
    <row r="482" spans="1:32" ht="15">
      <c r="A482" s="8" t="s">
        <v>56</v>
      </c>
      <c r="B482" s="4">
        <v>98212030</v>
      </c>
      <c r="C482" s="4" t="s">
        <v>47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41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41</v>
      </c>
      <c r="AF482" s="22"/>
    </row>
    <row r="483" spans="1:32" ht="15">
      <c r="A483" s="8" t="s">
        <v>56</v>
      </c>
      <c r="B483" s="4">
        <v>98212127</v>
      </c>
      <c r="C483" s="4" t="s">
        <v>47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100</v>
      </c>
      <c r="Y483" s="4">
        <v>100</v>
      </c>
      <c r="Z483" s="4">
        <v>0</v>
      </c>
      <c r="AA483" s="4">
        <v>0</v>
      </c>
      <c r="AB483" s="4">
        <v>200</v>
      </c>
      <c r="AF483" s="22"/>
    </row>
    <row r="484" spans="1:32" ht="15">
      <c r="A484" s="8" t="s">
        <v>56</v>
      </c>
      <c r="B484" s="4">
        <v>98212127</v>
      </c>
      <c r="C484" s="4" t="s">
        <v>47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50</v>
      </c>
      <c r="Y484" s="4">
        <v>50</v>
      </c>
      <c r="Z484" s="4">
        <v>0</v>
      </c>
      <c r="AA484" s="4">
        <v>0</v>
      </c>
      <c r="AB484" s="4">
        <v>100</v>
      </c>
      <c r="AF484" s="22"/>
    </row>
    <row r="485" spans="1:32" ht="15">
      <c r="A485" s="8" t="s">
        <v>56</v>
      </c>
      <c r="B485" s="4">
        <v>98212127</v>
      </c>
      <c r="C485" s="4" t="s">
        <v>47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25</v>
      </c>
      <c r="AA485" s="4">
        <v>25</v>
      </c>
      <c r="AB485" s="4">
        <v>50</v>
      </c>
      <c r="AF485" s="22"/>
    </row>
    <row r="486" spans="1:32" ht="15">
      <c r="A486" s="8" t="s">
        <v>56</v>
      </c>
      <c r="B486" s="4">
        <v>98212204</v>
      </c>
      <c r="C486" s="4" t="s">
        <v>47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7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7</v>
      </c>
      <c r="AF486" s="22"/>
    </row>
    <row r="487" spans="1:32" ht="15">
      <c r="A487" s="8" t="s">
        <v>56</v>
      </c>
      <c r="B487" s="4">
        <v>98212204</v>
      </c>
      <c r="C487" s="4" t="s">
        <v>47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49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49</v>
      </c>
      <c r="AF487" s="22"/>
    </row>
    <row r="488" spans="1:32" ht="15">
      <c r="A488" s="8" t="s">
        <v>56</v>
      </c>
      <c r="B488" s="4">
        <v>98212228</v>
      </c>
      <c r="C488" s="4" t="s">
        <v>47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35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35</v>
      </c>
      <c r="AF488" s="22"/>
    </row>
    <row r="489" spans="1:32" ht="15">
      <c r="A489" s="8" t="s">
        <v>56</v>
      </c>
      <c r="B489" s="4">
        <v>98212228</v>
      </c>
      <c r="C489" s="4" t="s">
        <v>47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100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100</v>
      </c>
      <c r="AF489" s="22"/>
    </row>
    <row r="490" spans="1:32" ht="15">
      <c r="A490" s="8" t="s">
        <v>56</v>
      </c>
      <c r="B490" s="4">
        <v>98212377</v>
      </c>
      <c r="C490" s="4" t="s">
        <v>47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27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27</v>
      </c>
      <c r="AF490" s="22"/>
    </row>
    <row r="491" spans="1:32" ht="15">
      <c r="A491" s="8" t="s">
        <v>56</v>
      </c>
      <c r="B491" s="4">
        <v>98212377</v>
      </c>
      <c r="C491" s="4" t="s">
        <v>47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8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8</v>
      </c>
      <c r="AF491" s="22"/>
    </row>
    <row r="492" spans="1:32" ht="15">
      <c r="A492" s="8" t="s">
        <v>56</v>
      </c>
      <c r="B492" s="4">
        <v>98212377</v>
      </c>
      <c r="C492" s="4" t="s">
        <v>47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3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3</v>
      </c>
      <c r="AF492" s="22"/>
    </row>
    <row r="493" spans="1:32" ht="15">
      <c r="A493" s="8" t="s">
        <v>56</v>
      </c>
      <c r="B493" s="4">
        <v>98212377</v>
      </c>
      <c r="C493" s="4" t="s">
        <v>47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131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131</v>
      </c>
      <c r="AF493" s="22"/>
    </row>
    <row r="494" spans="1:32" ht="15">
      <c r="A494" s="8" t="s">
        <v>56</v>
      </c>
      <c r="B494" s="4">
        <v>98212377</v>
      </c>
      <c r="C494" s="4" t="s">
        <v>47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1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1</v>
      </c>
      <c r="AF494" s="22"/>
    </row>
    <row r="495" spans="1:32" ht="15">
      <c r="A495" s="8" t="s">
        <v>56</v>
      </c>
      <c r="B495" s="4">
        <v>98212377</v>
      </c>
      <c r="C495" s="4" t="s">
        <v>47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F495" s="22"/>
    </row>
    <row r="496" spans="1:32" ht="15">
      <c r="A496" s="8" t="s">
        <v>56</v>
      </c>
      <c r="B496" s="4">
        <v>98212455</v>
      </c>
      <c r="C496" s="4" t="s">
        <v>47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3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3</v>
      </c>
      <c r="AF496" s="22"/>
    </row>
    <row r="497" spans="1:32" ht="15">
      <c r="A497" s="8" t="s">
        <v>56</v>
      </c>
      <c r="B497" s="4">
        <v>98212455</v>
      </c>
      <c r="C497" s="4" t="s">
        <v>47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35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35</v>
      </c>
      <c r="AF497" s="22"/>
    </row>
    <row r="498" spans="1:32" ht="15">
      <c r="A498" s="8" t="s">
        <v>56</v>
      </c>
      <c r="B498" s="4">
        <v>98212640</v>
      </c>
      <c r="C498" s="4" t="s">
        <v>47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2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2</v>
      </c>
      <c r="AF498" s="22"/>
    </row>
    <row r="499" spans="1:32" ht="15">
      <c r="A499" s="8" t="s">
        <v>56</v>
      </c>
      <c r="B499" s="4">
        <v>98212640</v>
      </c>
      <c r="C499" s="4" t="s">
        <v>47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250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250</v>
      </c>
      <c r="AF499" s="22"/>
    </row>
    <row r="500" spans="1:32" ht="15">
      <c r="A500" s="8" t="s">
        <v>56</v>
      </c>
      <c r="B500" s="4">
        <v>98212640</v>
      </c>
      <c r="C500" s="4" t="s">
        <v>47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18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18</v>
      </c>
      <c r="AF500" s="22"/>
    </row>
    <row r="501" spans="1:32" ht="15">
      <c r="A501" s="8" t="s">
        <v>56</v>
      </c>
      <c r="B501" s="4">
        <v>98212674</v>
      </c>
      <c r="C501" s="4" t="s">
        <v>47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32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32</v>
      </c>
      <c r="AF501" s="22"/>
    </row>
    <row r="502" spans="1:32" ht="15">
      <c r="A502" s="8" t="s">
        <v>56</v>
      </c>
      <c r="B502" s="4">
        <v>98212674</v>
      </c>
      <c r="C502" s="4" t="s">
        <v>47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20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20</v>
      </c>
      <c r="AF502" s="22"/>
    </row>
    <row r="503" spans="1:32" ht="15">
      <c r="A503" s="8" t="s">
        <v>56</v>
      </c>
      <c r="B503" s="4">
        <v>98212916</v>
      </c>
      <c r="C503" s="4" t="s">
        <v>47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40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40</v>
      </c>
      <c r="AF503" s="22"/>
    </row>
    <row r="504" spans="1:32" ht="15">
      <c r="A504" s="8" t="s">
        <v>56</v>
      </c>
      <c r="B504" s="4">
        <v>98212916</v>
      </c>
      <c r="C504" s="4" t="s">
        <v>47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16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16</v>
      </c>
      <c r="AF504" s="22"/>
    </row>
    <row r="505" spans="1:32" ht="15">
      <c r="A505" s="8" t="s">
        <v>56</v>
      </c>
      <c r="B505" s="4">
        <v>98212916</v>
      </c>
      <c r="C505" s="4" t="s">
        <v>47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8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8</v>
      </c>
      <c r="AF505" s="22"/>
    </row>
    <row r="506" spans="1:32" ht="15">
      <c r="A506" s="8" t="s">
        <v>56</v>
      </c>
      <c r="B506" s="4">
        <v>98212916</v>
      </c>
      <c r="C506" s="4" t="s">
        <v>47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88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88</v>
      </c>
      <c r="AF506" s="22"/>
    </row>
    <row r="507" spans="1:32" ht="15">
      <c r="A507" s="8" t="s">
        <v>56</v>
      </c>
      <c r="B507" s="4">
        <v>98212916</v>
      </c>
      <c r="C507" s="4" t="s">
        <v>47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38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38</v>
      </c>
      <c r="AF507" s="22"/>
    </row>
    <row r="508" spans="1:32" ht="15">
      <c r="A508" s="8" t="s">
        <v>56</v>
      </c>
      <c r="B508" s="4">
        <v>98213393</v>
      </c>
      <c r="C508" s="4" t="s">
        <v>47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4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4</v>
      </c>
      <c r="AF508" s="22"/>
    </row>
    <row r="509" spans="1:32" ht="15">
      <c r="A509" s="8" t="s">
        <v>56</v>
      </c>
      <c r="B509" s="4">
        <v>98213393</v>
      </c>
      <c r="C509" s="4" t="s">
        <v>47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13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13</v>
      </c>
      <c r="AF509" s="22"/>
    </row>
    <row r="510" spans="1:32" ht="15">
      <c r="A510" s="8" t="s">
        <v>56</v>
      </c>
      <c r="B510" s="4">
        <v>98213393</v>
      </c>
      <c r="C510" s="4" t="s">
        <v>47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2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2</v>
      </c>
      <c r="AF510" s="22"/>
    </row>
    <row r="511" spans="1:32" ht="15">
      <c r="A511" s="8" t="s">
        <v>56</v>
      </c>
      <c r="B511" s="4">
        <v>98213393</v>
      </c>
      <c r="C511" s="4" t="s">
        <v>47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127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127</v>
      </c>
      <c r="AF511" s="22"/>
    </row>
    <row r="512" spans="1:32" ht="15">
      <c r="A512" s="8" t="s">
        <v>56</v>
      </c>
      <c r="B512" s="4">
        <v>98213393</v>
      </c>
      <c r="C512" s="4" t="s">
        <v>47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33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33</v>
      </c>
      <c r="AF512" s="22"/>
    </row>
    <row r="513" spans="1:32" ht="15">
      <c r="A513" s="8" t="s">
        <v>56</v>
      </c>
      <c r="B513" s="4">
        <v>98213683</v>
      </c>
      <c r="C513" s="4" t="s">
        <v>47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25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25</v>
      </c>
      <c r="AF513" s="22"/>
    </row>
    <row r="514" spans="1:32" ht="15">
      <c r="A514" s="8" t="s">
        <v>56</v>
      </c>
      <c r="B514" s="4">
        <v>98213683</v>
      </c>
      <c r="C514" s="4" t="s">
        <v>47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2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2</v>
      </c>
      <c r="AF514" s="22"/>
    </row>
    <row r="515" spans="1:32" ht="15">
      <c r="A515" s="8" t="s">
        <v>56</v>
      </c>
      <c r="B515" s="4">
        <v>98213683</v>
      </c>
      <c r="C515" s="4" t="s">
        <v>47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78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78</v>
      </c>
      <c r="AF515" s="22"/>
    </row>
    <row r="516" spans="1:32" ht="15">
      <c r="A516" s="8" t="s">
        <v>56</v>
      </c>
      <c r="B516" s="4">
        <v>98213683</v>
      </c>
      <c r="C516" s="4" t="s">
        <v>47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2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2</v>
      </c>
      <c r="AF516" s="22"/>
    </row>
    <row r="517" spans="1:32" ht="15">
      <c r="A517" s="8" t="s">
        <v>56</v>
      </c>
      <c r="B517" s="4">
        <v>98213683</v>
      </c>
      <c r="C517" s="4" t="s">
        <v>47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33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33</v>
      </c>
      <c r="AF517" s="22"/>
    </row>
    <row r="518" spans="1:32" ht="15">
      <c r="A518" s="8" t="s">
        <v>56</v>
      </c>
      <c r="B518" s="4">
        <v>98213701</v>
      </c>
      <c r="C518" s="4" t="s">
        <v>47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1</v>
      </c>
      <c r="AA518" s="4">
        <v>0</v>
      </c>
      <c r="AB518" s="4">
        <v>1</v>
      </c>
      <c r="AF518" s="22"/>
    </row>
    <row r="519" spans="1:32" ht="15">
      <c r="A519" s="8" t="s">
        <v>56</v>
      </c>
      <c r="B519" s="4">
        <v>98213701</v>
      </c>
      <c r="C519" s="4" t="s">
        <v>47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40</v>
      </c>
      <c r="AB519" s="4">
        <v>40</v>
      </c>
      <c r="AF519" s="22"/>
    </row>
    <row r="520" spans="1:32" ht="15">
      <c r="A520" s="8" t="s">
        <v>56</v>
      </c>
      <c r="B520" s="4">
        <v>98213701</v>
      </c>
      <c r="C520" s="4" t="s">
        <v>47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40</v>
      </c>
      <c r="AA520" s="4">
        <v>0</v>
      </c>
      <c r="AB520" s="4">
        <v>40</v>
      </c>
      <c r="AF520" s="22"/>
    </row>
    <row r="521" spans="1:32" ht="15">
      <c r="A521" s="8" t="s">
        <v>56</v>
      </c>
      <c r="B521" s="4">
        <v>98213907</v>
      </c>
      <c r="C521" s="4" t="s">
        <v>47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84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84</v>
      </c>
      <c r="AF521" s="22"/>
    </row>
    <row r="522" spans="1:32" ht="15">
      <c r="A522" s="8" t="s">
        <v>56</v>
      </c>
      <c r="B522" s="4">
        <v>98213907</v>
      </c>
      <c r="C522" s="4" t="s">
        <v>47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1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1</v>
      </c>
      <c r="AF522" s="22"/>
    </row>
    <row r="523" spans="1:32" ht="15">
      <c r="A523" s="8" t="s">
        <v>56</v>
      </c>
      <c r="B523" s="4">
        <v>98213907</v>
      </c>
      <c r="C523" s="4" t="s">
        <v>47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195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195</v>
      </c>
      <c r="AF523" s="22"/>
    </row>
    <row r="524" spans="1:32" ht="15">
      <c r="A524" s="8" t="s">
        <v>56</v>
      </c>
      <c r="B524" s="4">
        <v>98213939</v>
      </c>
      <c r="C524" s="4" t="s">
        <v>47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21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21</v>
      </c>
      <c r="AF524" s="22"/>
    </row>
    <row r="525" spans="1:32" ht="15">
      <c r="A525" s="8" t="s">
        <v>56</v>
      </c>
      <c r="B525" s="4">
        <v>98214047</v>
      </c>
      <c r="C525" s="4" t="s">
        <v>47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18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18</v>
      </c>
      <c r="AF525" s="22"/>
    </row>
    <row r="526" spans="1:32" ht="15">
      <c r="A526" s="8" t="s">
        <v>56</v>
      </c>
      <c r="B526" s="4">
        <v>98214047</v>
      </c>
      <c r="C526" s="4" t="s">
        <v>47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24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24</v>
      </c>
      <c r="AF526" s="22"/>
    </row>
    <row r="527" spans="1:32" ht="15">
      <c r="A527" s="8" t="s">
        <v>56</v>
      </c>
      <c r="B527" s="4">
        <v>98214047</v>
      </c>
      <c r="C527" s="4" t="s">
        <v>47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3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3</v>
      </c>
      <c r="AF527" s="22"/>
    </row>
    <row r="528" spans="1:32" ht="15">
      <c r="A528" s="8" t="s">
        <v>56</v>
      </c>
      <c r="B528" s="4">
        <v>98214047</v>
      </c>
      <c r="C528" s="4" t="s">
        <v>47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236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236</v>
      </c>
      <c r="AF528" s="22"/>
    </row>
    <row r="529" spans="1:32" ht="15">
      <c r="A529" s="8" t="s">
        <v>56</v>
      </c>
      <c r="B529" s="4">
        <v>98214047</v>
      </c>
      <c r="C529" s="4" t="s">
        <v>47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33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33</v>
      </c>
      <c r="AF529" s="22"/>
    </row>
    <row r="530" spans="1:32" ht="15">
      <c r="A530" s="8" t="s">
        <v>56</v>
      </c>
      <c r="B530" s="4">
        <v>98214087</v>
      </c>
      <c r="C530" s="4" t="s">
        <v>47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130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130</v>
      </c>
      <c r="AF530" s="22"/>
    </row>
    <row r="531" spans="1:32" ht="15">
      <c r="A531" s="8" t="s">
        <v>56</v>
      </c>
      <c r="B531" s="4">
        <v>98214233</v>
      </c>
      <c r="C531" s="4" t="s">
        <v>47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56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56</v>
      </c>
      <c r="AF531" s="22"/>
    </row>
    <row r="532" spans="1:32" ht="15">
      <c r="A532" s="8" t="s">
        <v>56</v>
      </c>
      <c r="B532" s="4">
        <v>98214233</v>
      </c>
      <c r="C532" s="4" t="s">
        <v>47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65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65</v>
      </c>
      <c r="AF532" s="22"/>
    </row>
    <row r="533" spans="1:32" ht="15">
      <c r="A533" s="8" t="s">
        <v>56</v>
      </c>
      <c r="B533" s="4">
        <v>98214233</v>
      </c>
      <c r="C533" s="4" t="s">
        <v>47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27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27</v>
      </c>
      <c r="AF533" s="22"/>
    </row>
    <row r="534" spans="1:32" ht="15">
      <c r="A534" s="8" t="s">
        <v>56</v>
      </c>
      <c r="B534" s="4">
        <v>98214233</v>
      </c>
      <c r="C534" s="4" t="s">
        <v>47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20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20</v>
      </c>
      <c r="AF534" s="22"/>
    </row>
    <row r="535" spans="1:32" ht="15">
      <c r="A535" s="8" t="s">
        <v>56</v>
      </c>
      <c r="B535" s="4">
        <v>98214233</v>
      </c>
      <c r="C535" s="4" t="s">
        <v>47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33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33</v>
      </c>
      <c r="AF535" s="22"/>
    </row>
    <row r="536" spans="1:32" ht="15">
      <c r="A536" s="8" t="s">
        <v>56</v>
      </c>
      <c r="B536" s="4">
        <v>98214233</v>
      </c>
      <c r="C536" s="4" t="s">
        <v>47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111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111</v>
      </c>
      <c r="AF536" s="22"/>
    </row>
    <row r="537" spans="1:32" ht="15">
      <c r="A537" s="8" t="s">
        <v>56</v>
      </c>
      <c r="B537" s="4">
        <v>98214242</v>
      </c>
      <c r="C537" s="4" t="s">
        <v>47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107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107</v>
      </c>
      <c r="AF537" s="22"/>
    </row>
    <row r="538" spans="1:32" ht="15">
      <c r="A538" s="8" t="s">
        <v>56</v>
      </c>
      <c r="B538" s="4">
        <v>98214391</v>
      </c>
      <c r="C538" s="4" t="s">
        <v>47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43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43</v>
      </c>
      <c r="AF538" s="22"/>
    </row>
    <row r="539" spans="1:32" ht="15">
      <c r="A539" s="8" t="s">
        <v>56</v>
      </c>
      <c r="B539" s="4">
        <v>98214391</v>
      </c>
      <c r="C539" s="4" t="s">
        <v>47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120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120</v>
      </c>
      <c r="AF539" s="22"/>
    </row>
    <row r="540" spans="1:32" ht="15">
      <c r="A540" s="8" t="s">
        <v>56</v>
      </c>
      <c r="B540" s="4">
        <v>98214391</v>
      </c>
      <c r="C540" s="4" t="s">
        <v>47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29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29</v>
      </c>
      <c r="AF540" s="22"/>
    </row>
    <row r="541" spans="1:32" ht="15">
      <c r="A541" s="8" t="s">
        <v>56</v>
      </c>
      <c r="B541" s="4">
        <v>98214391</v>
      </c>
      <c r="C541" s="4" t="s">
        <v>47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53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53</v>
      </c>
      <c r="AF541" s="22"/>
    </row>
    <row r="542" spans="1:32" ht="15">
      <c r="A542" s="8" t="s">
        <v>56</v>
      </c>
      <c r="B542" s="4">
        <v>98214391</v>
      </c>
      <c r="C542" s="4" t="s">
        <v>47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29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29</v>
      </c>
      <c r="AF542" s="22"/>
    </row>
    <row r="543" spans="1:32" ht="15">
      <c r="A543" s="8" t="s">
        <v>56</v>
      </c>
      <c r="B543" s="4">
        <v>98214391</v>
      </c>
      <c r="C543" s="4" t="s">
        <v>47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12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12</v>
      </c>
      <c r="AF543" s="22"/>
    </row>
    <row r="544" spans="1:32" ht="15">
      <c r="A544" s="8" t="s">
        <v>56</v>
      </c>
      <c r="B544" s="4">
        <v>98214391</v>
      </c>
      <c r="C544" s="4" t="s">
        <v>47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480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480</v>
      </c>
      <c r="AF544" s="22"/>
    </row>
    <row r="545" spans="1:32" ht="15">
      <c r="A545" s="8" t="s">
        <v>56</v>
      </c>
      <c r="B545" s="4">
        <v>98214479</v>
      </c>
      <c r="C545" s="4" t="s">
        <v>47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37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37</v>
      </c>
      <c r="AF545" s="22"/>
    </row>
    <row r="546" spans="1:32" ht="15">
      <c r="A546" s="8" t="s">
        <v>56</v>
      </c>
      <c r="B546" s="4">
        <v>98214479</v>
      </c>
      <c r="C546" s="4" t="s">
        <v>47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29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29</v>
      </c>
      <c r="AF546" s="22"/>
    </row>
    <row r="547" spans="1:32" ht="15">
      <c r="A547" s="8" t="s">
        <v>56</v>
      </c>
      <c r="B547" s="4">
        <v>98214479</v>
      </c>
      <c r="C547" s="4" t="s">
        <v>47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13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13</v>
      </c>
      <c r="AF547" s="22"/>
    </row>
    <row r="548" spans="1:32" ht="15">
      <c r="A548" s="8" t="s">
        <v>56</v>
      </c>
      <c r="B548" s="4">
        <v>98214479</v>
      </c>
      <c r="C548" s="4" t="s">
        <v>47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118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118</v>
      </c>
      <c r="AF548" s="22"/>
    </row>
    <row r="549" spans="1:32" ht="15">
      <c r="A549" s="8" t="s">
        <v>56</v>
      </c>
      <c r="B549" s="4">
        <v>98214479</v>
      </c>
      <c r="C549" s="4" t="s">
        <v>47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463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463</v>
      </c>
      <c r="AF549" s="22"/>
    </row>
    <row r="550" spans="1:32" ht="15">
      <c r="A550" s="8" t="s">
        <v>56</v>
      </c>
      <c r="B550" s="4">
        <v>98214479</v>
      </c>
      <c r="C550" s="4" t="s">
        <v>47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12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12</v>
      </c>
      <c r="AF550" s="22"/>
    </row>
    <row r="551" spans="1:32" ht="15">
      <c r="A551" s="8" t="s">
        <v>56</v>
      </c>
      <c r="B551" s="4">
        <v>98214479</v>
      </c>
      <c r="C551" s="4" t="s">
        <v>47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58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58</v>
      </c>
      <c r="AF551" s="22"/>
    </row>
    <row r="552" spans="1:32" ht="15">
      <c r="A552" s="8" t="s">
        <v>56</v>
      </c>
      <c r="B552" s="4">
        <v>98214479</v>
      </c>
      <c r="C552" s="4" t="s">
        <v>47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30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30</v>
      </c>
      <c r="AF552" s="22"/>
    </row>
    <row r="553" spans="1:32" ht="15">
      <c r="A553" s="8" t="s">
        <v>56</v>
      </c>
      <c r="B553" s="4">
        <v>98214611</v>
      </c>
      <c r="C553" s="4" t="s">
        <v>47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26</v>
      </c>
      <c r="X553" s="4">
        <v>0</v>
      </c>
      <c r="Y553" s="4">
        <v>0</v>
      </c>
      <c r="Z553" s="4">
        <v>0</v>
      </c>
      <c r="AA553" s="4">
        <v>0</v>
      </c>
      <c r="AB553" s="4">
        <v>26</v>
      </c>
      <c r="AF553" s="22"/>
    </row>
    <row r="554" spans="1:32" ht="15">
      <c r="A554" s="8" t="s">
        <v>56</v>
      </c>
      <c r="B554" s="4">
        <v>98214611</v>
      </c>
      <c r="C554" s="4" t="s">
        <v>47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96</v>
      </c>
      <c r="X554" s="4">
        <v>0</v>
      </c>
      <c r="Y554" s="4">
        <v>0</v>
      </c>
      <c r="Z554" s="4">
        <v>0</v>
      </c>
      <c r="AA554" s="4">
        <v>0</v>
      </c>
      <c r="AB554" s="4">
        <v>96</v>
      </c>
      <c r="AF554" s="22"/>
    </row>
    <row r="555" spans="1:32" ht="15">
      <c r="A555" s="8" t="s">
        <v>56</v>
      </c>
      <c r="B555" s="4">
        <v>98214611</v>
      </c>
      <c r="C555" s="4" t="s">
        <v>47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12</v>
      </c>
      <c r="X555" s="4">
        <v>0</v>
      </c>
      <c r="Y555" s="4">
        <v>0</v>
      </c>
      <c r="Z555" s="4">
        <v>0</v>
      </c>
      <c r="AA555" s="4">
        <v>0</v>
      </c>
      <c r="AB555" s="4">
        <v>12</v>
      </c>
      <c r="AF555" s="22"/>
    </row>
    <row r="556" spans="1:32" ht="15">
      <c r="A556" s="8" t="s">
        <v>56</v>
      </c>
      <c r="B556" s="4">
        <v>98214611</v>
      </c>
      <c r="C556" s="4" t="s">
        <v>47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13</v>
      </c>
      <c r="X556" s="4">
        <v>0</v>
      </c>
      <c r="Y556" s="4">
        <v>0</v>
      </c>
      <c r="Z556" s="4">
        <v>0</v>
      </c>
      <c r="AA556" s="4">
        <v>0</v>
      </c>
      <c r="AB556" s="4">
        <v>13</v>
      </c>
      <c r="AF556" s="22"/>
    </row>
    <row r="557" spans="1:32" ht="15">
      <c r="A557" s="8" t="s">
        <v>56</v>
      </c>
      <c r="B557" s="4">
        <v>98214611</v>
      </c>
      <c r="C557" s="4" t="s">
        <v>47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480</v>
      </c>
      <c r="X557" s="4">
        <v>0</v>
      </c>
      <c r="Y557" s="4">
        <v>0</v>
      </c>
      <c r="Z557" s="4">
        <v>0</v>
      </c>
      <c r="AA557" s="4">
        <v>0</v>
      </c>
      <c r="AB557" s="4">
        <v>480</v>
      </c>
      <c r="AF557" s="22"/>
    </row>
    <row r="558" spans="1:32" ht="15">
      <c r="A558" s="8" t="s">
        <v>56</v>
      </c>
      <c r="B558" s="4">
        <v>98214611</v>
      </c>
      <c r="C558" s="4" t="s">
        <v>47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58</v>
      </c>
      <c r="X558" s="4">
        <v>0</v>
      </c>
      <c r="Y558" s="4">
        <v>0</v>
      </c>
      <c r="Z558" s="4">
        <v>0</v>
      </c>
      <c r="AA558" s="4">
        <v>0</v>
      </c>
      <c r="AB558" s="4">
        <v>58</v>
      </c>
      <c r="AF558" s="22"/>
    </row>
    <row r="559" spans="1:32" ht="15">
      <c r="A559" s="8" t="s">
        <v>56</v>
      </c>
      <c r="B559" s="4">
        <v>98214611</v>
      </c>
      <c r="C559" s="4" t="s">
        <v>47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30</v>
      </c>
      <c r="X559" s="4">
        <v>0</v>
      </c>
      <c r="Y559" s="4">
        <v>0</v>
      </c>
      <c r="Z559" s="4">
        <v>0</v>
      </c>
      <c r="AA559" s="4">
        <v>0</v>
      </c>
      <c r="AB559" s="4">
        <v>30</v>
      </c>
      <c r="AF559" s="22"/>
    </row>
    <row r="560" spans="1:32" ht="15">
      <c r="A560" s="8" t="s">
        <v>56</v>
      </c>
      <c r="B560" s="4">
        <v>98214733</v>
      </c>
      <c r="C560" s="4" t="s">
        <v>47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22</v>
      </c>
      <c r="Y560" s="4">
        <v>0</v>
      </c>
      <c r="Z560" s="4">
        <v>0</v>
      </c>
      <c r="AA560" s="4">
        <v>0</v>
      </c>
      <c r="AB560" s="4">
        <v>22</v>
      </c>
      <c r="AF560" s="22"/>
    </row>
    <row r="561" spans="1:32" ht="15">
      <c r="A561" s="8" t="s">
        <v>56</v>
      </c>
      <c r="B561" s="4">
        <v>98214733</v>
      </c>
      <c r="C561" s="4" t="s">
        <v>47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7</v>
      </c>
      <c r="Y561" s="4">
        <v>0</v>
      </c>
      <c r="Z561" s="4">
        <v>0</v>
      </c>
      <c r="AA561" s="4">
        <v>0</v>
      </c>
      <c r="AB561" s="4">
        <v>7</v>
      </c>
      <c r="AF561" s="22"/>
    </row>
    <row r="562" spans="1:32" ht="15">
      <c r="A562" s="8" t="s">
        <v>56</v>
      </c>
      <c r="B562" s="4">
        <v>98214733</v>
      </c>
      <c r="C562" s="4" t="s">
        <v>47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3</v>
      </c>
      <c r="Y562" s="4">
        <v>0</v>
      </c>
      <c r="Z562" s="4">
        <v>0</v>
      </c>
      <c r="AA562" s="4">
        <v>0</v>
      </c>
      <c r="AB562" s="4">
        <v>3</v>
      </c>
      <c r="AF562" s="22"/>
    </row>
    <row r="563" spans="1:32" ht="15">
      <c r="A563" s="8" t="s">
        <v>56</v>
      </c>
      <c r="B563" s="4">
        <v>98214733</v>
      </c>
      <c r="C563" s="4" t="s">
        <v>47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48</v>
      </c>
      <c r="Y563" s="4">
        <v>0</v>
      </c>
      <c r="Z563" s="4">
        <v>0</v>
      </c>
      <c r="AA563" s="4">
        <v>0</v>
      </c>
      <c r="AB563" s="4">
        <v>48</v>
      </c>
      <c r="AF563" s="22"/>
    </row>
    <row r="564" spans="1:32" ht="15">
      <c r="A564" s="8" t="s">
        <v>56</v>
      </c>
      <c r="B564" s="4">
        <v>98214733</v>
      </c>
      <c r="C564" s="4" t="s">
        <v>47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30</v>
      </c>
      <c r="Y564" s="4">
        <v>0</v>
      </c>
      <c r="Z564" s="4">
        <v>0</v>
      </c>
      <c r="AA564" s="4">
        <v>0</v>
      </c>
      <c r="AB564" s="4">
        <v>30</v>
      </c>
      <c r="AF564" s="22"/>
    </row>
    <row r="565" spans="1:32" ht="15">
      <c r="A565" s="8" t="s">
        <v>56</v>
      </c>
      <c r="B565" s="4">
        <v>98214733</v>
      </c>
      <c r="C565" s="4" t="s">
        <v>47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12</v>
      </c>
      <c r="Y565" s="4">
        <v>0</v>
      </c>
      <c r="Z565" s="4">
        <v>0</v>
      </c>
      <c r="AA565" s="4">
        <v>0</v>
      </c>
      <c r="AB565" s="4">
        <v>12</v>
      </c>
      <c r="AF565" s="22"/>
    </row>
    <row r="566" spans="1:32" ht="15">
      <c r="A566" s="8" t="s">
        <v>56</v>
      </c>
      <c r="B566" s="4">
        <v>98214733</v>
      </c>
      <c r="C566" s="4" t="s">
        <v>47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144</v>
      </c>
      <c r="Y566" s="4">
        <v>0</v>
      </c>
      <c r="Z566" s="4">
        <v>0</v>
      </c>
      <c r="AA566" s="4">
        <v>0</v>
      </c>
      <c r="AB566" s="4">
        <v>144</v>
      </c>
      <c r="AF566" s="22"/>
    </row>
    <row r="567" spans="1:32" ht="15">
      <c r="A567" s="8" t="s">
        <v>56</v>
      </c>
      <c r="B567" s="4">
        <v>98214744</v>
      </c>
      <c r="C567" s="4" t="s">
        <v>47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189</v>
      </c>
      <c r="Y567" s="4">
        <v>0</v>
      </c>
      <c r="Z567" s="4">
        <v>0</v>
      </c>
      <c r="AA567" s="4">
        <v>0</v>
      </c>
      <c r="AB567" s="4">
        <v>189</v>
      </c>
      <c r="AF567" s="22"/>
    </row>
    <row r="568" spans="1:32" ht="15">
      <c r="A568" s="8" t="s">
        <v>56</v>
      </c>
      <c r="B568" s="4">
        <v>98214837</v>
      </c>
      <c r="C568" s="4" t="s">
        <v>47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17</v>
      </c>
      <c r="Z568" s="4">
        <v>0</v>
      </c>
      <c r="AA568" s="4">
        <v>0</v>
      </c>
      <c r="AB568" s="4">
        <v>17</v>
      </c>
      <c r="AF568" s="22"/>
    </row>
    <row r="569" spans="1:32" ht="15">
      <c r="A569" s="8" t="s">
        <v>56</v>
      </c>
      <c r="B569" s="4">
        <v>98214837</v>
      </c>
      <c r="C569" s="4" t="s">
        <v>47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11</v>
      </c>
      <c r="Z569" s="4">
        <v>0</v>
      </c>
      <c r="AA569" s="4">
        <v>0</v>
      </c>
      <c r="AB569" s="4">
        <v>11</v>
      </c>
      <c r="AF569" s="22"/>
    </row>
    <row r="570" spans="1:32" ht="15">
      <c r="A570" s="8" t="s">
        <v>56</v>
      </c>
      <c r="B570" s="4">
        <v>98214837</v>
      </c>
      <c r="C570" s="4" t="s">
        <v>47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58</v>
      </c>
      <c r="Z570" s="4">
        <v>0</v>
      </c>
      <c r="AA570" s="4">
        <v>0</v>
      </c>
      <c r="AB570" s="4">
        <v>58</v>
      </c>
      <c r="AF570" s="22"/>
    </row>
    <row r="571" spans="1:32" ht="15">
      <c r="A571" s="8" t="s">
        <v>56</v>
      </c>
      <c r="B571" s="4">
        <v>98214837</v>
      </c>
      <c r="C571" s="4" t="s">
        <v>47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30</v>
      </c>
      <c r="Z571" s="4">
        <v>0</v>
      </c>
      <c r="AA571" s="4">
        <v>0</v>
      </c>
      <c r="AB571" s="4">
        <v>30</v>
      </c>
      <c r="AF571" s="22"/>
    </row>
    <row r="572" spans="1:32" ht="15">
      <c r="A572" s="8" t="s">
        <v>56</v>
      </c>
      <c r="B572" s="4">
        <v>98214837</v>
      </c>
      <c r="C572" s="4" t="s">
        <v>47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300</v>
      </c>
      <c r="Z572" s="4">
        <v>0</v>
      </c>
      <c r="AA572" s="4">
        <v>0</v>
      </c>
      <c r="AB572" s="4">
        <v>300</v>
      </c>
      <c r="AF572" s="22"/>
    </row>
    <row r="573" spans="1:32" ht="15">
      <c r="A573" s="8" t="s">
        <v>56</v>
      </c>
      <c r="B573" s="4">
        <v>98214837</v>
      </c>
      <c r="C573" s="4" t="s">
        <v>47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F573" s="22"/>
    </row>
    <row r="574" spans="1:32" ht="15">
      <c r="A574" s="8" t="s">
        <v>56</v>
      </c>
      <c r="B574" s="4">
        <v>98214854</v>
      </c>
      <c r="C574" s="4" t="s">
        <v>47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40</v>
      </c>
      <c r="Z574" s="4">
        <v>0</v>
      </c>
      <c r="AA574" s="4">
        <v>0</v>
      </c>
      <c r="AB574" s="4">
        <v>40</v>
      </c>
      <c r="AF574" s="22"/>
    </row>
    <row r="575" spans="1:32" ht="15">
      <c r="A575" s="8" t="s">
        <v>56</v>
      </c>
      <c r="B575" s="4">
        <v>98214953</v>
      </c>
      <c r="C575" s="4" t="s">
        <v>47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698</v>
      </c>
      <c r="AA575" s="4">
        <v>0</v>
      </c>
      <c r="AB575" s="4">
        <v>698</v>
      </c>
      <c r="AF575" s="22"/>
    </row>
    <row r="576" spans="1:32" ht="15">
      <c r="A576" s="8" t="s">
        <v>56</v>
      </c>
      <c r="B576" s="4">
        <v>98214953</v>
      </c>
      <c r="C576" s="4" t="s">
        <v>47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51</v>
      </c>
      <c r="AA576" s="4">
        <v>0</v>
      </c>
      <c r="AB576" s="4">
        <v>51</v>
      </c>
      <c r="AF576" s="22"/>
    </row>
    <row r="577" spans="1:32" ht="15">
      <c r="A577" s="8" t="s">
        <v>56</v>
      </c>
      <c r="B577" s="4">
        <v>98214965</v>
      </c>
      <c r="C577" s="4" t="s">
        <v>47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7</v>
      </c>
      <c r="AA577" s="4">
        <v>0</v>
      </c>
      <c r="AB577" s="4">
        <v>7</v>
      </c>
      <c r="AF577" s="22"/>
    </row>
    <row r="578" spans="1:32" ht="15">
      <c r="A578" s="8" t="s">
        <v>56</v>
      </c>
      <c r="B578" s="4">
        <v>98215048</v>
      </c>
      <c r="C578" s="4" t="s">
        <v>47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12</v>
      </c>
      <c r="AB578" s="4">
        <v>12</v>
      </c>
      <c r="AF578" s="22"/>
    </row>
    <row r="579" spans="1:32" ht="15">
      <c r="A579" s="8" t="s">
        <v>56</v>
      </c>
      <c r="B579" s="4">
        <v>98215048</v>
      </c>
      <c r="C579" s="4" t="s">
        <v>47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760</v>
      </c>
      <c r="AB579" s="4">
        <v>760</v>
      </c>
      <c r="AF579" s="22"/>
    </row>
    <row r="580" spans="1:32" ht="15">
      <c r="A580" s="8" t="s">
        <v>56</v>
      </c>
      <c r="B580" s="4">
        <v>98193027</v>
      </c>
      <c r="C580" s="4" t="s">
        <v>47</v>
      </c>
      <c r="D580" s="4">
        <v>10</v>
      </c>
      <c r="E580" s="4">
        <v>10</v>
      </c>
      <c r="F580" s="4">
        <v>10</v>
      </c>
      <c r="G580" s="4">
        <v>9</v>
      </c>
      <c r="H580" s="4">
        <v>9</v>
      </c>
      <c r="I580" s="4">
        <v>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11</v>
      </c>
      <c r="AB580" s="4">
        <v>68</v>
      </c>
      <c r="AF580" s="22"/>
    </row>
    <row r="581" spans="1:32" ht="15">
      <c r="A581" s="8" t="s">
        <v>56</v>
      </c>
      <c r="B581" s="4">
        <v>98193027</v>
      </c>
      <c r="C581" s="4" t="s">
        <v>47</v>
      </c>
      <c r="D581" s="4">
        <v>15</v>
      </c>
      <c r="E581" s="4">
        <v>15</v>
      </c>
      <c r="F581" s="4">
        <v>15</v>
      </c>
      <c r="G581" s="4">
        <v>16</v>
      </c>
      <c r="H581" s="4">
        <v>16</v>
      </c>
      <c r="I581" s="4">
        <v>16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25</v>
      </c>
      <c r="AA581" s="4">
        <v>14</v>
      </c>
      <c r="AB581" s="4">
        <v>132</v>
      </c>
      <c r="AF581" s="22"/>
    </row>
    <row r="582" spans="1:32" ht="15">
      <c r="A582" s="8" t="s">
        <v>56</v>
      </c>
      <c r="B582" s="4">
        <v>98193027</v>
      </c>
      <c r="C582" s="4" t="s">
        <v>47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1</v>
      </c>
      <c r="AA582" s="4">
        <v>0</v>
      </c>
      <c r="AB582" s="4">
        <v>1</v>
      </c>
      <c r="AF582" s="22"/>
    </row>
    <row r="583" spans="1:32" ht="15">
      <c r="A583" s="8" t="s">
        <v>56</v>
      </c>
      <c r="B583" s="4">
        <v>98193027</v>
      </c>
      <c r="C583" s="4" t="s">
        <v>47</v>
      </c>
      <c r="D583" s="4">
        <v>19</v>
      </c>
      <c r="E583" s="4">
        <v>19</v>
      </c>
      <c r="F583" s="4">
        <v>19</v>
      </c>
      <c r="G583" s="4">
        <v>19</v>
      </c>
      <c r="H583" s="4">
        <v>19</v>
      </c>
      <c r="I583" s="4">
        <v>19</v>
      </c>
      <c r="J583" s="4">
        <v>0</v>
      </c>
      <c r="K583" s="4">
        <v>0</v>
      </c>
      <c r="L583" s="4">
        <v>19</v>
      </c>
      <c r="M583" s="4">
        <v>19</v>
      </c>
      <c r="N583" s="4">
        <v>19</v>
      </c>
      <c r="O583" s="4">
        <v>19</v>
      </c>
      <c r="P583" s="4">
        <v>19</v>
      </c>
      <c r="Q583" s="4">
        <v>19</v>
      </c>
      <c r="R583" s="4">
        <v>19</v>
      </c>
      <c r="S583" s="4">
        <v>19</v>
      </c>
      <c r="T583" s="4">
        <v>19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19</v>
      </c>
      <c r="AB583" s="4">
        <v>304</v>
      </c>
      <c r="AF583" s="22"/>
    </row>
    <row r="584" spans="1:32" ht="15">
      <c r="A584" s="8" t="s">
        <v>56</v>
      </c>
      <c r="B584" s="4">
        <v>98193027</v>
      </c>
      <c r="C584" s="4" t="s">
        <v>47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8</v>
      </c>
      <c r="K584" s="4">
        <v>8</v>
      </c>
      <c r="L584" s="4">
        <v>8</v>
      </c>
      <c r="M584" s="4">
        <v>8</v>
      </c>
      <c r="N584" s="4">
        <v>8</v>
      </c>
      <c r="O584" s="4">
        <v>8</v>
      </c>
      <c r="P584" s="4">
        <v>8</v>
      </c>
      <c r="Q584" s="4">
        <v>8</v>
      </c>
      <c r="R584" s="4">
        <v>8</v>
      </c>
      <c r="S584" s="4">
        <v>8</v>
      </c>
      <c r="T584" s="4">
        <v>8</v>
      </c>
      <c r="U584" s="4">
        <v>8</v>
      </c>
      <c r="V584" s="4">
        <v>8</v>
      </c>
      <c r="W584" s="4">
        <v>8</v>
      </c>
      <c r="X584" s="4">
        <v>8</v>
      </c>
      <c r="Y584" s="4">
        <v>8</v>
      </c>
      <c r="Z584" s="4">
        <v>0</v>
      </c>
      <c r="AA584" s="4">
        <v>0</v>
      </c>
      <c r="AB584" s="4">
        <v>128</v>
      </c>
      <c r="AF584" s="22"/>
    </row>
    <row r="585" spans="1:32" ht="15">
      <c r="A585" s="8" t="s">
        <v>56</v>
      </c>
      <c r="B585" s="4">
        <v>98193027</v>
      </c>
      <c r="C585" s="4" t="s">
        <v>47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50</v>
      </c>
      <c r="K585" s="4">
        <v>50</v>
      </c>
      <c r="L585" s="4">
        <v>50</v>
      </c>
      <c r="M585" s="4">
        <v>50</v>
      </c>
      <c r="N585" s="4">
        <v>50</v>
      </c>
      <c r="O585" s="4">
        <v>50</v>
      </c>
      <c r="P585" s="4">
        <v>50</v>
      </c>
      <c r="Q585" s="4">
        <v>50</v>
      </c>
      <c r="R585" s="4">
        <v>50</v>
      </c>
      <c r="S585" s="4">
        <v>50</v>
      </c>
      <c r="T585" s="4">
        <v>50</v>
      </c>
      <c r="U585" s="4">
        <v>50</v>
      </c>
      <c r="V585" s="4">
        <v>50</v>
      </c>
      <c r="W585" s="4">
        <v>50</v>
      </c>
      <c r="X585" s="4">
        <v>50</v>
      </c>
      <c r="Y585" s="4">
        <v>50</v>
      </c>
      <c r="Z585" s="4">
        <v>0</v>
      </c>
      <c r="AA585" s="4">
        <v>0</v>
      </c>
      <c r="AB585" s="4">
        <v>800</v>
      </c>
      <c r="AF585" s="22"/>
    </row>
    <row r="586" spans="1:32" ht="15">
      <c r="A586" s="8" t="s">
        <v>56</v>
      </c>
      <c r="B586" s="4">
        <v>98193027</v>
      </c>
      <c r="C586" s="4" t="s">
        <v>47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1</v>
      </c>
      <c r="Z586" s="4">
        <v>0</v>
      </c>
      <c r="AA586" s="4">
        <v>0</v>
      </c>
      <c r="AB586" s="4">
        <v>1</v>
      </c>
      <c r="AF586" s="22"/>
    </row>
    <row r="587" spans="1:32" ht="15">
      <c r="A587" s="8" t="s">
        <v>56</v>
      </c>
      <c r="B587" s="4">
        <v>98193027</v>
      </c>
      <c r="C587" s="4" t="s">
        <v>47</v>
      </c>
      <c r="D587" s="4">
        <v>20</v>
      </c>
      <c r="E587" s="4">
        <v>19</v>
      </c>
      <c r="F587" s="4">
        <v>19</v>
      </c>
      <c r="G587" s="4">
        <v>20</v>
      </c>
      <c r="H587" s="4">
        <v>19</v>
      </c>
      <c r="I587" s="4">
        <v>16</v>
      </c>
      <c r="J587" s="4">
        <v>5</v>
      </c>
      <c r="K587" s="4">
        <v>5</v>
      </c>
      <c r="L587" s="4">
        <v>16</v>
      </c>
      <c r="M587" s="4">
        <v>18</v>
      </c>
      <c r="N587" s="4">
        <v>17</v>
      </c>
      <c r="O587" s="4">
        <v>19</v>
      </c>
      <c r="P587" s="4">
        <v>20</v>
      </c>
      <c r="Q587" s="4">
        <v>20</v>
      </c>
      <c r="R587" s="4">
        <v>22</v>
      </c>
      <c r="S587" s="4">
        <v>24</v>
      </c>
      <c r="T587" s="4">
        <v>24</v>
      </c>
      <c r="U587" s="4">
        <v>4</v>
      </c>
      <c r="V587" s="4">
        <v>3</v>
      </c>
      <c r="W587" s="4">
        <v>3</v>
      </c>
      <c r="X587" s="4">
        <v>4</v>
      </c>
      <c r="Y587" s="4">
        <v>4</v>
      </c>
      <c r="Z587" s="4">
        <v>4</v>
      </c>
      <c r="AA587" s="4">
        <v>18</v>
      </c>
      <c r="AB587" s="4">
        <v>343</v>
      </c>
      <c r="AF587" s="22"/>
    </row>
    <row r="588" spans="1:32" ht="15">
      <c r="A588" s="8" t="s">
        <v>56</v>
      </c>
      <c r="B588" s="4">
        <v>98193027</v>
      </c>
      <c r="C588" s="4" t="s">
        <v>47</v>
      </c>
      <c r="D588" s="4">
        <v>7</v>
      </c>
      <c r="E588" s="4">
        <v>7</v>
      </c>
      <c r="F588" s="4">
        <v>7</v>
      </c>
      <c r="G588" s="4">
        <v>7</v>
      </c>
      <c r="H588" s="4">
        <v>7</v>
      </c>
      <c r="I588" s="4">
        <v>7</v>
      </c>
      <c r="J588" s="4">
        <v>3</v>
      </c>
      <c r="K588" s="4">
        <v>2</v>
      </c>
      <c r="L588" s="4">
        <v>3</v>
      </c>
      <c r="M588" s="4">
        <v>2</v>
      </c>
      <c r="N588" s="4">
        <v>2</v>
      </c>
      <c r="O588" s="4">
        <v>2</v>
      </c>
      <c r="P588" s="4">
        <v>2</v>
      </c>
      <c r="Q588" s="4">
        <v>3</v>
      </c>
      <c r="R588" s="4">
        <v>2</v>
      </c>
      <c r="S588" s="4">
        <v>2</v>
      </c>
      <c r="T588" s="4">
        <v>2</v>
      </c>
      <c r="U588" s="4">
        <v>5</v>
      </c>
      <c r="V588" s="4">
        <v>5</v>
      </c>
      <c r="W588" s="4">
        <v>5</v>
      </c>
      <c r="X588" s="4">
        <v>5</v>
      </c>
      <c r="Y588" s="4">
        <v>6</v>
      </c>
      <c r="Z588" s="4">
        <v>7</v>
      </c>
      <c r="AA588" s="4">
        <v>7</v>
      </c>
      <c r="AB588" s="4">
        <v>107</v>
      </c>
      <c r="AF588" s="22"/>
    </row>
    <row r="589" spans="1:32" ht="15">
      <c r="A589" s="8" t="s">
        <v>56</v>
      </c>
      <c r="B589" s="4">
        <v>98193027</v>
      </c>
      <c r="C589" s="4" t="s">
        <v>47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83</v>
      </c>
      <c r="M589" s="4">
        <v>79</v>
      </c>
      <c r="N589" s="4">
        <v>82</v>
      </c>
      <c r="O589" s="4">
        <v>76</v>
      </c>
      <c r="P589" s="4">
        <v>77</v>
      </c>
      <c r="Q589" s="4">
        <v>78</v>
      </c>
      <c r="R589" s="4">
        <v>77</v>
      </c>
      <c r="S589" s="4">
        <v>84</v>
      </c>
      <c r="T589" s="4">
        <v>84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720</v>
      </c>
      <c r="AF589" s="22"/>
    </row>
    <row r="590" spans="1:32" ht="15">
      <c r="A590" s="8" t="s">
        <v>56</v>
      </c>
      <c r="B590" s="4">
        <v>98193027</v>
      </c>
      <c r="C590" s="4" t="s">
        <v>47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18</v>
      </c>
      <c r="T590" s="4">
        <v>19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37</v>
      </c>
      <c r="AF590" s="22"/>
    </row>
    <row r="591" spans="1:32" ht="15">
      <c r="A591" s="8" t="s">
        <v>56</v>
      </c>
      <c r="B591" s="4">
        <v>98193027</v>
      </c>
      <c r="C591" s="4" t="s">
        <v>47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21</v>
      </c>
      <c r="K591" s="4">
        <v>11</v>
      </c>
      <c r="L591" s="4">
        <v>80</v>
      </c>
      <c r="M591" s="4">
        <v>79</v>
      </c>
      <c r="N591" s="4">
        <v>80</v>
      </c>
      <c r="O591" s="4">
        <v>77</v>
      </c>
      <c r="P591" s="4">
        <v>77</v>
      </c>
      <c r="Q591" s="4">
        <v>76</v>
      </c>
      <c r="R591" s="4">
        <v>75</v>
      </c>
      <c r="S591" s="4">
        <v>55</v>
      </c>
      <c r="T591" s="4">
        <v>54</v>
      </c>
      <c r="U591" s="4">
        <v>36</v>
      </c>
      <c r="V591" s="4">
        <v>1</v>
      </c>
      <c r="W591" s="4">
        <v>32</v>
      </c>
      <c r="X591" s="4">
        <v>53</v>
      </c>
      <c r="Y591" s="4">
        <v>57</v>
      </c>
      <c r="Z591" s="4">
        <v>0</v>
      </c>
      <c r="AA591" s="4">
        <v>0</v>
      </c>
      <c r="AB591" s="4">
        <v>864</v>
      </c>
      <c r="AF591" s="22"/>
    </row>
    <row r="592" spans="1:32" ht="15">
      <c r="A592" s="8" t="s">
        <v>56</v>
      </c>
      <c r="B592" s="4">
        <v>98193027</v>
      </c>
      <c r="C592" s="4" t="s">
        <v>47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1</v>
      </c>
      <c r="M592" s="4">
        <v>5</v>
      </c>
      <c r="N592" s="4">
        <v>2</v>
      </c>
      <c r="O592" s="4">
        <v>8</v>
      </c>
      <c r="P592" s="4">
        <v>7</v>
      </c>
      <c r="Q592" s="4">
        <v>6</v>
      </c>
      <c r="R592" s="4">
        <v>7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36</v>
      </c>
      <c r="AF592" s="22"/>
    </row>
    <row r="593" spans="1:32" ht="15">
      <c r="A593" s="8" t="s">
        <v>56</v>
      </c>
      <c r="B593" s="4">
        <v>98193027</v>
      </c>
      <c r="C593" s="4" t="s">
        <v>47</v>
      </c>
      <c r="D593" s="4">
        <v>14</v>
      </c>
      <c r="E593" s="4">
        <v>15</v>
      </c>
      <c r="F593" s="4">
        <v>14</v>
      </c>
      <c r="G593" s="4">
        <v>14</v>
      </c>
      <c r="H593" s="4">
        <v>15</v>
      </c>
      <c r="I593" s="4">
        <v>18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11</v>
      </c>
      <c r="AA593" s="4">
        <v>15</v>
      </c>
      <c r="AB593" s="4">
        <v>116</v>
      </c>
      <c r="AF593" s="22"/>
    </row>
    <row r="594" spans="1:32" ht="15">
      <c r="A594" s="8" t="s">
        <v>56</v>
      </c>
      <c r="B594" s="4">
        <v>98193027</v>
      </c>
      <c r="C594" s="4" t="s">
        <v>47</v>
      </c>
      <c r="D594" s="4">
        <v>0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1</v>
      </c>
      <c r="AF594" s="22"/>
    </row>
    <row r="595" spans="1:32" ht="15">
      <c r="A595" s="8" t="s">
        <v>56</v>
      </c>
      <c r="B595" s="4">
        <v>98193027</v>
      </c>
      <c r="C595" s="4" t="s">
        <v>47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1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1</v>
      </c>
      <c r="AF595" s="22"/>
    </row>
    <row r="596" spans="1:32" ht="15">
      <c r="A596" s="8" t="s">
        <v>56</v>
      </c>
      <c r="B596" s="4">
        <v>98193027</v>
      </c>
      <c r="C596" s="4" t="s">
        <v>47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1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1</v>
      </c>
      <c r="AF596" s="22"/>
    </row>
    <row r="597" spans="1:32" ht="15">
      <c r="A597" s="8" t="s">
        <v>56</v>
      </c>
      <c r="B597" s="4">
        <v>98193027</v>
      </c>
      <c r="C597" s="4" t="s">
        <v>47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2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2</v>
      </c>
      <c r="AF597" s="22"/>
    </row>
    <row r="598" spans="1:32" ht="15">
      <c r="A598" s="8" t="s">
        <v>56</v>
      </c>
      <c r="B598" s="4">
        <v>98193027</v>
      </c>
      <c r="C598" s="4" t="s">
        <v>47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2</v>
      </c>
      <c r="X598" s="4">
        <v>0</v>
      </c>
      <c r="Y598" s="4">
        <v>0</v>
      </c>
      <c r="Z598" s="4">
        <v>0</v>
      </c>
      <c r="AA598" s="4">
        <v>0</v>
      </c>
      <c r="AB598" s="4">
        <v>2</v>
      </c>
      <c r="AF598" s="22"/>
    </row>
    <row r="599" spans="1:32" ht="15">
      <c r="A599" s="8" t="s">
        <v>56</v>
      </c>
      <c r="B599" s="4">
        <v>98193027</v>
      </c>
      <c r="C599" s="4" t="s">
        <v>47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1</v>
      </c>
      <c r="Y599" s="4">
        <v>0</v>
      </c>
      <c r="Z599" s="4">
        <v>0</v>
      </c>
      <c r="AA599" s="4">
        <v>0</v>
      </c>
      <c r="AB599" s="4">
        <v>1</v>
      </c>
      <c r="AF599" s="22"/>
    </row>
    <row r="600" spans="1:32" ht="15">
      <c r="A600" s="8" t="s">
        <v>56</v>
      </c>
      <c r="B600" s="4">
        <v>98193027</v>
      </c>
      <c r="C600" s="4" t="s">
        <v>47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1</v>
      </c>
      <c r="AB600" s="4">
        <v>1</v>
      </c>
      <c r="AF600" s="22"/>
    </row>
    <row r="601" spans="1:32" ht="15">
      <c r="A601" s="8" t="s">
        <v>56</v>
      </c>
      <c r="B601" s="4">
        <v>98193027</v>
      </c>
      <c r="C601" s="4" t="s">
        <v>47</v>
      </c>
      <c r="D601" s="4">
        <v>50</v>
      </c>
      <c r="E601" s="4">
        <v>50</v>
      </c>
      <c r="F601" s="4">
        <v>50</v>
      </c>
      <c r="G601" s="4">
        <v>50</v>
      </c>
      <c r="H601" s="4">
        <v>50</v>
      </c>
      <c r="I601" s="4">
        <v>50</v>
      </c>
      <c r="J601" s="4">
        <v>50</v>
      </c>
      <c r="K601" s="4">
        <v>50</v>
      </c>
      <c r="L601" s="4">
        <v>50</v>
      </c>
      <c r="M601" s="4">
        <v>50</v>
      </c>
      <c r="N601" s="4">
        <v>50</v>
      </c>
      <c r="O601" s="4">
        <v>50</v>
      </c>
      <c r="P601" s="4">
        <v>50</v>
      </c>
      <c r="Q601" s="4">
        <v>50</v>
      </c>
      <c r="R601" s="4">
        <v>50</v>
      </c>
      <c r="S601" s="4">
        <v>50</v>
      </c>
      <c r="T601" s="4">
        <v>50</v>
      </c>
      <c r="U601" s="4">
        <v>50</v>
      </c>
      <c r="V601" s="4">
        <v>50</v>
      </c>
      <c r="W601" s="4">
        <v>50</v>
      </c>
      <c r="X601" s="4">
        <v>50</v>
      </c>
      <c r="Y601" s="4">
        <v>50</v>
      </c>
      <c r="Z601" s="4">
        <v>50</v>
      </c>
      <c r="AA601" s="4">
        <v>50</v>
      </c>
      <c r="AB601" s="4">
        <v>1200</v>
      </c>
      <c r="AF601" s="22"/>
    </row>
    <row r="602" spans="1:32" ht="15">
      <c r="A602" s="8" t="s">
        <v>56</v>
      </c>
      <c r="B602" s="4">
        <v>98193027</v>
      </c>
      <c r="C602" s="4" t="s">
        <v>47</v>
      </c>
      <c r="D602" s="4">
        <v>150</v>
      </c>
      <c r="E602" s="4">
        <v>150</v>
      </c>
      <c r="F602" s="4">
        <v>150</v>
      </c>
      <c r="G602" s="4">
        <v>150</v>
      </c>
      <c r="H602" s="4">
        <v>150</v>
      </c>
      <c r="I602" s="4">
        <v>150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150</v>
      </c>
      <c r="AA602" s="4">
        <v>150</v>
      </c>
      <c r="AB602" s="4">
        <v>1200</v>
      </c>
      <c r="AF602" s="22"/>
    </row>
    <row r="603" spans="1:32" ht="15">
      <c r="A603" s="8" t="s">
        <v>56</v>
      </c>
      <c r="B603" s="4">
        <v>98193027</v>
      </c>
      <c r="C603" s="4" t="s">
        <v>47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9</v>
      </c>
      <c r="AA603" s="4">
        <v>0</v>
      </c>
      <c r="AB603" s="4">
        <v>9</v>
      </c>
      <c r="AF603" s="22"/>
    </row>
    <row r="604" spans="1:32" ht="15">
      <c r="A604" s="8" t="s">
        <v>56</v>
      </c>
      <c r="B604" s="4">
        <v>98193027</v>
      </c>
      <c r="C604" s="4" t="s">
        <v>47</v>
      </c>
      <c r="D604" s="4">
        <v>50</v>
      </c>
      <c r="E604" s="4">
        <v>50</v>
      </c>
      <c r="F604" s="4">
        <v>50</v>
      </c>
      <c r="G604" s="4">
        <v>50</v>
      </c>
      <c r="H604" s="4">
        <v>50</v>
      </c>
      <c r="I604" s="4">
        <v>50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41</v>
      </c>
      <c r="AA604" s="4">
        <v>50</v>
      </c>
      <c r="AB604" s="4">
        <v>391</v>
      </c>
      <c r="AF604" s="22"/>
    </row>
    <row r="605" spans="1:32" ht="15">
      <c r="A605" s="8" t="s">
        <v>56</v>
      </c>
      <c r="B605" s="4">
        <v>98193027</v>
      </c>
      <c r="C605" s="4" t="s">
        <v>47</v>
      </c>
      <c r="D605" s="4">
        <v>50</v>
      </c>
      <c r="E605" s="4">
        <v>50</v>
      </c>
      <c r="F605" s="4">
        <v>50</v>
      </c>
      <c r="G605" s="4">
        <v>50</v>
      </c>
      <c r="H605" s="4">
        <v>50</v>
      </c>
      <c r="I605" s="4">
        <v>50</v>
      </c>
      <c r="J605" s="4">
        <v>50</v>
      </c>
      <c r="K605" s="4">
        <v>50</v>
      </c>
      <c r="L605" s="4">
        <v>50</v>
      </c>
      <c r="M605" s="4">
        <v>50</v>
      </c>
      <c r="N605" s="4">
        <v>50</v>
      </c>
      <c r="O605" s="4">
        <v>50</v>
      </c>
      <c r="P605" s="4">
        <v>50</v>
      </c>
      <c r="Q605" s="4">
        <v>50</v>
      </c>
      <c r="R605" s="4">
        <v>50</v>
      </c>
      <c r="S605" s="4">
        <v>50</v>
      </c>
      <c r="T605" s="4">
        <v>50</v>
      </c>
      <c r="U605" s="4">
        <v>50</v>
      </c>
      <c r="V605" s="4">
        <v>50</v>
      </c>
      <c r="W605" s="4">
        <v>50</v>
      </c>
      <c r="X605" s="4">
        <v>50</v>
      </c>
      <c r="Y605" s="4">
        <v>50</v>
      </c>
      <c r="Z605" s="4">
        <v>50</v>
      </c>
      <c r="AA605" s="4">
        <v>50</v>
      </c>
      <c r="AB605" s="4">
        <v>1200</v>
      </c>
      <c r="AF605" s="22"/>
    </row>
    <row r="606" spans="1:32" ht="15">
      <c r="A606" s="8" t="s">
        <v>56</v>
      </c>
      <c r="B606" s="4">
        <v>98193027</v>
      </c>
      <c r="C606" s="4" t="s">
        <v>47</v>
      </c>
      <c r="D606" s="4">
        <v>75</v>
      </c>
      <c r="E606" s="4">
        <v>75</v>
      </c>
      <c r="F606" s="4">
        <v>75</v>
      </c>
      <c r="G606" s="4">
        <v>75</v>
      </c>
      <c r="H606" s="4">
        <v>75</v>
      </c>
      <c r="I606" s="4">
        <v>75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75</v>
      </c>
      <c r="AA606" s="4">
        <v>75</v>
      </c>
      <c r="AB606" s="4">
        <v>600</v>
      </c>
      <c r="AF606" s="22"/>
    </row>
    <row r="607" spans="1:32" ht="15">
      <c r="A607" s="8" t="s">
        <v>56</v>
      </c>
      <c r="B607" s="4">
        <v>98193703</v>
      </c>
      <c r="C607" s="4" t="s">
        <v>47</v>
      </c>
      <c r="D607" s="4">
        <v>36</v>
      </c>
      <c r="E607" s="4">
        <v>37</v>
      </c>
      <c r="F607" s="4">
        <v>38</v>
      </c>
      <c r="G607" s="4">
        <v>37</v>
      </c>
      <c r="H607" s="4">
        <v>37</v>
      </c>
      <c r="I607" s="4">
        <v>34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25</v>
      </c>
      <c r="AB607" s="4">
        <v>244</v>
      </c>
      <c r="AF607" s="22"/>
    </row>
    <row r="608" spans="1:32" ht="15">
      <c r="A608" s="19"/>
      <c r="B608" s="20"/>
      <c r="C608" s="20" t="s">
        <v>40</v>
      </c>
      <c r="D608" s="21">
        <v>1400</v>
      </c>
      <c r="E608" s="21">
        <v>1353</v>
      </c>
      <c r="F608" s="21">
        <v>1375</v>
      </c>
      <c r="G608" s="21">
        <v>1294</v>
      </c>
      <c r="H608" s="21">
        <v>1467</v>
      </c>
      <c r="I608" s="21">
        <v>1433</v>
      </c>
      <c r="J608" s="21">
        <v>950</v>
      </c>
      <c r="K608" s="21">
        <v>934</v>
      </c>
      <c r="L608" s="21">
        <v>1155</v>
      </c>
      <c r="M608" s="21">
        <v>1372</v>
      </c>
      <c r="N608" s="21">
        <v>1486</v>
      </c>
      <c r="O608" s="21">
        <v>1354</v>
      </c>
      <c r="P608" s="21">
        <v>1343</v>
      </c>
      <c r="Q608" s="21">
        <v>1282</v>
      </c>
      <c r="R608" s="21">
        <v>1455</v>
      </c>
      <c r="S608" s="21">
        <v>1564</v>
      </c>
      <c r="T608" s="21">
        <v>1336</v>
      </c>
      <c r="U608" s="21">
        <v>1288</v>
      </c>
      <c r="V608" s="21">
        <v>1240</v>
      </c>
      <c r="W608" s="21">
        <v>1233</v>
      </c>
      <c r="X608" s="21">
        <v>1131</v>
      </c>
      <c r="Y608" s="21">
        <v>1151</v>
      </c>
      <c r="Z608" s="21">
        <v>1539</v>
      </c>
      <c r="AA608" s="21">
        <v>1614</v>
      </c>
      <c r="AB608" s="21">
        <v>31749</v>
      </c>
      <c r="AF608" s="22"/>
    </row>
    <row r="609" spans="1:32" ht="12" customHeight="1">
      <c r="A609" s="30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2"/>
    </row>
    <row r="610" spans="1:32" ht="15">
      <c r="A610" s="27" t="s">
        <v>8</v>
      </c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9"/>
    </row>
    <row r="611" spans="1:32" ht="15">
      <c r="A611" s="2"/>
      <c r="AF611" s="22"/>
    </row>
    <row r="612" spans="1:32" ht="15">
      <c r="A612" s="6" t="s">
        <v>57</v>
      </c>
      <c r="AF612" s="22"/>
    </row>
    <row r="613" spans="1:32" ht="15">
      <c r="A613" s="2"/>
      <c r="B613" s="2"/>
      <c r="AF613" s="22"/>
    </row>
    <row r="614" spans="1:32" ht="15">
      <c r="A614" s="6" t="s">
        <v>10</v>
      </c>
      <c r="B614" s="7">
        <v>47</v>
      </c>
      <c r="AF614" s="22"/>
    </row>
    <row r="615" spans="1:32" ht="15">
      <c r="A615" s="6" t="s">
        <v>11</v>
      </c>
      <c r="B615" s="7">
        <v>45</v>
      </c>
      <c r="AF615" s="22"/>
    </row>
    <row r="616" spans="1:32" ht="15">
      <c r="A616" s="6" t="s">
        <v>12</v>
      </c>
      <c r="B616" s="7">
        <v>220</v>
      </c>
      <c r="AF616" s="22"/>
    </row>
    <row r="617" spans="1:32" ht="12" customHeight="1">
      <c r="A617" s="30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2"/>
    </row>
    <row r="618" spans="1:32" ht="15">
      <c r="A618" s="27" t="s">
        <v>13</v>
      </c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9"/>
    </row>
    <row r="619" spans="1:32" ht="16.5">
      <c r="A619" s="2"/>
      <c r="B619" s="2"/>
      <c r="C619" s="2"/>
      <c r="D619" s="2" t="s">
        <v>14</v>
      </c>
      <c r="E619" s="2" t="s">
        <v>15</v>
      </c>
      <c r="F619" s="2" t="s">
        <v>16</v>
      </c>
      <c r="G619" s="2" t="s">
        <v>17</v>
      </c>
      <c r="H619" s="2" t="s">
        <v>18</v>
      </c>
      <c r="I619" s="2" t="s">
        <v>19</v>
      </c>
      <c r="J619" s="2" t="s">
        <v>20</v>
      </c>
      <c r="K619" s="2" t="s">
        <v>21</v>
      </c>
      <c r="L619" s="2" t="s">
        <v>22</v>
      </c>
      <c r="M619" s="2" t="s">
        <v>23</v>
      </c>
      <c r="N619" s="2" t="s">
        <v>24</v>
      </c>
      <c r="O619" s="2" t="s">
        <v>25</v>
      </c>
      <c r="P619" s="2" t="s">
        <v>26</v>
      </c>
      <c r="Q619" s="2" t="s">
        <v>27</v>
      </c>
      <c r="R619" s="2" t="s">
        <v>28</v>
      </c>
      <c r="S619" s="2" t="s">
        <v>29</v>
      </c>
      <c r="T619" s="2" t="s">
        <v>30</v>
      </c>
      <c r="U619" s="2" t="s">
        <v>31</v>
      </c>
      <c r="V619" s="2" t="s">
        <v>32</v>
      </c>
      <c r="W619" s="2" t="s">
        <v>33</v>
      </c>
      <c r="X619" s="2" t="s">
        <v>34</v>
      </c>
      <c r="Y619" s="2" t="s">
        <v>35</v>
      </c>
      <c r="Z619" s="2" t="s">
        <v>36</v>
      </c>
      <c r="AA619" s="2" t="s">
        <v>37</v>
      </c>
      <c r="AB619" s="2" t="s">
        <v>38</v>
      </c>
      <c r="AF619" s="22"/>
    </row>
    <row r="620" spans="1:32" ht="15">
      <c r="A620" s="3" t="s">
        <v>39</v>
      </c>
      <c r="B620" s="8"/>
      <c r="C620" s="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F620" s="22"/>
    </row>
    <row r="621" spans="1:32" ht="15">
      <c r="A621" s="3" t="s">
        <v>40</v>
      </c>
      <c r="B621" s="10" t="s">
        <v>41</v>
      </c>
      <c r="C621" s="9"/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">
        <v>0</v>
      </c>
      <c r="AF621" s="22"/>
    </row>
    <row r="622" spans="1:32" ht="15">
      <c r="A622" s="3" t="s">
        <v>40</v>
      </c>
      <c r="B622" s="12" t="s">
        <v>42</v>
      </c>
      <c r="C622" s="9"/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4">
        <v>0</v>
      </c>
      <c r="AF622" s="22"/>
    </row>
    <row r="623" spans="1:32" ht="15">
      <c r="A623" s="3" t="s">
        <v>40</v>
      </c>
      <c r="B623" s="3" t="s">
        <v>43</v>
      </c>
      <c r="C623" s="9"/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14">
        <v>0</v>
      </c>
      <c r="AB623" s="14">
        <v>0</v>
      </c>
      <c r="AF623" s="22"/>
    </row>
    <row r="624" spans="1:32" ht="15">
      <c r="A624" s="3" t="s">
        <v>40</v>
      </c>
      <c r="B624" s="8" t="s">
        <v>7</v>
      </c>
      <c r="C624" s="9"/>
      <c r="D624" s="4" t="s">
        <v>55</v>
      </c>
      <c r="E624" s="4" t="s">
        <v>55</v>
      </c>
      <c r="F624" s="4" t="s">
        <v>55</v>
      </c>
      <c r="G624" s="4" t="s">
        <v>55</v>
      </c>
      <c r="H624" s="4" t="s">
        <v>55</v>
      </c>
      <c r="I624" s="4" t="s">
        <v>55</v>
      </c>
      <c r="J624" s="4" t="s">
        <v>55</v>
      </c>
      <c r="K624" s="4" t="s">
        <v>55</v>
      </c>
      <c r="L624" s="4" t="s">
        <v>55</v>
      </c>
      <c r="M624" s="4" t="s">
        <v>55</v>
      </c>
      <c r="N624" s="4" t="s">
        <v>55</v>
      </c>
      <c r="O624" s="4" t="s">
        <v>55</v>
      </c>
      <c r="P624" s="4" t="s">
        <v>55</v>
      </c>
      <c r="Q624" s="4" t="s">
        <v>55</v>
      </c>
      <c r="R624" s="4" t="s">
        <v>55</v>
      </c>
      <c r="S624" s="4" t="s">
        <v>55</v>
      </c>
      <c r="T624" s="4" t="s">
        <v>55</v>
      </c>
      <c r="U624" s="4" t="s">
        <v>55</v>
      </c>
      <c r="V624" s="4" t="s">
        <v>55</v>
      </c>
      <c r="W624" s="4" t="s">
        <v>55</v>
      </c>
      <c r="X624" s="4" t="s">
        <v>55</v>
      </c>
      <c r="Y624" s="4" t="s">
        <v>55</v>
      </c>
      <c r="Z624" s="4" t="s">
        <v>55</v>
      </c>
      <c r="AA624" s="4" t="s">
        <v>55</v>
      </c>
      <c r="AB624" s="4" t="s">
        <v>55</v>
      </c>
      <c r="AF624" s="22"/>
    </row>
    <row r="625" spans="1:32" ht="15">
      <c r="A625" s="3" t="s">
        <v>40</v>
      </c>
      <c r="B625" s="8" t="s">
        <v>44</v>
      </c>
      <c r="C625" s="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F625" s="22"/>
    </row>
    <row r="626" spans="1:32" ht="15">
      <c r="A626" s="3" t="s">
        <v>40</v>
      </c>
      <c r="B626" s="8" t="s">
        <v>45</v>
      </c>
      <c r="C626" s="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F626" s="22"/>
    </row>
    <row r="627" spans="1:32" ht="15">
      <c r="A627" s="3" t="s">
        <v>40</v>
      </c>
      <c r="B627" s="8" t="s">
        <v>46</v>
      </c>
      <c r="C627" s="9"/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F627" s="22"/>
    </row>
    <row r="628" spans="1:32" ht="15">
      <c r="A628" s="3" t="s">
        <v>47</v>
      </c>
      <c r="B628" s="8"/>
      <c r="C628" s="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F628" s="22"/>
    </row>
    <row r="629" spans="1:32" ht="15">
      <c r="A629" s="3" t="s">
        <v>40</v>
      </c>
      <c r="B629" s="10" t="s">
        <v>41</v>
      </c>
      <c r="C629" s="9"/>
      <c r="D629" s="11">
        <v>1503</v>
      </c>
      <c r="E629" s="11">
        <v>1289</v>
      </c>
      <c r="F629" s="11">
        <v>1267</v>
      </c>
      <c r="G629" s="11">
        <v>1609</v>
      </c>
      <c r="H629" s="11">
        <v>1637</v>
      </c>
      <c r="I629" s="11">
        <v>1545</v>
      </c>
      <c r="J629" s="11">
        <v>927</v>
      </c>
      <c r="K629" s="11">
        <v>724</v>
      </c>
      <c r="L629" s="11">
        <v>932</v>
      </c>
      <c r="M629" s="11">
        <v>1129</v>
      </c>
      <c r="N629" s="11">
        <v>1075</v>
      </c>
      <c r="O629" s="11">
        <v>1276</v>
      </c>
      <c r="P629" s="11">
        <v>1295</v>
      </c>
      <c r="Q629" s="11">
        <v>1291</v>
      </c>
      <c r="R629" s="11">
        <v>1286</v>
      </c>
      <c r="S629" s="11">
        <v>1327</v>
      </c>
      <c r="T629" s="11">
        <v>1096</v>
      </c>
      <c r="U629" s="11">
        <v>903</v>
      </c>
      <c r="V629" s="11">
        <v>951</v>
      </c>
      <c r="W629" s="11">
        <v>1044</v>
      </c>
      <c r="X629" s="11">
        <v>1088</v>
      </c>
      <c r="Y629" s="11">
        <v>1296</v>
      </c>
      <c r="Z629" s="11">
        <v>1484</v>
      </c>
      <c r="AA629" s="11">
        <v>1498</v>
      </c>
      <c r="AB629" s="4">
        <v>29472</v>
      </c>
      <c r="AF629" s="22"/>
    </row>
    <row r="630" spans="1:32" ht="15">
      <c r="A630" s="3" t="s">
        <v>40</v>
      </c>
      <c r="B630" s="12" t="s">
        <v>42</v>
      </c>
      <c r="C630" s="9"/>
      <c r="D630" s="13">
        <v>1382</v>
      </c>
      <c r="E630" s="13">
        <v>1246</v>
      </c>
      <c r="F630" s="13">
        <v>1207</v>
      </c>
      <c r="G630" s="13">
        <v>1364</v>
      </c>
      <c r="H630" s="13">
        <v>1257</v>
      </c>
      <c r="I630" s="13">
        <v>1340</v>
      </c>
      <c r="J630" s="13">
        <v>927</v>
      </c>
      <c r="K630" s="13">
        <v>680</v>
      </c>
      <c r="L630" s="13">
        <v>725</v>
      </c>
      <c r="M630" s="13">
        <v>867</v>
      </c>
      <c r="N630" s="13">
        <v>1007</v>
      </c>
      <c r="O630" s="13">
        <v>950</v>
      </c>
      <c r="P630" s="13">
        <v>1027</v>
      </c>
      <c r="Q630" s="13">
        <v>915</v>
      </c>
      <c r="R630" s="13">
        <v>1165</v>
      </c>
      <c r="S630" s="13">
        <v>1051</v>
      </c>
      <c r="T630" s="13">
        <v>952</v>
      </c>
      <c r="U630" s="13">
        <v>743</v>
      </c>
      <c r="V630" s="13">
        <v>663</v>
      </c>
      <c r="W630" s="13">
        <v>808</v>
      </c>
      <c r="X630" s="13">
        <v>790</v>
      </c>
      <c r="Y630" s="13">
        <v>1053</v>
      </c>
      <c r="Z630" s="13">
        <v>1294</v>
      </c>
      <c r="AA630" s="13">
        <v>1454</v>
      </c>
      <c r="AB630" s="4">
        <v>24867</v>
      </c>
      <c r="AF630" s="22"/>
    </row>
    <row r="631" spans="1:32" ht="15">
      <c r="A631" s="3" t="s">
        <v>40</v>
      </c>
      <c r="B631" s="3" t="s">
        <v>43</v>
      </c>
      <c r="C631" s="9"/>
      <c r="D631" s="14">
        <v>121</v>
      </c>
      <c r="E631" s="14">
        <v>43</v>
      </c>
      <c r="F631" s="14">
        <v>60</v>
      </c>
      <c r="G631" s="14">
        <v>245</v>
      </c>
      <c r="H631" s="14">
        <v>380</v>
      </c>
      <c r="I631" s="14">
        <v>205</v>
      </c>
      <c r="J631" s="14">
        <v>0</v>
      </c>
      <c r="K631" s="14">
        <v>44</v>
      </c>
      <c r="L631" s="14">
        <v>207</v>
      </c>
      <c r="M631" s="14">
        <v>262</v>
      </c>
      <c r="N631" s="14">
        <v>68</v>
      </c>
      <c r="O631" s="14">
        <v>326</v>
      </c>
      <c r="P631" s="14">
        <v>268</v>
      </c>
      <c r="Q631" s="14">
        <v>376</v>
      </c>
      <c r="R631" s="14">
        <v>121</v>
      </c>
      <c r="S631" s="14">
        <v>276</v>
      </c>
      <c r="T631" s="14">
        <v>144</v>
      </c>
      <c r="U631" s="14">
        <v>160</v>
      </c>
      <c r="V631" s="14">
        <v>288</v>
      </c>
      <c r="W631" s="14">
        <v>236</v>
      </c>
      <c r="X631" s="14">
        <v>298</v>
      </c>
      <c r="Y631" s="14">
        <v>243</v>
      </c>
      <c r="Z631" s="14">
        <v>190</v>
      </c>
      <c r="AA631" s="14">
        <v>44</v>
      </c>
      <c r="AB631" s="14">
        <v>4605</v>
      </c>
      <c r="AF631" s="22"/>
    </row>
    <row r="632" spans="1:32" ht="15">
      <c r="A632" s="3" t="s">
        <v>40</v>
      </c>
      <c r="B632" s="8" t="s">
        <v>7</v>
      </c>
      <c r="C632" s="9"/>
      <c r="D632" s="5">
        <v>0.9195</v>
      </c>
      <c r="E632" s="5">
        <v>0.9666</v>
      </c>
      <c r="F632" s="5">
        <v>0.9526</v>
      </c>
      <c r="G632" s="5">
        <v>0.8477</v>
      </c>
      <c r="H632" s="5">
        <v>0.7679</v>
      </c>
      <c r="I632" s="5">
        <v>0.8673</v>
      </c>
      <c r="J632" s="5">
        <v>1</v>
      </c>
      <c r="K632" s="5">
        <v>0.9392</v>
      </c>
      <c r="L632" s="5">
        <v>0.7779</v>
      </c>
      <c r="M632" s="5">
        <v>0.7679</v>
      </c>
      <c r="N632" s="5">
        <v>0.9367</v>
      </c>
      <c r="O632" s="5">
        <v>0.7445</v>
      </c>
      <c r="P632" s="5">
        <v>0.7931</v>
      </c>
      <c r="Q632" s="5">
        <v>0.7088</v>
      </c>
      <c r="R632" s="5">
        <v>0.9059</v>
      </c>
      <c r="S632" s="5">
        <v>0.792</v>
      </c>
      <c r="T632" s="5">
        <v>0.8686</v>
      </c>
      <c r="U632" s="5">
        <v>0.8228</v>
      </c>
      <c r="V632" s="5">
        <v>0.6972</v>
      </c>
      <c r="W632" s="5">
        <v>0.7739</v>
      </c>
      <c r="X632" s="5">
        <v>0.7261</v>
      </c>
      <c r="Y632" s="5">
        <v>0.8125</v>
      </c>
      <c r="Z632" s="5">
        <v>0.872</v>
      </c>
      <c r="AA632" s="5">
        <v>0.9706</v>
      </c>
      <c r="AB632" s="5">
        <v>0.8438</v>
      </c>
      <c r="AF632" s="22"/>
    </row>
    <row r="633" spans="1:32" ht="15">
      <c r="A633" s="3" t="s">
        <v>40</v>
      </c>
      <c r="B633" s="8" t="s">
        <v>44</v>
      </c>
      <c r="C633" s="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F633" s="22"/>
    </row>
    <row r="634" spans="1:32" ht="15">
      <c r="A634" s="3" t="s">
        <v>40</v>
      </c>
      <c r="B634" s="8" t="s">
        <v>45</v>
      </c>
      <c r="C634" s="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F634" s="22"/>
    </row>
    <row r="635" spans="1:32" ht="15">
      <c r="A635" s="3" t="s">
        <v>40</v>
      </c>
      <c r="B635" s="8" t="s">
        <v>46</v>
      </c>
      <c r="C635" s="9"/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F635" s="22"/>
    </row>
    <row r="636" spans="1:32" ht="12" customHeight="1">
      <c r="A636" s="30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2"/>
    </row>
    <row r="637" spans="1:32" ht="15">
      <c r="A637" s="27" t="s">
        <v>48</v>
      </c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9"/>
    </row>
    <row r="638" spans="1:32" ht="15">
      <c r="A638" s="33" t="s">
        <v>49</v>
      </c>
      <c r="B638" s="15" t="s">
        <v>50</v>
      </c>
      <c r="C638" s="33" t="s">
        <v>52</v>
      </c>
      <c r="D638" s="33" t="s">
        <v>14</v>
      </c>
      <c r="E638" s="33" t="s">
        <v>15</v>
      </c>
      <c r="F638" s="33" t="s">
        <v>16</v>
      </c>
      <c r="G638" s="33" t="s">
        <v>17</v>
      </c>
      <c r="H638" s="33" t="s">
        <v>18</v>
      </c>
      <c r="I638" s="33" t="s">
        <v>19</v>
      </c>
      <c r="J638" s="33" t="s">
        <v>20</v>
      </c>
      <c r="K638" s="33" t="s">
        <v>21</v>
      </c>
      <c r="L638" s="33" t="s">
        <v>22</v>
      </c>
      <c r="M638" s="33" t="s">
        <v>23</v>
      </c>
      <c r="N638" s="33" t="s">
        <v>24</v>
      </c>
      <c r="O638" s="33" t="s">
        <v>25</v>
      </c>
      <c r="P638" s="33" t="s">
        <v>26</v>
      </c>
      <c r="Q638" s="33" t="s">
        <v>27</v>
      </c>
      <c r="R638" s="33" t="s">
        <v>28</v>
      </c>
      <c r="S638" s="33" t="s">
        <v>29</v>
      </c>
      <c r="T638" s="33" t="s">
        <v>30</v>
      </c>
      <c r="U638" s="33" t="s">
        <v>31</v>
      </c>
      <c r="V638" s="33" t="s">
        <v>32</v>
      </c>
      <c r="W638" s="33" t="s">
        <v>33</v>
      </c>
      <c r="X638" s="33" t="s">
        <v>34</v>
      </c>
      <c r="Y638" s="33" t="s">
        <v>35</v>
      </c>
      <c r="Z638" s="33" t="s">
        <v>36</v>
      </c>
      <c r="AA638" s="33" t="s">
        <v>37</v>
      </c>
      <c r="AB638" s="33" t="s">
        <v>38</v>
      </c>
      <c r="AF638" s="22"/>
    </row>
    <row r="639" spans="1:32" ht="15">
      <c r="A639" s="34"/>
      <c r="B639" s="16" t="s">
        <v>51</v>
      </c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F639" s="22"/>
    </row>
    <row r="640" spans="1:32" ht="15">
      <c r="A640" s="6" t="s">
        <v>39</v>
      </c>
      <c r="B640" s="7"/>
      <c r="C640" s="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F640" s="22"/>
    </row>
    <row r="641" spans="1:32" ht="15">
      <c r="A641" s="6" t="s">
        <v>41</v>
      </c>
      <c r="B641" s="7"/>
      <c r="C641" s="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F641" s="22"/>
    </row>
    <row r="642" spans="1:32" ht="15">
      <c r="A642" s="18" t="s">
        <v>58</v>
      </c>
      <c r="B642" s="7" t="s">
        <v>55</v>
      </c>
      <c r="C642" s="7" t="s">
        <v>39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F642" s="22"/>
    </row>
    <row r="643" spans="1:32" ht="15">
      <c r="A643" s="19"/>
      <c r="B643" s="20"/>
      <c r="C643" s="20" t="s">
        <v>40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  <c r="Z643" s="21">
        <v>0</v>
      </c>
      <c r="AA643" s="21">
        <v>0</v>
      </c>
      <c r="AB643" s="21">
        <v>0</v>
      </c>
      <c r="AF643" s="22"/>
    </row>
    <row r="644" spans="1:32" ht="15">
      <c r="A644" s="3" t="s">
        <v>42</v>
      </c>
      <c r="B644" s="4"/>
      <c r="C644" s="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F644" s="22"/>
    </row>
    <row r="645" spans="1:32" ht="15">
      <c r="A645" s="8" t="s">
        <v>58</v>
      </c>
      <c r="B645" s="4" t="s">
        <v>55</v>
      </c>
      <c r="C645" s="4" t="s">
        <v>39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F645" s="22"/>
    </row>
    <row r="646" spans="1:32" ht="15">
      <c r="A646" s="19"/>
      <c r="B646" s="20"/>
      <c r="C646" s="20" t="s">
        <v>40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0</v>
      </c>
      <c r="AA646" s="21">
        <v>0</v>
      </c>
      <c r="AB646" s="21">
        <v>0</v>
      </c>
      <c r="AF646" s="22"/>
    </row>
    <row r="647" spans="1:32" ht="15">
      <c r="A647" s="6" t="s">
        <v>47</v>
      </c>
      <c r="B647" s="7"/>
      <c r="C647" s="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F647" s="22"/>
    </row>
    <row r="648" spans="1:32" ht="15">
      <c r="A648" s="6" t="s">
        <v>41</v>
      </c>
      <c r="B648" s="7"/>
      <c r="C648" s="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F648" s="22"/>
    </row>
    <row r="649" spans="1:32" ht="15">
      <c r="A649" s="18" t="s">
        <v>58</v>
      </c>
      <c r="B649" s="7">
        <v>98212753</v>
      </c>
      <c r="C649" s="7" t="s">
        <v>47</v>
      </c>
      <c r="D649" s="7">
        <v>47</v>
      </c>
      <c r="E649" s="7">
        <v>43</v>
      </c>
      <c r="F649" s="7">
        <v>43</v>
      </c>
      <c r="G649" s="7">
        <v>45</v>
      </c>
      <c r="H649" s="7">
        <v>43</v>
      </c>
      <c r="I649" s="7">
        <v>41</v>
      </c>
      <c r="J649" s="7">
        <v>40</v>
      </c>
      <c r="K649" s="7">
        <v>37</v>
      </c>
      <c r="L649" s="7">
        <v>35</v>
      </c>
      <c r="M649" s="7">
        <v>30</v>
      </c>
      <c r="N649" s="7">
        <v>26</v>
      </c>
      <c r="O649" s="7">
        <v>25</v>
      </c>
      <c r="P649" s="7">
        <v>32</v>
      </c>
      <c r="Q649" s="7">
        <v>41</v>
      </c>
      <c r="R649" s="7">
        <v>53</v>
      </c>
      <c r="S649" s="7">
        <v>60</v>
      </c>
      <c r="T649" s="7">
        <v>61</v>
      </c>
      <c r="U649" s="7">
        <v>71</v>
      </c>
      <c r="V649" s="7">
        <v>81</v>
      </c>
      <c r="W649" s="7">
        <v>77</v>
      </c>
      <c r="X649" s="7">
        <v>79</v>
      </c>
      <c r="Y649" s="7">
        <v>83</v>
      </c>
      <c r="Z649" s="7">
        <v>83</v>
      </c>
      <c r="AA649" s="7">
        <v>95</v>
      </c>
      <c r="AB649" s="7">
        <v>1271</v>
      </c>
      <c r="AF649" s="22"/>
    </row>
    <row r="650" spans="1:32" ht="15">
      <c r="A650" s="18" t="s">
        <v>58</v>
      </c>
      <c r="B650" s="7">
        <v>98213480</v>
      </c>
      <c r="C650" s="7" t="s">
        <v>47</v>
      </c>
      <c r="D650" s="7">
        <v>434</v>
      </c>
      <c r="E650" s="7">
        <v>433</v>
      </c>
      <c r="F650" s="7">
        <v>438</v>
      </c>
      <c r="G650" s="7">
        <v>437</v>
      </c>
      <c r="H650" s="7">
        <v>436</v>
      </c>
      <c r="I650" s="7">
        <v>438</v>
      </c>
      <c r="J650" s="7">
        <v>165</v>
      </c>
      <c r="K650" s="7">
        <v>150</v>
      </c>
      <c r="L650" s="7">
        <v>336</v>
      </c>
      <c r="M650" s="7">
        <v>342</v>
      </c>
      <c r="N650" s="7">
        <v>342</v>
      </c>
      <c r="O650" s="7">
        <v>344</v>
      </c>
      <c r="P650" s="7">
        <v>345</v>
      </c>
      <c r="Q650" s="7">
        <v>345</v>
      </c>
      <c r="R650" s="7">
        <v>344</v>
      </c>
      <c r="S650" s="7">
        <v>345</v>
      </c>
      <c r="T650" s="7">
        <v>345</v>
      </c>
      <c r="U650" s="7">
        <v>178</v>
      </c>
      <c r="V650" s="7">
        <v>155</v>
      </c>
      <c r="W650" s="7">
        <v>176</v>
      </c>
      <c r="X650" s="7">
        <v>177</v>
      </c>
      <c r="Y650" s="7">
        <v>359</v>
      </c>
      <c r="Z650" s="7">
        <v>431</v>
      </c>
      <c r="AA650" s="7">
        <v>433</v>
      </c>
      <c r="AB650" s="7">
        <v>7928</v>
      </c>
      <c r="AF650" s="22"/>
    </row>
    <row r="651" spans="1:32" ht="15">
      <c r="A651" s="18" t="s">
        <v>58</v>
      </c>
      <c r="B651" s="7">
        <v>98214001</v>
      </c>
      <c r="C651" s="7" t="s">
        <v>47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200</v>
      </c>
      <c r="J651" s="7">
        <v>200</v>
      </c>
      <c r="K651" s="7">
        <v>200</v>
      </c>
      <c r="L651" s="7">
        <v>200</v>
      </c>
      <c r="M651" s="7">
        <v>400</v>
      </c>
      <c r="N651" s="7">
        <v>400</v>
      </c>
      <c r="O651" s="7">
        <v>400</v>
      </c>
      <c r="P651" s="7">
        <v>400</v>
      </c>
      <c r="Q651" s="7">
        <v>400</v>
      </c>
      <c r="R651" s="7">
        <v>400</v>
      </c>
      <c r="S651" s="7">
        <v>400</v>
      </c>
      <c r="T651" s="7">
        <v>200</v>
      </c>
      <c r="U651" s="7">
        <v>200</v>
      </c>
      <c r="V651" s="7">
        <v>200</v>
      </c>
      <c r="W651" s="7">
        <v>200</v>
      </c>
      <c r="X651" s="7">
        <v>200</v>
      </c>
      <c r="Y651" s="7">
        <v>200</v>
      </c>
      <c r="Z651" s="7">
        <v>0</v>
      </c>
      <c r="AA651" s="7">
        <v>0</v>
      </c>
      <c r="AB651" s="7">
        <v>4800</v>
      </c>
      <c r="AF651" s="22"/>
    </row>
    <row r="652" spans="1:32" ht="15">
      <c r="A652" s="18" t="s">
        <v>58</v>
      </c>
      <c r="B652" s="7">
        <v>98214037</v>
      </c>
      <c r="C652" s="7" t="s">
        <v>47</v>
      </c>
      <c r="D652" s="7">
        <v>40</v>
      </c>
      <c r="E652" s="7">
        <v>40</v>
      </c>
      <c r="F652" s="7">
        <v>40</v>
      </c>
      <c r="G652" s="7">
        <v>40</v>
      </c>
      <c r="H652" s="7">
        <v>40</v>
      </c>
      <c r="I652" s="7">
        <v>40</v>
      </c>
      <c r="J652" s="7">
        <v>40</v>
      </c>
      <c r="K652" s="7">
        <v>40</v>
      </c>
      <c r="L652" s="7">
        <v>40</v>
      </c>
      <c r="M652" s="7">
        <v>40</v>
      </c>
      <c r="N652" s="7">
        <v>40</v>
      </c>
      <c r="O652" s="7">
        <v>40</v>
      </c>
      <c r="P652" s="7">
        <v>40</v>
      </c>
      <c r="Q652" s="7">
        <v>40</v>
      </c>
      <c r="R652" s="7">
        <v>40</v>
      </c>
      <c r="S652" s="7">
        <v>40</v>
      </c>
      <c r="T652" s="7">
        <v>40</v>
      </c>
      <c r="U652" s="7">
        <v>40</v>
      </c>
      <c r="V652" s="7">
        <v>40</v>
      </c>
      <c r="W652" s="7">
        <v>40</v>
      </c>
      <c r="X652" s="7">
        <v>40</v>
      </c>
      <c r="Y652" s="7">
        <v>40</v>
      </c>
      <c r="Z652" s="7">
        <v>0</v>
      </c>
      <c r="AA652" s="7">
        <v>0</v>
      </c>
      <c r="AB652" s="7">
        <v>880</v>
      </c>
      <c r="AF652" s="22"/>
    </row>
    <row r="653" spans="1:32" ht="15">
      <c r="A653" s="18" t="s">
        <v>58</v>
      </c>
      <c r="B653" s="7">
        <v>98214046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1</v>
      </c>
      <c r="K653" s="7">
        <v>0</v>
      </c>
      <c r="L653" s="7">
        <v>0</v>
      </c>
      <c r="M653" s="7">
        <v>0</v>
      </c>
      <c r="N653" s="7">
        <v>0</v>
      </c>
      <c r="O653" s="7">
        <v>3</v>
      </c>
      <c r="P653" s="7">
        <v>3</v>
      </c>
      <c r="Q653" s="7">
        <v>2</v>
      </c>
      <c r="R653" s="7">
        <v>2</v>
      </c>
      <c r="S653" s="7">
        <v>2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13</v>
      </c>
      <c r="AF653" s="22"/>
    </row>
    <row r="654" spans="1:32" ht="15">
      <c r="A654" s="18" t="s">
        <v>58</v>
      </c>
      <c r="B654" s="7">
        <v>98214059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63</v>
      </c>
      <c r="P654" s="7">
        <v>63</v>
      </c>
      <c r="Q654" s="7">
        <v>45</v>
      </c>
      <c r="R654" s="7">
        <v>46</v>
      </c>
      <c r="S654" s="7">
        <v>46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263</v>
      </c>
      <c r="AF654" s="22"/>
    </row>
    <row r="655" spans="1:32" ht="15">
      <c r="A655" s="18" t="s">
        <v>58</v>
      </c>
      <c r="B655" s="7">
        <v>98214064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29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29</v>
      </c>
      <c r="AF655" s="22"/>
    </row>
    <row r="656" spans="1:32" ht="15">
      <c r="A656" s="18" t="s">
        <v>58</v>
      </c>
      <c r="B656" s="7">
        <v>98214119</v>
      </c>
      <c r="C656" s="7" t="s">
        <v>47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6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6</v>
      </c>
      <c r="AF656" s="22"/>
    </row>
    <row r="657" spans="1:32" ht="15">
      <c r="A657" s="18" t="s">
        <v>58</v>
      </c>
      <c r="B657" s="7">
        <v>98214123</v>
      </c>
      <c r="C657" s="7" t="s">
        <v>47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55</v>
      </c>
      <c r="U657" s="7">
        <v>55</v>
      </c>
      <c r="V657" s="7">
        <v>55</v>
      </c>
      <c r="W657" s="7">
        <v>55</v>
      </c>
      <c r="X657" s="7">
        <v>55</v>
      </c>
      <c r="Y657" s="7">
        <v>55</v>
      </c>
      <c r="Z657" s="7">
        <v>0</v>
      </c>
      <c r="AA657" s="7">
        <v>0</v>
      </c>
      <c r="AB657" s="7">
        <v>330</v>
      </c>
      <c r="AF657" s="22"/>
    </row>
    <row r="658" spans="1:32" ht="15">
      <c r="A658" s="18" t="s">
        <v>58</v>
      </c>
      <c r="B658" s="7">
        <v>98214520</v>
      </c>
      <c r="C658" s="7" t="s">
        <v>47</v>
      </c>
      <c r="D658" s="7">
        <v>370</v>
      </c>
      <c r="E658" s="7">
        <v>370</v>
      </c>
      <c r="F658" s="7">
        <v>370</v>
      </c>
      <c r="G658" s="7">
        <v>370</v>
      </c>
      <c r="H658" s="7">
        <v>436</v>
      </c>
      <c r="I658" s="7">
        <v>55</v>
      </c>
      <c r="J658" s="7">
        <v>55</v>
      </c>
      <c r="K658" s="7">
        <v>0</v>
      </c>
      <c r="L658" s="7">
        <v>0</v>
      </c>
      <c r="M658" s="7">
        <v>0</v>
      </c>
      <c r="N658" s="7">
        <v>0</v>
      </c>
      <c r="O658" s="7">
        <v>84</v>
      </c>
      <c r="P658" s="7">
        <v>85</v>
      </c>
      <c r="Q658" s="7">
        <v>82</v>
      </c>
      <c r="R658" s="7">
        <v>83</v>
      </c>
      <c r="S658" s="7">
        <v>81</v>
      </c>
      <c r="T658" s="7">
        <v>45</v>
      </c>
      <c r="U658" s="7">
        <v>45</v>
      </c>
      <c r="V658" s="7">
        <v>45</v>
      </c>
      <c r="W658" s="7">
        <v>45</v>
      </c>
      <c r="X658" s="7">
        <v>45</v>
      </c>
      <c r="Y658" s="7">
        <v>45</v>
      </c>
      <c r="Z658" s="7">
        <v>200</v>
      </c>
      <c r="AA658" s="7">
        <v>200</v>
      </c>
      <c r="AB658" s="7">
        <v>3111</v>
      </c>
      <c r="AF658" s="22"/>
    </row>
    <row r="659" spans="1:32" ht="15">
      <c r="A659" s="18" t="s">
        <v>58</v>
      </c>
      <c r="B659" s="7">
        <v>98215011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75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75</v>
      </c>
      <c r="AF659" s="22"/>
    </row>
    <row r="660" spans="1:32" ht="15">
      <c r="A660" s="18" t="s">
        <v>58</v>
      </c>
      <c r="B660" s="7">
        <v>98215228</v>
      </c>
      <c r="C660" s="7" t="s">
        <v>47</v>
      </c>
      <c r="D660" s="7">
        <v>531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531</v>
      </c>
      <c r="AF660" s="22"/>
    </row>
    <row r="661" spans="1:32" ht="15">
      <c r="A661" s="18" t="s">
        <v>58</v>
      </c>
      <c r="B661" s="7">
        <v>98215311</v>
      </c>
      <c r="C661" s="7" t="s">
        <v>47</v>
      </c>
      <c r="D661" s="7">
        <v>22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22</v>
      </c>
      <c r="AF661" s="22"/>
    </row>
    <row r="662" spans="1:32" ht="15">
      <c r="A662" s="18" t="s">
        <v>58</v>
      </c>
      <c r="B662" s="7">
        <v>98215320</v>
      </c>
      <c r="C662" s="7" t="s">
        <v>47</v>
      </c>
      <c r="D662" s="7">
        <v>22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22</v>
      </c>
      <c r="AF662" s="22"/>
    </row>
    <row r="663" spans="1:32" ht="15">
      <c r="A663" s="18" t="s">
        <v>58</v>
      </c>
      <c r="B663" s="7">
        <v>98215324</v>
      </c>
      <c r="C663" s="7" t="s">
        <v>47</v>
      </c>
      <c r="D663" s="7">
        <v>37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37</v>
      </c>
      <c r="AF663" s="22"/>
    </row>
    <row r="664" spans="1:32" ht="15">
      <c r="A664" s="18" t="s">
        <v>58</v>
      </c>
      <c r="B664" s="7">
        <v>98215352</v>
      </c>
      <c r="C664" s="7" t="s">
        <v>47</v>
      </c>
      <c r="D664" s="7">
        <v>0</v>
      </c>
      <c r="E664" s="7">
        <v>403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403</v>
      </c>
      <c r="AF664" s="22"/>
    </row>
    <row r="665" spans="1:32" ht="15">
      <c r="A665" s="18" t="s">
        <v>58</v>
      </c>
      <c r="B665" s="7">
        <v>98215416</v>
      </c>
      <c r="C665" s="7" t="s">
        <v>47</v>
      </c>
      <c r="D665" s="7">
        <v>0</v>
      </c>
      <c r="E665" s="7">
        <v>0</v>
      </c>
      <c r="F665" s="7">
        <v>376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376</v>
      </c>
      <c r="AF665" s="22"/>
    </row>
    <row r="666" spans="1:32" ht="15">
      <c r="A666" s="18" t="s">
        <v>58</v>
      </c>
      <c r="B666" s="7">
        <v>98215478</v>
      </c>
      <c r="C666" s="7" t="s">
        <v>47</v>
      </c>
      <c r="D666" s="7">
        <v>0</v>
      </c>
      <c r="E666" s="7">
        <v>0</v>
      </c>
      <c r="F666" s="7">
        <v>0</v>
      </c>
      <c r="G666" s="7">
        <v>717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717</v>
      </c>
      <c r="AF666" s="22"/>
    </row>
    <row r="667" spans="1:32" ht="15">
      <c r="A667" s="18" t="s">
        <v>58</v>
      </c>
      <c r="B667" s="7">
        <v>98218962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682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682</v>
      </c>
      <c r="AF667" s="22"/>
    </row>
    <row r="668" spans="1:32" ht="15">
      <c r="A668" s="18" t="s">
        <v>58</v>
      </c>
      <c r="B668" s="7">
        <v>98219047</v>
      </c>
      <c r="C668" s="7" t="s">
        <v>47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690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690</v>
      </c>
      <c r="AF668" s="22"/>
    </row>
    <row r="669" spans="1:32" ht="15">
      <c r="A669" s="18" t="s">
        <v>58</v>
      </c>
      <c r="B669" s="7">
        <v>98219172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397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397</v>
      </c>
      <c r="AF669" s="22"/>
    </row>
    <row r="670" spans="1:32" ht="15">
      <c r="A670" s="18" t="s">
        <v>58</v>
      </c>
      <c r="B670" s="7">
        <v>98219361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297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297</v>
      </c>
      <c r="AF670" s="22"/>
    </row>
    <row r="671" spans="1:32" ht="15">
      <c r="A671" s="18" t="s">
        <v>58</v>
      </c>
      <c r="B671" s="7">
        <v>98219613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321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321</v>
      </c>
      <c r="AF671" s="22"/>
    </row>
    <row r="672" spans="1:32" ht="15">
      <c r="A672" s="18" t="s">
        <v>58</v>
      </c>
      <c r="B672" s="7">
        <v>98219841</v>
      </c>
      <c r="C672" s="7" t="s">
        <v>47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317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317</v>
      </c>
      <c r="AF672" s="22"/>
    </row>
    <row r="673" spans="1:32" ht="15">
      <c r="A673" s="18" t="s">
        <v>58</v>
      </c>
      <c r="B673" s="7">
        <v>98220087</v>
      </c>
      <c r="C673" s="7" t="s">
        <v>47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267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267</v>
      </c>
      <c r="AF673" s="22"/>
    </row>
    <row r="674" spans="1:32" ht="15">
      <c r="A674" s="18" t="s">
        <v>58</v>
      </c>
      <c r="B674" s="7">
        <v>98220318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12</v>
      </c>
      <c r="AA674" s="7">
        <v>12</v>
      </c>
      <c r="AB674" s="7">
        <v>24</v>
      </c>
      <c r="AF674" s="22"/>
    </row>
    <row r="675" spans="1:32" ht="15">
      <c r="A675" s="18" t="s">
        <v>58</v>
      </c>
      <c r="B675" s="7">
        <v>98220340</v>
      </c>
      <c r="C675" s="7" t="s">
        <v>47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42</v>
      </c>
      <c r="AA675" s="7">
        <v>42</v>
      </c>
      <c r="AB675" s="7">
        <v>84</v>
      </c>
      <c r="AF675" s="22"/>
    </row>
    <row r="676" spans="1:32" ht="15">
      <c r="A676" s="18" t="s">
        <v>58</v>
      </c>
      <c r="B676" s="7">
        <v>98220355</v>
      </c>
      <c r="C676" s="7" t="s">
        <v>47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317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317</v>
      </c>
      <c r="AF676" s="22"/>
    </row>
    <row r="677" spans="1:32" ht="15">
      <c r="A677" s="18" t="s">
        <v>58</v>
      </c>
      <c r="B677" s="7">
        <v>98220800</v>
      </c>
      <c r="C677" s="7" t="s">
        <v>47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327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327</v>
      </c>
      <c r="AF677" s="22"/>
    </row>
    <row r="678" spans="1:32" ht="15">
      <c r="A678" s="18" t="s">
        <v>58</v>
      </c>
      <c r="B678" s="7">
        <v>98220990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336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336</v>
      </c>
      <c r="AF678" s="22"/>
    </row>
    <row r="679" spans="1:32" ht="15">
      <c r="A679" s="18" t="s">
        <v>58</v>
      </c>
      <c r="B679" s="7">
        <v>98221134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318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318</v>
      </c>
      <c r="AF679" s="22"/>
    </row>
    <row r="680" spans="1:32" ht="15">
      <c r="A680" s="18" t="s">
        <v>58</v>
      </c>
      <c r="B680" s="7">
        <v>98221278</v>
      </c>
      <c r="C680" s="7" t="s">
        <v>47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353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353</v>
      </c>
      <c r="AF680" s="22"/>
    </row>
    <row r="681" spans="1:32" ht="15">
      <c r="A681" s="18" t="s">
        <v>58</v>
      </c>
      <c r="B681" s="7">
        <v>98221405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350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350</v>
      </c>
      <c r="AF681" s="22"/>
    </row>
    <row r="682" spans="1:32" ht="15">
      <c r="A682" s="18" t="s">
        <v>58</v>
      </c>
      <c r="B682" s="7">
        <v>98221498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50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50</v>
      </c>
      <c r="AF682" s="22"/>
    </row>
    <row r="683" spans="1:32" ht="15">
      <c r="A683" s="18" t="s">
        <v>58</v>
      </c>
      <c r="B683" s="7">
        <v>98221502</v>
      </c>
      <c r="C683" s="7" t="s">
        <v>47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225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225</v>
      </c>
      <c r="AF683" s="22"/>
    </row>
    <row r="684" spans="1:32" ht="15">
      <c r="A684" s="18" t="s">
        <v>58</v>
      </c>
      <c r="B684" s="7">
        <v>98221531</v>
      </c>
      <c r="C684" s="7" t="s">
        <v>47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39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39</v>
      </c>
      <c r="AF684" s="22"/>
    </row>
    <row r="685" spans="1:32" ht="15">
      <c r="A685" s="18" t="s">
        <v>58</v>
      </c>
      <c r="B685" s="7">
        <v>98221577</v>
      </c>
      <c r="C685" s="7" t="s">
        <v>47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50</v>
      </c>
      <c r="W685" s="7">
        <v>50</v>
      </c>
      <c r="X685" s="7">
        <v>0</v>
      </c>
      <c r="Y685" s="7">
        <v>0</v>
      </c>
      <c r="Z685" s="7">
        <v>0</v>
      </c>
      <c r="AA685" s="7">
        <v>0</v>
      </c>
      <c r="AB685" s="7">
        <v>100</v>
      </c>
      <c r="AF685" s="22"/>
    </row>
    <row r="686" spans="1:32" ht="15">
      <c r="A686" s="18" t="s">
        <v>58</v>
      </c>
      <c r="B686" s="7">
        <v>98221624</v>
      </c>
      <c r="C686" s="7" t="s">
        <v>47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325</v>
      </c>
      <c r="W686" s="7">
        <v>355</v>
      </c>
      <c r="X686" s="7">
        <v>0</v>
      </c>
      <c r="Y686" s="7">
        <v>0</v>
      </c>
      <c r="Z686" s="7">
        <v>0</v>
      </c>
      <c r="AA686" s="7">
        <v>0</v>
      </c>
      <c r="AB686" s="7">
        <v>680</v>
      </c>
      <c r="AF686" s="22"/>
    </row>
    <row r="687" spans="1:32" ht="15">
      <c r="A687" s="18" t="s">
        <v>58</v>
      </c>
      <c r="B687" s="7">
        <v>98221752</v>
      </c>
      <c r="C687" s="7" t="s">
        <v>47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46</v>
      </c>
      <c r="X687" s="7">
        <v>0</v>
      </c>
      <c r="Y687" s="7">
        <v>0</v>
      </c>
      <c r="Z687" s="7">
        <v>0</v>
      </c>
      <c r="AA687" s="7">
        <v>0</v>
      </c>
      <c r="AB687" s="7">
        <v>46</v>
      </c>
      <c r="AF687" s="22"/>
    </row>
    <row r="688" spans="1:32" ht="15">
      <c r="A688" s="18" t="s">
        <v>58</v>
      </c>
      <c r="B688" s="7">
        <v>98221840</v>
      </c>
      <c r="C688" s="7" t="s">
        <v>47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53</v>
      </c>
      <c r="Y688" s="7">
        <v>0</v>
      </c>
      <c r="Z688" s="7">
        <v>0</v>
      </c>
      <c r="AA688" s="7">
        <v>0</v>
      </c>
      <c r="AB688" s="7">
        <v>53</v>
      </c>
      <c r="AF688" s="22"/>
    </row>
    <row r="689" spans="1:32" ht="15">
      <c r="A689" s="18" t="s">
        <v>58</v>
      </c>
      <c r="B689" s="7">
        <v>98221847</v>
      </c>
      <c r="C689" s="7" t="s">
        <v>47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439</v>
      </c>
      <c r="Y689" s="7">
        <v>0</v>
      </c>
      <c r="Z689" s="7">
        <v>0</v>
      </c>
      <c r="AA689" s="7">
        <v>0</v>
      </c>
      <c r="AB689" s="7">
        <v>439</v>
      </c>
      <c r="AF689" s="22"/>
    </row>
    <row r="690" spans="1:32" ht="15">
      <c r="A690" s="18" t="s">
        <v>58</v>
      </c>
      <c r="B690" s="7">
        <v>98221926</v>
      </c>
      <c r="C690" s="7" t="s">
        <v>47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445</v>
      </c>
      <c r="Z690" s="7">
        <v>0</v>
      </c>
      <c r="AA690" s="7">
        <v>0</v>
      </c>
      <c r="AB690" s="7">
        <v>445</v>
      </c>
      <c r="AF690" s="22"/>
    </row>
    <row r="691" spans="1:32" ht="15">
      <c r="A691" s="18" t="s">
        <v>58</v>
      </c>
      <c r="B691" s="7">
        <v>98221960</v>
      </c>
      <c r="C691" s="7" t="s">
        <v>47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69</v>
      </c>
      <c r="Z691" s="7">
        <v>0</v>
      </c>
      <c r="AA691" s="7">
        <v>0</v>
      </c>
      <c r="AB691" s="7">
        <v>69</v>
      </c>
      <c r="AF691" s="22"/>
    </row>
    <row r="692" spans="1:32" ht="15">
      <c r="A692" s="18" t="s">
        <v>58</v>
      </c>
      <c r="B692" s="7">
        <v>98222052</v>
      </c>
      <c r="C692" s="7" t="s">
        <v>47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662</v>
      </c>
      <c r="AA692" s="7">
        <v>0</v>
      </c>
      <c r="AB692" s="7">
        <v>662</v>
      </c>
      <c r="AF692" s="22"/>
    </row>
    <row r="693" spans="1:32" ht="15">
      <c r="A693" s="18" t="s">
        <v>58</v>
      </c>
      <c r="B693" s="7">
        <v>98222092</v>
      </c>
      <c r="C693" s="7" t="s">
        <v>47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54</v>
      </c>
      <c r="AA693" s="7">
        <v>0</v>
      </c>
      <c r="AB693" s="7">
        <v>54</v>
      </c>
      <c r="AF693" s="22"/>
    </row>
    <row r="694" spans="1:32" ht="15">
      <c r="A694" s="18" t="s">
        <v>58</v>
      </c>
      <c r="B694" s="7">
        <v>98222205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637</v>
      </c>
      <c r="AB694" s="7">
        <v>637</v>
      </c>
      <c r="AF694" s="22"/>
    </row>
    <row r="695" spans="1:32" ht="15">
      <c r="A695" s="18" t="s">
        <v>58</v>
      </c>
      <c r="B695" s="7">
        <v>98222235</v>
      </c>
      <c r="C695" s="7" t="s">
        <v>47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79</v>
      </c>
      <c r="AB695" s="7">
        <v>79</v>
      </c>
      <c r="AF695" s="22"/>
    </row>
    <row r="696" spans="1:32" ht="15">
      <c r="A696" s="19"/>
      <c r="B696" s="20"/>
      <c r="C696" s="20" t="s">
        <v>40</v>
      </c>
      <c r="D696" s="21">
        <v>1503</v>
      </c>
      <c r="E696" s="21">
        <v>1289</v>
      </c>
      <c r="F696" s="21">
        <v>1267</v>
      </c>
      <c r="G696" s="21">
        <v>1609</v>
      </c>
      <c r="H696" s="21">
        <v>1637</v>
      </c>
      <c r="I696" s="21">
        <v>1545</v>
      </c>
      <c r="J696" s="21">
        <v>927</v>
      </c>
      <c r="K696" s="21">
        <v>724</v>
      </c>
      <c r="L696" s="21">
        <v>932</v>
      </c>
      <c r="M696" s="21">
        <v>1129</v>
      </c>
      <c r="N696" s="21">
        <v>1075</v>
      </c>
      <c r="O696" s="21">
        <v>1276</v>
      </c>
      <c r="P696" s="21">
        <v>1295</v>
      </c>
      <c r="Q696" s="21">
        <v>1291</v>
      </c>
      <c r="R696" s="21">
        <v>1286</v>
      </c>
      <c r="S696" s="21">
        <v>1327</v>
      </c>
      <c r="T696" s="21">
        <v>1096</v>
      </c>
      <c r="U696" s="21">
        <v>903</v>
      </c>
      <c r="V696" s="21">
        <v>951</v>
      </c>
      <c r="W696" s="21">
        <v>1044</v>
      </c>
      <c r="X696" s="21">
        <v>1088</v>
      </c>
      <c r="Y696" s="21">
        <v>1296</v>
      </c>
      <c r="Z696" s="21">
        <v>1484</v>
      </c>
      <c r="AA696" s="21">
        <v>1498</v>
      </c>
      <c r="AB696" s="21">
        <v>29472</v>
      </c>
      <c r="AF696" s="22"/>
    </row>
    <row r="697" spans="1:32" ht="15">
      <c r="A697" s="3" t="s">
        <v>42</v>
      </c>
      <c r="B697" s="4"/>
      <c r="C697" s="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F697" s="22"/>
    </row>
    <row r="698" spans="1:32" ht="15">
      <c r="A698" s="8" t="s">
        <v>58</v>
      </c>
      <c r="B698" s="4">
        <v>98214520</v>
      </c>
      <c r="C698" s="4" t="s">
        <v>47</v>
      </c>
      <c r="D698" s="4">
        <v>3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3</v>
      </c>
      <c r="AF698" s="22"/>
    </row>
    <row r="699" spans="1:32" ht="15">
      <c r="A699" s="8" t="s">
        <v>58</v>
      </c>
      <c r="B699" s="4">
        <v>98214520</v>
      </c>
      <c r="C699" s="4" t="s">
        <v>47</v>
      </c>
      <c r="D699" s="4">
        <v>0</v>
      </c>
      <c r="E699" s="4">
        <v>0</v>
      </c>
      <c r="F699" s="4">
        <v>0</v>
      </c>
      <c r="G699" s="4">
        <v>0</v>
      </c>
      <c r="H699" s="4">
        <v>41</v>
      </c>
      <c r="I699" s="4">
        <v>15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56</v>
      </c>
      <c r="AF699" s="22"/>
    </row>
    <row r="700" spans="1:32" ht="15">
      <c r="A700" s="8" t="s">
        <v>58</v>
      </c>
      <c r="B700" s="4">
        <v>98214520</v>
      </c>
      <c r="C700" s="4" t="s">
        <v>47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43</v>
      </c>
      <c r="P700" s="4">
        <v>44</v>
      </c>
      <c r="Q700" s="4">
        <v>27</v>
      </c>
      <c r="R700" s="4">
        <v>28</v>
      </c>
      <c r="S700" s="4">
        <v>26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168</v>
      </c>
      <c r="AF700" s="22"/>
    </row>
    <row r="701" spans="1:32" ht="15">
      <c r="A701" s="8" t="s">
        <v>58</v>
      </c>
      <c r="B701" s="4">
        <v>98214520</v>
      </c>
      <c r="C701" s="4" t="s">
        <v>47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F701" s="22"/>
    </row>
    <row r="702" spans="1:32" ht="15">
      <c r="A702" s="8" t="s">
        <v>58</v>
      </c>
      <c r="B702" s="4">
        <v>98214520</v>
      </c>
      <c r="C702" s="4" t="s">
        <v>47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F702" s="22"/>
    </row>
    <row r="703" spans="1:32" ht="15">
      <c r="A703" s="8" t="s">
        <v>58</v>
      </c>
      <c r="B703" s="4">
        <v>98214520</v>
      </c>
      <c r="C703" s="4" t="s">
        <v>47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F703" s="22"/>
    </row>
    <row r="704" spans="1:32" ht="15">
      <c r="A704" s="8" t="s">
        <v>58</v>
      </c>
      <c r="B704" s="4">
        <v>98214520</v>
      </c>
      <c r="C704" s="4" t="s">
        <v>47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F704" s="22"/>
    </row>
    <row r="705" spans="1:32" ht="15">
      <c r="A705" s="8" t="s">
        <v>58</v>
      </c>
      <c r="B705" s="4">
        <v>98214520</v>
      </c>
      <c r="C705" s="4" t="s">
        <v>47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F705" s="22"/>
    </row>
    <row r="706" spans="1:32" ht="15">
      <c r="A706" s="8" t="s">
        <v>58</v>
      </c>
      <c r="B706" s="4">
        <v>98214520</v>
      </c>
      <c r="C706" s="4" t="s">
        <v>47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F706" s="22"/>
    </row>
    <row r="707" spans="1:32" ht="15">
      <c r="A707" s="8" t="s">
        <v>58</v>
      </c>
      <c r="B707" s="4">
        <v>98214520</v>
      </c>
      <c r="C707" s="4" t="s">
        <v>47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F707" s="22"/>
    </row>
    <row r="708" spans="1:32" ht="15">
      <c r="A708" s="8" t="s">
        <v>58</v>
      </c>
      <c r="B708" s="4">
        <v>98214520</v>
      </c>
      <c r="C708" s="4" t="s">
        <v>47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F708" s="22"/>
    </row>
    <row r="709" spans="1:32" ht="15">
      <c r="A709" s="8" t="s">
        <v>58</v>
      </c>
      <c r="B709" s="4">
        <v>98214520</v>
      </c>
      <c r="C709" s="4" t="s">
        <v>47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F709" s="22"/>
    </row>
    <row r="710" spans="1:32" ht="15">
      <c r="A710" s="8" t="s">
        <v>58</v>
      </c>
      <c r="B710" s="4">
        <v>98214520</v>
      </c>
      <c r="C710" s="4" t="s">
        <v>47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10</v>
      </c>
      <c r="T710" s="4">
        <v>0</v>
      </c>
      <c r="U710" s="4">
        <v>0</v>
      </c>
      <c r="V710" s="4">
        <v>10</v>
      </c>
      <c r="W710" s="4">
        <v>10</v>
      </c>
      <c r="X710" s="4">
        <v>10</v>
      </c>
      <c r="Y710" s="4">
        <v>2</v>
      </c>
      <c r="Z710" s="4">
        <v>0</v>
      </c>
      <c r="AA710" s="4">
        <v>0</v>
      </c>
      <c r="AB710" s="4">
        <v>42</v>
      </c>
      <c r="AF710" s="22"/>
    </row>
    <row r="711" spans="1:32" ht="15">
      <c r="A711" s="8" t="s">
        <v>58</v>
      </c>
      <c r="B711" s="4">
        <v>98214520</v>
      </c>
      <c r="C711" s="4" t="s">
        <v>47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5</v>
      </c>
      <c r="T711" s="4">
        <v>0</v>
      </c>
      <c r="U711" s="4">
        <v>0</v>
      </c>
      <c r="V711" s="4">
        <v>5</v>
      </c>
      <c r="W711" s="4">
        <v>5</v>
      </c>
      <c r="X711" s="4">
        <v>5</v>
      </c>
      <c r="Y711" s="4">
        <v>0</v>
      </c>
      <c r="Z711" s="4">
        <v>0</v>
      </c>
      <c r="AA711" s="4">
        <v>0</v>
      </c>
      <c r="AB711" s="4">
        <v>20</v>
      </c>
      <c r="AF711" s="22"/>
    </row>
    <row r="712" spans="1:32" ht="15">
      <c r="A712" s="8" t="s">
        <v>58</v>
      </c>
      <c r="B712" s="4">
        <v>98214520</v>
      </c>
      <c r="C712" s="4" t="s">
        <v>47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1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1</v>
      </c>
      <c r="AF712" s="22"/>
    </row>
    <row r="713" spans="1:32" ht="15">
      <c r="A713" s="8" t="s">
        <v>58</v>
      </c>
      <c r="B713" s="4">
        <v>98214520</v>
      </c>
      <c r="C713" s="4" t="s">
        <v>47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9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9</v>
      </c>
      <c r="AF713" s="22"/>
    </row>
    <row r="714" spans="1:32" ht="15">
      <c r="A714" s="8" t="s">
        <v>58</v>
      </c>
      <c r="B714" s="4">
        <v>98214520</v>
      </c>
      <c r="C714" s="4" t="s">
        <v>47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F714" s="22"/>
    </row>
    <row r="715" spans="1:32" ht="15">
      <c r="A715" s="8" t="s">
        <v>58</v>
      </c>
      <c r="B715" s="4">
        <v>98214520</v>
      </c>
      <c r="C715" s="4" t="s">
        <v>47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5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5</v>
      </c>
      <c r="AF715" s="22"/>
    </row>
    <row r="716" spans="1:32" ht="15">
      <c r="A716" s="8" t="s">
        <v>58</v>
      </c>
      <c r="B716" s="4">
        <v>98214520</v>
      </c>
      <c r="C716" s="4" t="s">
        <v>47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1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1</v>
      </c>
      <c r="AF716" s="22"/>
    </row>
    <row r="717" spans="1:32" ht="15">
      <c r="A717" s="8" t="s">
        <v>58</v>
      </c>
      <c r="B717" s="4">
        <v>98214520</v>
      </c>
      <c r="C717" s="4" t="s">
        <v>47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20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20</v>
      </c>
      <c r="AF717" s="22"/>
    </row>
    <row r="718" spans="1:32" ht="15">
      <c r="A718" s="8" t="s">
        <v>58</v>
      </c>
      <c r="B718" s="4">
        <v>98214520</v>
      </c>
      <c r="C718" s="4" t="s">
        <v>47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4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4</v>
      </c>
      <c r="AF718" s="22"/>
    </row>
    <row r="719" spans="1:32" ht="15">
      <c r="A719" s="8" t="s">
        <v>58</v>
      </c>
      <c r="B719" s="4">
        <v>98214520</v>
      </c>
      <c r="C719" s="4" t="s">
        <v>47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4</v>
      </c>
      <c r="R719" s="4">
        <v>4</v>
      </c>
      <c r="S719" s="4">
        <v>4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12</v>
      </c>
      <c r="AF719" s="22"/>
    </row>
    <row r="720" spans="1:32" ht="15">
      <c r="A720" s="8" t="s">
        <v>58</v>
      </c>
      <c r="B720" s="4">
        <v>98214520</v>
      </c>
      <c r="C720" s="4" t="s">
        <v>47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1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1</v>
      </c>
      <c r="AF720" s="22"/>
    </row>
    <row r="721" spans="1:32" ht="15">
      <c r="A721" s="8" t="s">
        <v>58</v>
      </c>
      <c r="B721" s="4">
        <v>98214520</v>
      </c>
      <c r="C721" s="4" t="s">
        <v>47</v>
      </c>
      <c r="D721" s="4">
        <v>0</v>
      </c>
      <c r="E721" s="4">
        <v>0</v>
      </c>
      <c r="F721" s="4">
        <v>0</v>
      </c>
      <c r="G721" s="4">
        <v>0</v>
      </c>
      <c r="H721" s="4">
        <v>7</v>
      </c>
      <c r="I721" s="4">
        <v>0</v>
      </c>
      <c r="J721" s="4">
        <v>10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17</v>
      </c>
      <c r="AF721" s="22"/>
    </row>
    <row r="722" spans="1:32" ht="15">
      <c r="A722" s="8" t="s">
        <v>58</v>
      </c>
      <c r="B722" s="4">
        <v>98214520</v>
      </c>
      <c r="C722" s="4" t="s">
        <v>47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6</v>
      </c>
      <c r="R722" s="4">
        <v>6</v>
      </c>
      <c r="S722" s="4">
        <v>6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18</v>
      </c>
      <c r="AF722" s="22"/>
    </row>
    <row r="723" spans="1:32" ht="15">
      <c r="A723" s="8" t="s">
        <v>58</v>
      </c>
      <c r="B723" s="4">
        <v>98214520</v>
      </c>
      <c r="C723" s="4" t="s">
        <v>47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10</v>
      </c>
      <c r="P723" s="4">
        <v>10</v>
      </c>
      <c r="Q723" s="4">
        <v>1</v>
      </c>
      <c r="R723" s="4">
        <v>1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22</v>
      </c>
      <c r="AF723" s="22"/>
    </row>
    <row r="724" spans="1:32" ht="15">
      <c r="A724" s="8" t="s">
        <v>58</v>
      </c>
      <c r="B724" s="4">
        <v>98214520</v>
      </c>
      <c r="C724" s="4" t="s">
        <v>47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9</v>
      </c>
      <c r="R724" s="4">
        <v>9</v>
      </c>
      <c r="S724" s="4">
        <v>5</v>
      </c>
      <c r="T724" s="4">
        <v>0</v>
      </c>
      <c r="U724" s="4">
        <v>0</v>
      </c>
      <c r="V724" s="4">
        <v>5</v>
      </c>
      <c r="W724" s="4">
        <v>5</v>
      </c>
      <c r="X724" s="4">
        <v>5</v>
      </c>
      <c r="Y724" s="4">
        <v>0</v>
      </c>
      <c r="Z724" s="4">
        <v>0</v>
      </c>
      <c r="AA724" s="4">
        <v>0</v>
      </c>
      <c r="AB724" s="4">
        <v>38</v>
      </c>
      <c r="AF724" s="22"/>
    </row>
    <row r="725" spans="1:32" ht="15">
      <c r="A725" s="8" t="s">
        <v>58</v>
      </c>
      <c r="B725" s="4">
        <v>98214520</v>
      </c>
      <c r="C725" s="4" t="s">
        <v>47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10</v>
      </c>
      <c r="P725" s="4">
        <v>10</v>
      </c>
      <c r="Q725" s="4">
        <v>1</v>
      </c>
      <c r="R725" s="4">
        <v>1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22</v>
      </c>
      <c r="AF725" s="22"/>
    </row>
    <row r="726" spans="1:32" ht="15">
      <c r="A726" s="8" t="s">
        <v>58</v>
      </c>
      <c r="B726" s="4">
        <v>98214520</v>
      </c>
      <c r="C726" s="4" t="s">
        <v>47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10</v>
      </c>
      <c r="R726" s="4">
        <v>10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20</v>
      </c>
      <c r="AF726" s="22"/>
    </row>
    <row r="727" spans="1:32" ht="15">
      <c r="A727" s="8" t="s">
        <v>58</v>
      </c>
      <c r="B727" s="4">
        <v>98214520</v>
      </c>
      <c r="C727" s="4" t="s">
        <v>47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8</v>
      </c>
      <c r="R727" s="4">
        <v>8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16</v>
      </c>
      <c r="AF727" s="22"/>
    </row>
    <row r="728" spans="1:32" ht="15">
      <c r="A728" s="8" t="s">
        <v>58</v>
      </c>
      <c r="B728" s="4">
        <v>98214520</v>
      </c>
      <c r="C728" s="4" t="s">
        <v>47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F728" s="22"/>
    </row>
    <row r="729" spans="1:32" ht="15">
      <c r="A729" s="8" t="s">
        <v>58</v>
      </c>
      <c r="B729" s="4">
        <v>98214520</v>
      </c>
      <c r="C729" s="4" t="s">
        <v>47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7</v>
      </c>
      <c r="T729" s="4">
        <v>0</v>
      </c>
      <c r="U729" s="4">
        <v>0</v>
      </c>
      <c r="V729" s="4">
        <v>10</v>
      </c>
      <c r="W729" s="4">
        <v>10</v>
      </c>
      <c r="X729" s="4">
        <v>10</v>
      </c>
      <c r="Y729" s="4">
        <v>0</v>
      </c>
      <c r="Z729" s="4">
        <v>0</v>
      </c>
      <c r="AA729" s="4">
        <v>0</v>
      </c>
      <c r="AB729" s="4">
        <v>37</v>
      </c>
      <c r="AF729" s="22"/>
    </row>
    <row r="730" spans="1:32" ht="15">
      <c r="A730" s="8" t="s">
        <v>58</v>
      </c>
      <c r="B730" s="4">
        <v>98214520</v>
      </c>
      <c r="C730" s="4" t="s">
        <v>47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1</v>
      </c>
      <c r="T730" s="4">
        <v>0</v>
      </c>
      <c r="U730" s="4">
        <v>0</v>
      </c>
      <c r="V730" s="4">
        <v>10</v>
      </c>
      <c r="W730" s="4">
        <v>10</v>
      </c>
      <c r="X730" s="4">
        <v>10</v>
      </c>
      <c r="Y730" s="4">
        <v>0</v>
      </c>
      <c r="Z730" s="4">
        <v>0</v>
      </c>
      <c r="AA730" s="4">
        <v>0</v>
      </c>
      <c r="AB730" s="4">
        <v>31</v>
      </c>
      <c r="AF730" s="22"/>
    </row>
    <row r="731" spans="1:32" ht="15">
      <c r="A731" s="8" t="s">
        <v>58</v>
      </c>
      <c r="B731" s="4">
        <v>98214520</v>
      </c>
      <c r="C731" s="4" t="s">
        <v>47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1</v>
      </c>
      <c r="P731" s="4">
        <v>1</v>
      </c>
      <c r="Q731" s="4">
        <v>15</v>
      </c>
      <c r="R731" s="4">
        <v>13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30</v>
      </c>
      <c r="AF731" s="22"/>
    </row>
    <row r="732" spans="1:32" ht="15">
      <c r="A732" s="8" t="s">
        <v>58</v>
      </c>
      <c r="B732" s="4">
        <v>98214520</v>
      </c>
      <c r="C732" s="4" t="s">
        <v>47</v>
      </c>
      <c r="D732" s="4">
        <v>0</v>
      </c>
      <c r="E732" s="4">
        <v>0</v>
      </c>
      <c r="F732" s="4">
        <v>0</v>
      </c>
      <c r="G732" s="4">
        <v>0</v>
      </c>
      <c r="H732" s="4">
        <v>5</v>
      </c>
      <c r="I732" s="4">
        <v>0</v>
      </c>
      <c r="J732" s="4">
        <v>5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10</v>
      </c>
      <c r="AF732" s="22"/>
    </row>
    <row r="733" spans="1:32" ht="15">
      <c r="A733" s="8" t="s">
        <v>58</v>
      </c>
      <c r="B733" s="4">
        <v>98214520</v>
      </c>
      <c r="C733" s="4" t="s">
        <v>47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4</v>
      </c>
      <c r="P733" s="4">
        <v>4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8</v>
      </c>
      <c r="AF733" s="22"/>
    </row>
    <row r="734" spans="1:32" ht="15">
      <c r="A734" s="8" t="s">
        <v>58</v>
      </c>
      <c r="B734" s="4">
        <v>98214520</v>
      </c>
      <c r="C734" s="4" t="s">
        <v>47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5</v>
      </c>
      <c r="W734" s="4">
        <v>5</v>
      </c>
      <c r="X734" s="4">
        <v>5</v>
      </c>
      <c r="Y734" s="4">
        <v>0</v>
      </c>
      <c r="Z734" s="4">
        <v>0</v>
      </c>
      <c r="AA734" s="4">
        <v>0</v>
      </c>
      <c r="AB734" s="4">
        <v>15</v>
      </c>
      <c r="AF734" s="22"/>
    </row>
    <row r="735" spans="1:32" ht="15">
      <c r="A735" s="8" t="s">
        <v>58</v>
      </c>
      <c r="B735" s="4">
        <v>98214520</v>
      </c>
      <c r="C735" s="4" t="s">
        <v>47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6</v>
      </c>
      <c r="P735" s="4">
        <v>6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12</v>
      </c>
      <c r="AF735" s="22"/>
    </row>
    <row r="736" spans="1:32" ht="15">
      <c r="A736" s="8" t="s">
        <v>58</v>
      </c>
      <c r="B736" s="4">
        <v>98214520</v>
      </c>
      <c r="C736" s="4" t="s">
        <v>47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1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1</v>
      </c>
      <c r="AF736" s="22"/>
    </row>
    <row r="737" spans="1:32" ht="15">
      <c r="A737" s="8" t="s">
        <v>58</v>
      </c>
      <c r="B737" s="4">
        <v>98214520</v>
      </c>
      <c r="C737" s="4" t="s">
        <v>47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10</v>
      </c>
      <c r="P737" s="4">
        <v>10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20</v>
      </c>
      <c r="AF737" s="22"/>
    </row>
    <row r="738" spans="1:32" ht="15">
      <c r="A738" s="8" t="s">
        <v>58</v>
      </c>
      <c r="B738" s="4">
        <v>98214520</v>
      </c>
      <c r="C738" s="4" t="s">
        <v>47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F738" s="22"/>
    </row>
    <row r="739" spans="1:32" ht="15">
      <c r="A739" s="8" t="s">
        <v>58</v>
      </c>
      <c r="B739" s="4">
        <v>98215011</v>
      </c>
      <c r="C739" s="4" t="s">
        <v>47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9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9</v>
      </c>
      <c r="AF739" s="22"/>
    </row>
    <row r="740" spans="1:32" ht="15">
      <c r="A740" s="8" t="s">
        <v>58</v>
      </c>
      <c r="B740" s="4">
        <v>98215011</v>
      </c>
      <c r="C740" s="4" t="s">
        <v>47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2</v>
      </c>
      <c r="AF740" s="22"/>
    </row>
    <row r="741" spans="1:32" ht="15">
      <c r="A741" s="8" t="s">
        <v>58</v>
      </c>
      <c r="B741" s="4">
        <v>98215011</v>
      </c>
      <c r="C741" s="4" t="s">
        <v>47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3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3</v>
      </c>
      <c r="AF741" s="22"/>
    </row>
    <row r="742" spans="1:32" ht="15">
      <c r="A742" s="8" t="s">
        <v>58</v>
      </c>
      <c r="B742" s="4">
        <v>98215011</v>
      </c>
      <c r="C742" s="4" t="s">
        <v>47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12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12</v>
      </c>
      <c r="AF742" s="22"/>
    </row>
    <row r="743" spans="1:32" ht="15">
      <c r="A743" s="8" t="s">
        <v>58</v>
      </c>
      <c r="B743" s="4">
        <v>98215011</v>
      </c>
      <c r="C743" s="4" t="s">
        <v>47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15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15</v>
      </c>
      <c r="AF743" s="22"/>
    </row>
    <row r="744" spans="1:32" ht="15">
      <c r="A744" s="8" t="s">
        <v>58</v>
      </c>
      <c r="B744" s="4">
        <v>98215011</v>
      </c>
      <c r="C744" s="4" t="s">
        <v>47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20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20</v>
      </c>
      <c r="AF744" s="22"/>
    </row>
    <row r="745" spans="1:32" ht="15">
      <c r="A745" s="8" t="s">
        <v>58</v>
      </c>
      <c r="B745" s="4">
        <v>98215011</v>
      </c>
      <c r="C745" s="4" t="s">
        <v>47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F745" s="22"/>
    </row>
    <row r="746" spans="1:32" ht="15">
      <c r="A746" s="8" t="s">
        <v>58</v>
      </c>
      <c r="B746" s="4">
        <v>98215011</v>
      </c>
      <c r="C746" s="4" t="s">
        <v>47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F746" s="22"/>
    </row>
    <row r="747" spans="1:32" ht="15">
      <c r="A747" s="8" t="s">
        <v>58</v>
      </c>
      <c r="B747" s="4">
        <v>98215011</v>
      </c>
      <c r="C747" s="4" t="s">
        <v>47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F747" s="22"/>
    </row>
    <row r="748" spans="1:32" ht="15">
      <c r="A748" s="8" t="s">
        <v>58</v>
      </c>
      <c r="B748" s="4">
        <v>98215011</v>
      </c>
      <c r="C748" s="4" t="s">
        <v>47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F748" s="22"/>
    </row>
    <row r="749" spans="1:32" ht="15">
      <c r="A749" s="8" t="s">
        <v>58</v>
      </c>
      <c r="B749" s="4">
        <v>98215011</v>
      </c>
      <c r="C749" s="4" t="s">
        <v>47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F749" s="22"/>
    </row>
    <row r="750" spans="1:32" ht="15">
      <c r="A750" s="8" t="s">
        <v>58</v>
      </c>
      <c r="B750" s="4">
        <v>98215011</v>
      </c>
      <c r="C750" s="4" t="s">
        <v>47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9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9</v>
      </c>
      <c r="AF750" s="22"/>
    </row>
    <row r="751" spans="1:32" ht="15">
      <c r="A751" s="8" t="s">
        <v>58</v>
      </c>
      <c r="B751" s="4">
        <v>98215011</v>
      </c>
      <c r="C751" s="4" t="s">
        <v>47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F751" s="22"/>
    </row>
    <row r="752" spans="1:32" ht="15">
      <c r="A752" s="8" t="s">
        <v>58</v>
      </c>
      <c r="B752" s="4">
        <v>98215011</v>
      </c>
      <c r="C752" s="4" t="s">
        <v>47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5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5</v>
      </c>
      <c r="AF752" s="22"/>
    </row>
    <row r="753" spans="1:32" ht="15">
      <c r="A753" s="8" t="s">
        <v>58</v>
      </c>
      <c r="B753" s="4">
        <v>98215228</v>
      </c>
      <c r="C753" s="4" t="s">
        <v>47</v>
      </c>
      <c r="D753" s="4">
        <v>3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3</v>
      </c>
      <c r="AF753" s="22"/>
    </row>
    <row r="754" spans="1:32" ht="15">
      <c r="A754" s="8" t="s">
        <v>58</v>
      </c>
      <c r="B754" s="4">
        <v>98215228</v>
      </c>
      <c r="C754" s="4" t="s">
        <v>47</v>
      </c>
      <c r="D754" s="4">
        <v>1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1</v>
      </c>
      <c r="AF754" s="22"/>
    </row>
    <row r="755" spans="1:32" ht="15">
      <c r="A755" s="8" t="s">
        <v>58</v>
      </c>
      <c r="B755" s="4">
        <v>98215228</v>
      </c>
      <c r="C755" s="4" t="s">
        <v>47</v>
      </c>
      <c r="D755" s="4">
        <v>507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507</v>
      </c>
      <c r="AF755" s="22"/>
    </row>
    <row r="756" spans="1:32" ht="15">
      <c r="A756" s="8" t="s">
        <v>58</v>
      </c>
      <c r="B756" s="4">
        <v>98215228</v>
      </c>
      <c r="C756" s="4" t="s">
        <v>47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F756" s="22"/>
    </row>
    <row r="757" spans="1:32" ht="15">
      <c r="A757" s="8" t="s">
        <v>58</v>
      </c>
      <c r="B757" s="4">
        <v>98215228</v>
      </c>
      <c r="C757" s="4" t="s">
        <v>47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F757" s="22"/>
    </row>
    <row r="758" spans="1:32" ht="15">
      <c r="A758" s="8" t="s">
        <v>58</v>
      </c>
      <c r="B758" s="4">
        <v>98215320</v>
      </c>
      <c r="C758" s="4" t="s">
        <v>47</v>
      </c>
      <c r="D758" s="4">
        <v>22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22</v>
      </c>
      <c r="AF758" s="22"/>
    </row>
    <row r="759" spans="1:32" ht="15">
      <c r="A759" s="8" t="s">
        <v>58</v>
      </c>
      <c r="B759" s="4">
        <v>98215324</v>
      </c>
      <c r="C759" s="4" t="s">
        <v>47</v>
      </c>
      <c r="D759" s="4">
        <v>37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37</v>
      </c>
      <c r="AF759" s="22"/>
    </row>
    <row r="760" spans="1:32" ht="15">
      <c r="A760" s="8" t="s">
        <v>58</v>
      </c>
      <c r="B760" s="4">
        <v>98215352</v>
      </c>
      <c r="C760" s="4" t="s">
        <v>47</v>
      </c>
      <c r="D760" s="4">
        <v>0</v>
      </c>
      <c r="E760" s="4">
        <v>3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3</v>
      </c>
      <c r="AF760" s="22"/>
    </row>
    <row r="761" spans="1:32" ht="15">
      <c r="A761" s="8" t="s">
        <v>58</v>
      </c>
      <c r="B761" s="4">
        <v>98215352</v>
      </c>
      <c r="C761" s="4" t="s">
        <v>47</v>
      </c>
      <c r="D761" s="4">
        <v>0</v>
      </c>
      <c r="E761" s="4">
        <v>350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350</v>
      </c>
      <c r="AF761" s="22"/>
    </row>
    <row r="762" spans="1:32" ht="15">
      <c r="A762" s="8" t="s">
        <v>58</v>
      </c>
      <c r="B762" s="4">
        <v>98215352</v>
      </c>
      <c r="C762" s="4" t="s">
        <v>47</v>
      </c>
      <c r="D762" s="4">
        <v>0</v>
      </c>
      <c r="E762" s="4">
        <v>50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50</v>
      </c>
      <c r="AF762" s="22"/>
    </row>
    <row r="763" spans="1:32" ht="15">
      <c r="A763" s="8" t="s">
        <v>58</v>
      </c>
      <c r="B763" s="4">
        <v>98215416</v>
      </c>
      <c r="C763" s="4" t="s">
        <v>47</v>
      </c>
      <c r="D763" s="4">
        <v>0</v>
      </c>
      <c r="E763" s="4">
        <v>0</v>
      </c>
      <c r="F763" s="4">
        <v>5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5</v>
      </c>
      <c r="AF763" s="22"/>
    </row>
    <row r="764" spans="1:32" ht="15">
      <c r="A764" s="8" t="s">
        <v>58</v>
      </c>
      <c r="B764" s="4">
        <v>98215416</v>
      </c>
      <c r="C764" s="4" t="s">
        <v>47</v>
      </c>
      <c r="D764" s="4">
        <v>0</v>
      </c>
      <c r="E764" s="4">
        <v>0</v>
      </c>
      <c r="F764" s="4">
        <v>4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4</v>
      </c>
      <c r="AF764" s="22"/>
    </row>
    <row r="765" spans="1:32" ht="15">
      <c r="A765" s="8" t="s">
        <v>58</v>
      </c>
      <c r="B765" s="4">
        <v>98215416</v>
      </c>
      <c r="C765" s="4" t="s">
        <v>47</v>
      </c>
      <c r="D765" s="4">
        <v>0</v>
      </c>
      <c r="E765" s="4">
        <v>0</v>
      </c>
      <c r="F765" s="4">
        <v>23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23</v>
      </c>
      <c r="AF765" s="22"/>
    </row>
    <row r="766" spans="1:32" ht="15">
      <c r="A766" s="8" t="s">
        <v>58</v>
      </c>
      <c r="B766" s="4">
        <v>98215416</v>
      </c>
      <c r="C766" s="4" t="s">
        <v>47</v>
      </c>
      <c r="D766" s="4">
        <v>0</v>
      </c>
      <c r="E766" s="4">
        <v>0</v>
      </c>
      <c r="F766" s="4">
        <v>344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344</v>
      </c>
      <c r="AF766" s="22"/>
    </row>
    <row r="767" spans="1:32" ht="15">
      <c r="A767" s="8" t="s">
        <v>58</v>
      </c>
      <c r="B767" s="4">
        <v>98215478</v>
      </c>
      <c r="C767" s="4" t="s">
        <v>47</v>
      </c>
      <c r="D767" s="4">
        <v>0</v>
      </c>
      <c r="E767" s="4">
        <v>0</v>
      </c>
      <c r="F767" s="4">
        <v>0</v>
      </c>
      <c r="G767" s="4">
        <v>4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4</v>
      </c>
      <c r="AF767" s="22"/>
    </row>
    <row r="768" spans="1:32" ht="15">
      <c r="A768" s="8" t="s">
        <v>58</v>
      </c>
      <c r="B768" s="4">
        <v>98215478</v>
      </c>
      <c r="C768" s="4" t="s">
        <v>47</v>
      </c>
      <c r="D768" s="4">
        <v>0</v>
      </c>
      <c r="E768" s="4">
        <v>0</v>
      </c>
      <c r="F768" s="4">
        <v>0</v>
      </c>
      <c r="G768" s="4">
        <v>38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38</v>
      </c>
      <c r="AF768" s="22"/>
    </row>
    <row r="769" spans="1:32" ht="15">
      <c r="A769" s="8" t="s">
        <v>58</v>
      </c>
      <c r="B769" s="4">
        <v>98215478</v>
      </c>
      <c r="C769" s="4" t="s">
        <v>47</v>
      </c>
      <c r="D769" s="4">
        <v>0</v>
      </c>
      <c r="E769" s="4">
        <v>0</v>
      </c>
      <c r="F769" s="4">
        <v>0</v>
      </c>
      <c r="G769" s="4">
        <v>635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635</v>
      </c>
      <c r="AF769" s="22"/>
    </row>
    <row r="770" spans="1:32" ht="15">
      <c r="A770" s="8" t="s">
        <v>58</v>
      </c>
      <c r="B770" s="4">
        <v>98215478</v>
      </c>
      <c r="C770" s="4" t="s">
        <v>47</v>
      </c>
      <c r="D770" s="4">
        <v>0</v>
      </c>
      <c r="E770" s="4">
        <v>0</v>
      </c>
      <c r="F770" s="4">
        <v>0</v>
      </c>
      <c r="G770" s="4">
        <v>40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40</v>
      </c>
      <c r="AF770" s="22"/>
    </row>
    <row r="771" spans="1:32" ht="15">
      <c r="A771" s="8" t="s">
        <v>58</v>
      </c>
      <c r="B771" s="4">
        <v>98218962</v>
      </c>
      <c r="C771" s="4" t="s">
        <v>47</v>
      </c>
      <c r="D771" s="4">
        <v>0</v>
      </c>
      <c r="E771" s="4">
        <v>0</v>
      </c>
      <c r="F771" s="4">
        <v>0</v>
      </c>
      <c r="G771" s="4">
        <v>0</v>
      </c>
      <c r="H771" s="4">
        <v>627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627</v>
      </c>
      <c r="AF771" s="22"/>
    </row>
    <row r="772" spans="1:32" ht="15">
      <c r="A772" s="8" t="s">
        <v>58</v>
      </c>
      <c r="B772" s="4">
        <v>98218962</v>
      </c>
      <c r="C772" s="4" t="s">
        <v>47</v>
      </c>
      <c r="D772" s="4">
        <v>0</v>
      </c>
      <c r="E772" s="4">
        <v>0</v>
      </c>
      <c r="F772" s="4">
        <v>0</v>
      </c>
      <c r="G772" s="4">
        <v>0</v>
      </c>
      <c r="H772" s="4">
        <v>55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55</v>
      </c>
      <c r="AF772" s="22"/>
    </row>
    <row r="773" spans="1:32" ht="15">
      <c r="A773" s="8" t="s">
        <v>58</v>
      </c>
      <c r="B773" s="4">
        <v>98219047</v>
      </c>
      <c r="C773" s="4" t="s">
        <v>47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40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40</v>
      </c>
      <c r="AF773" s="22"/>
    </row>
    <row r="774" spans="1:32" ht="15">
      <c r="A774" s="8" t="s">
        <v>58</v>
      </c>
      <c r="B774" s="4">
        <v>98219047</v>
      </c>
      <c r="C774" s="4" t="s">
        <v>47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30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30</v>
      </c>
      <c r="AF774" s="22"/>
    </row>
    <row r="775" spans="1:32" ht="15">
      <c r="A775" s="8" t="s">
        <v>58</v>
      </c>
      <c r="B775" s="4">
        <v>98219047</v>
      </c>
      <c r="C775" s="4" t="s">
        <v>47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620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620</v>
      </c>
      <c r="AF775" s="22"/>
    </row>
    <row r="776" spans="1:32" ht="15">
      <c r="A776" s="8" t="s">
        <v>58</v>
      </c>
      <c r="B776" s="4">
        <v>98219172</v>
      </c>
      <c r="C776" s="4" t="s">
        <v>47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42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42</v>
      </c>
      <c r="AF776" s="22"/>
    </row>
    <row r="777" spans="1:32" ht="15">
      <c r="A777" s="8" t="s">
        <v>58</v>
      </c>
      <c r="B777" s="4">
        <v>98219172</v>
      </c>
      <c r="C777" s="4" t="s">
        <v>47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25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25</v>
      </c>
      <c r="AF777" s="22"/>
    </row>
    <row r="778" spans="1:32" ht="15">
      <c r="A778" s="8" t="s">
        <v>58</v>
      </c>
      <c r="B778" s="4">
        <v>98219172</v>
      </c>
      <c r="C778" s="4" t="s">
        <v>47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12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12</v>
      </c>
      <c r="AF778" s="22"/>
    </row>
    <row r="779" spans="1:32" ht="15">
      <c r="A779" s="8" t="s">
        <v>58</v>
      </c>
      <c r="B779" s="4">
        <v>98219172</v>
      </c>
      <c r="C779" s="4" t="s">
        <v>47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318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318</v>
      </c>
      <c r="AF779" s="22"/>
    </row>
    <row r="780" spans="1:32" ht="15">
      <c r="A780" s="8" t="s">
        <v>58</v>
      </c>
      <c r="B780" s="4">
        <v>98219361</v>
      </c>
      <c r="C780" s="4" t="s">
        <v>47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1</v>
      </c>
      <c r="AF780" s="22"/>
    </row>
    <row r="781" spans="1:32" ht="15">
      <c r="A781" s="8" t="s">
        <v>58</v>
      </c>
      <c r="B781" s="4">
        <v>98219361</v>
      </c>
      <c r="C781" s="4" t="s">
        <v>47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225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225</v>
      </c>
      <c r="AF781" s="22"/>
    </row>
    <row r="782" spans="1:32" ht="15">
      <c r="A782" s="8" t="s">
        <v>58</v>
      </c>
      <c r="B782" s="4">
        <v>98219361</v>
      </c>
      <c r="C782" s="4" t="s">
        <v>47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25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25</v>
      </c>
      <c r="AF782" s="22"/>
    </row>
    <row r="783" spans="1:32" ht="15">
      <c r="A783" s="8" t="s">
        <v>58</v>
      </c>
      <c r="B783" s="4">
        <v>98219361</v>
      </c>
      <c r="C783" s="4" t="s">
        <v>47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45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45</v>
      </c>
      <c r="AF783" s="22"/>
    </row>
    <row r="784" spans="1:32" ht="15">
      <c r="A784" s="8" t="s">
        <v>58</v>
      </c>
      <c r="B784" s="4">
        <v>98219361</v>
      </c>
      <c r="C784" s="4" t="s">
        <v>47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1</v>
      </c>
      <c r="AF784" s="22"/>
    </row>
    <row r="785" spans="1:32" ht="15">
      <c r="A785" s="8" t="s">
        <v>58</v>
      </c>
      <c r="B785" s="4">
        <v>98219613</v>
      </c>
      <c r="C785" s="4" t="s">
        <v>47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264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264</v>
      </c>
      <c r="AF785" s="22"/>
    </row>
    <row r="786" spans="1:32" ht="15">
      <c r="A786" s="8" t="s">
        <v>58</v>
      </c>
      <c r="B786" s="4">
        <v>98219613</v>
      </c>
      <c r="C786" s="4" t="s">
        <v>47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45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45</v>
      </c>
      <c r="AF786" s="22"/>
    </row>
    <row r="787" spans="1:32" ht="15">
      <c r="A787" s="8" t="s">
        <v>58</v>
      </c>
      <c r="B787" s="4">
        <v>98219841</v>
      </c>
      <c r="C787" s="4" t="s">
        <v>47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280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280</v>
      </c>
      <c r="AF787" s="22"/>
    </row>
    <row r="788" spans="1:32" ht="15">
      <c r="A788" s="8" t="s">
        <v>58</v>
      </c>
      <c r="B788" s="4">
        <v>98219841</v>
      </c>
      <c r="C788" s="4" t="s">
        <v>47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25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25</v>
      </c>
      <c r="AF788" s="22"/>
    </row>
    <row r="789" spans="1:32" ht="15">
      <c r="A789" s="8" t="s">
        <v>58</v>
      </c>
      <c r="B789" s="4">
        <v>98219841</v>
      </c>
      <c r="C789" s="4" t="s">
        <v>47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12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12</v>
      </c>
      <c r="AF789" s="22"/>
    </row>
    <row r="790" spans="1:32" ht="15">
      <c r="A790" s="8" t="s">
        <v>58</v>
      </c>
      <c r="B790" s="4">
        <v>98220087</v>
      </c>
      <c r="C790" s="4" t="s">
        <v>47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267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267</v>
      </c>
      <c r="AF790" s="22"/>
    </row>
    <row r="791" spans="1:32" ht="15">
      <c r="A791" s="8" t="s">
        <v>58</v>
      </c>
      <c r="B791" s="4">
        <v>98220318</v>
      </c>
      <c r="C791" s="4" t="s">
        <v>47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12</v>
      </c>
      <c r="AA791" s="4">
        <v>10</v>
      </c>
      <c r="AB791" s="4">
        <v>22</v>
      </c>
      <c r="AF791" s="22"/>
    </row>
    <row r="792" spans="1:32" ht="15">
      <c r="A792" s="8" t="s">
        <v>58</v>
      </c>
      <c r="B792" s="4">
        <v>98220340</v>
      </c>
      <c r="C792" s="4" t="s">
        <v>47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F792" s="22"/>
    </row>
    <row r="793" spans="1:32" ht="15">
      <c r="A793" s="8" t="s">
        <v>58</v>
      </c>
      <c r="B793" s="4">
        <v>98220340</v>
      </c>
      <c r="C793" s="4" t="s">
        <v>47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F793" s="22"/>
    </row>
    <row r="794" spans="1:32" ht="15">
      <c r="A794" s="8" t="s">
        <v>58</v>
      </c>
      <c r="B794" s="4">
        <v>98220340</v>
      </c>
      <c r="C794" s="4" t="s">
        <v>47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F794" s="22"/>
    </row>
    <row r="795" spans="1:32" ht="15">
      <c r="A795" s="8" t="s">
        <v>58</v>
      </c>
      <c r="B795" s="4">
        <v>98220340</v>
      </c>
      <c r="C795" s="4" t="s">
        <v>47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F795" s="22"/>
    </row>
    <row r="796" spans="1:32" ht="15">
      <c r="A796" s="8" t="s">
        <v>58</v>
      </c>
      <c r="B796" s="4">
        <v>98220355</v>
      </c>
      <c r="C796" s="4" t="s">
        <v>47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287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287</v>
      </c>
      <c r="AF796" s="22"/>
    </row>
    <row r="797" spans="1:32" ht="15">
      <c r="A797" s="8" t="s">
        <v>58</v>
      </c>
      <c r="B797" s="4">
        <v>98220355</v>
      </c>
      <c r="C797" s="4" t="s">
        <v>47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30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30</v>
      </c>
      <c r="AF797" s="22"/>
    </row>
    <row r="798" spans="1:32" ht="15">
      <c r="A798" s="8" t="s">
        <v>58</v>
      </c>
      <c r="B798" s="4">
        <v>98220800</v>
      </c>
      <c r="C798" s="4" t="s">
        <v>47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2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2</v>
      </c>
      <c r="AF798" s="22"/>
    </row>
    <row r="799" spans="1:32" ht="15">
      <c r="A799" s="8" t="s">
        <v>58</v>
      </c>
      <c r="B799" s="4">
        <v>98220800</v>
      </c>
      <c r="C799" s="4" t="s">
        <v>47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9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9</v>
      </c>
      <c r="AF799" s="22"/>
    </row>
    <row r="800" spans="1:32" ht="15">
      <c r="A800" s="8" t="s">
        <v>58</v>
      </c>
      <c r="B800" s="4">
        <v>98220800</v>
      </c>
      <c r="C800" s="4" t="s">
        <v>47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286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286</v>
      </c>
      <c r="AF800" s="22"/>
    </row>
    <row r="801" spans="1:32" ht="15">
      <c r="A801" s="8" t="s">
        <v>58</v>
      </c>
      <c r="B801" s="4">
        <v>98220800</v>
      </c>
      <c r="C801" s="4" t="s">
        <v>47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30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30</v>
      </c>
      <c r="AF801" s="22"/>
    </row>
    <row r="802" spans="1:32" ht="15">
      <c r="A802" s="8" t="s">
        <v>58</v>
      </c>
      <c r="B802" s="4">
        <v>98220990</v>
      </c>
      <c r="C802" s="4" t="s">
        <v>47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27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27</v>
      </c>
      <c r="AF802" s="22"/>
    </row>
    <row r="803" spans="1:32" ht="15">
      <c r="A803" s="8" t="s">
        <v>58</v>
      </c>
      <c r="B803" s="4">
        <v>98220990</v>
      </c>
      <c r="C803" s="4" t="s">
        <v>47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301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301</v>
      </c>
      <c r="AF803" s="22"/>
    </row>
    <row r="804" spans="1:32" ht="15">
      <c r="A804" s="8" t="s">
        <v>58</v>
      </c>
      <c r="B804" s="4">
        <v>98221134</v>
      </c>
      <c r="C804" s="4" t="s">
        <v>47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10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10</v>
      </c>
      <c r="AF804" s="22"/>
    </row>
    <row r="805" spans="1:32" ht="15">
      <c r="A805" s="8" t="s">
        <v>58</v>
      </c>
      <c r="B805" s="4">
        <v>98221134</v>
      </c>
      <c r="C805" s="4" t="s">
        <v>47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308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308</v>
      </c>
      <c r="AF805" s="22"/>
    </row>
    <row r="806" spans="1:32" ht="15">
      <c r="A806" s="8" t="s">
        <v>58</v>
      </c>
      <c r="B806" s="4">
        <v>98221278</v>
      </c>
      <c r="C806" s="4" t="s">
        <v>47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308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308</v>
      </c>
      <c r="AF806" s="22"/>
    </row>
    <row r="807" spans="1:32" ht="15">
      <c r="A807" s="8" t="s">
        <v>58</v>
      </c>
      <c r="B807" s="4">
        <v>98221278</v>
      </c>
      <c r="C807" s="4" t="s">
        <v>47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45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45</v>
      </c>
      <c r="AF807" s="22"/>
    </row>
    <row r="808" spans="1:32" ht="15">
      <c r="A808" s="8" t="s">
        <v>58</v>
      </c>
      <c r="B808" s="4">
        <v>98221405</v>
      </c>
      <c r="C808" s="4" t="s">
        <v>47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4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4</v>
      </c>
      <c r="AF808" s="22"/>
    </row>
    <row r="809" spans="1:32" ht="15">
      <c r="A809" s="8" t="s">
        <v>58</v>
      </c>
      <c r="B809" s="4">
        <v>98221405</v>
      </c>
      <c r="C809" s="4" t="s">
        <v>47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35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35</v>
      </c>
      <c r="AF809" s="22"/>
    </row>
    <row r="810" spans="1:32" ht="15">
      <c r="A810" s="8" t="s">
        <v>58</v>
      </c>
      <c r="B810" s="4">
        <v>98221405</v>
      </c>
      <c r="C810" s="4" t="s">
        <v>47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302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302</v>
      </c>
      <c r="AF810" s="22"/>
    </row>
    <row r="811" spans="1:32" ht="15">
      <c r="A811" s="8" t="s">
        <v>58</v>
      </c>
      <c r="B811" s="4">
        <v>98221498</v>
      </c>
      <c r="C811" s="4" t="s">
        <v>47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50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50</v>
      </c>
      <c r="AF811" s="22"/>
    </row>
    <row r="812" spans="1:32" ht="15">
      <c r="A812" s="8" t="s">
        <v>58</v>
      </c>
      <c r="B812" s="4">
        <v>98221502</v>
      </c>
      <c r="C812" s="4" t="s">
        <v>47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50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50</v>
      </c>
      <c r="AF812" s="22"/>
    </row>
    <row r="813" spans="1:32" ht="15">
      <c r="A813" s="8" t="s">
        <v>58</v>
      </c>
      <c r="B813" s="4">
        <v>98221502</v>
      </c>
      <c r="C813" s="4" t="s">
        <v>47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50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50</v>
      </c>
      <c r="AF813" s="22"/>
    </row>
    <row r="814" spans="1:32" ht="15">
      <c r="A814" s="8" t="s">
        <v>58</v>
      </c>
      <c r="B814" s="4">
        <v>98221502</v>
      </c>
      <c r="C814" s="4" t="s">
        <v>47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100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100</v>
      </c>
      <c r="AF814" s="22"/>
    </row>
    <row r="815" spans="1:32" ht="15">
      <c r="A815" s="8" t="s">
        <v>58</v>
      </c>
      <c r="B815" s="4">
        <v>98221502</v>
      </c>
      <c r="C815" s="4" t="s">
        <v>47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25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25</v>
      </c>
      <c r="AF815" s="22"/>
    </row>
    <row r="816" spans="1:32" ht="15">
      <c r="A816" s="8" t="s">
        <v>58</v>
      </c>
      <c r="B816" s="4">
        <v>98221531</v>
      </c>
      <c r="C816" s="4" t="s">
        <v>47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14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14</v>
      </c>
      <c r="AF816" s="22"/>
    </row>
    <row r="817" spans="1:32" ht="15">
      <c r="A817" s="8" t="s">
        <v>58</v>
      </c>
      <c r="B817" s="4">
        <v>98221577</v>
      </c>
      <c r="C817" s="4" t="s">
        <v>47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50</v>
      </c>
      <c r="W817" s="4">
        <v>50</v>
      </c>
      <c r="X817" s="4">
        <v>0</v>
      </c>
      <c r="Y817" s="4">
        <v>0</v>
      </c>
      <c r="Z817" s="4">
        <v>0</v>
      </c>
      <c r="AA817" s="4">
        <v>0</v>
      </c>
      <c r="AB817" s="4">
        <v>100</v>
      </c>
      <c r="AF817" s="22"/>
    </row>
    <row r="818" spans="1:32" ht="15">
      <c r="A818" s="8" t="s">
        <v>58</v>
      </c>
      <c r="B818" s="4">
        <v>98221624</v>
      </c>
      <c r="C818" s="4" t="s">
        <v>47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F818" s="22"/>
    </row>
    <row r="819" spans="1:32" ht="15">
      <c r="A819" s="8" t="s">
        <v>58</v>
      </c>
      <c r="B819" s="4">
        <v>98221624</v>
      </c>
      <c r="C819" s="4" t="s">
        <v>47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325</v>
      </c>
      <c r="W819" s="4">
        <v>130</v>
      </c>
      <c r="X819" s="4">
        <v>0</v>
      </c>
      <c r="Y819" s="4">
        <v>0</v>
      </c>
      <c r="Z819" s="4">
        <v>0</v>
      </c>
      <c r="AA819" s="4">
        <v>0</v>
      </c>
      <c r="AB819" s="4">
        <v>455</v>
      </c>
      <c r="AF819" s="22"/>
    </row>
    <row r="820" spans="1:32" ht="15">
      <c r="A820" s="8" t="s">
        <v>58</v>
      </c>
      <c r="B820" s="4">
        <v>98221624</v>
      </c>
      <c r="C820" s="4" t="s">
        <v>47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100</v>
      </c>
      <c r="X820" s="4">
        <v>0</v>
      </c>
      <c r="Y820" s="4">
        <v>0</v>
      </c>
      <c r="Z820" s="4">
        <v>0</v>
      </c>
      <c r="AA820" s="4">
        <v>0</v>
      </c>
      <c r="AB820" s="4">
        <v>100</v>
      </c>
      <c r="AF820" s="22"/>
    </row>
    <row r="821" spans="1:32" ht="15">
      <c r="A821" s="8" t="s">
        <v>58</v>
      </c>
      <c r="B821" s="4">
        <v>98221624</v>
      </c>
      <c r="C821" s="4" t="s">
        <v>47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100</v>
      </c>
      <c r="X821" s="4">
        <v>0</v>
      </c>
      <c r="Y821" s="4">
        <v>0</v>
      </c>
      <c r="Z821" s="4">
        <v>0</v>
      </c>
      <c r="AA821" s="4">
        <v>0</v>
      </c>
      <c r="AB821" s="4">
        <v>100</v>
      </c>
      <c r="AF821" s="22"/>
    </row>
    <row r="822" spans="1:32" ht="15">
      <c r="A822" s="8" t="s">
        <v>58</v>
      </c>
      <c r="B822" s="4">
        <v>98221624</v>
      </c>
      <c r="C822" s="4" t="s">
        <v>47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25</v>
      </c>
      <c r="X822" s="4">
        <v>0</v>
      </c>
      <c r="Y822" s="4">
        <v>0</v>
      </c>
      <c r="Z822" s="4">
        <v>0</v>
      </c>
      <c r="AA822" s="4">
        <v>0</v>
      </c>
      <c r="AB822" s="4">
        <v>25</v>
      </c>
      <c r="AF822" s="22"/>
    </row>
    <row r="823" spans="1:32" ht="15">
      <c r="A823" s="8" t="s">
        <v>58</v>
      </c>
      <c r="B823" s="4">
        <v>98221752</v>
      </c>
      <c r="C823" s="4" t="s">
        <v>47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7</v>
      </c>
      <c r="X823" s="4">
        <v>0</v>
      </c>
      <c r="Y823" s="4">
        <v>0</v>
      </c>
      <c r="Z823" s="4">
        <v>0</v>
      </c>
      <c r="AA823" s="4">
        <v>0</v>
      </c>
      <c r="AB823" s="4">
        <v>7</v>
      </c>
      <c r="AF823" s="22"/>
    </row>
    <row r="824" spans="1:32" ht="15">
      <c r="A824" s="8" t="s">
        <v>58</v>
      </c>
      <c r="B824" s="4">
        <v>98221752</v>
      </c>
      <c r="C824" s="4" t="s">
        <v>47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14</v>
      </c>
      <c r="X824" s="4">
        <v>0</v>
      </c>
      <c r="Y824" s="4">
        <v>0</v>
      </c>
      <c r="Z824" s="4">
        <v>0</v>
      </c>
      <c r="AA824" s="4">
        <v>0</v>
      </c>
      <c r="AB824" s="4">
        <v>14</v>
      </c>
      <c r="AF824" s="22"/>
    </row>
    <row r="825" spans="1:32" ht="15">
      <c r="A825" s="8" t="s">
        <v>58</v>
      </c>
      <c r="B825" s="4">
        <v>98221752</v>
      </c>
      <c r="C825" s="4" t="s">
        <v>47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25</v>
      </c>
      <c r="X825" s="4">
        <v>0</v>
      </c>
      <c r="Y825" s="4">
        <v>0</v>
      </c>
      <c r="Z825" s="4">
        <v>0</v>
      </c>
      <c r="AA825" s="4">
        <v>0</v>
      </c>
      <c r="AB825" s="4">
        <v>25</v>
      </c>
      <c r="AF825" s="22"/>
    </row>
    <row r="826" spans="1:32" ht="15">
      <c r="A826" s="8" t="s">
        <v>58</v>
      </c>
      <c r="B826" s="4">
        <v>98221840</v>
      </c>
      <c r="C826" s="4" t="s">
        <v>47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3</v>
      </c>
      <c r="Y826" s="4">
        <v>0</v>
      </c>
      <c r="Z826" s="4">
        <v>0</v>
      </c>
      <c r="AA826" s="4">
        <v>0</v>
      </c>
      <c r="AB826" s="4">
        <v>3</v>
      </c>
      <c r="AF826" s="22"/>
    </row>
    <row r="827" spans="1:32" ht="15">
      <c r="A827" s="8" t="s">
        <v>58</v>
      </c>
      <c r="B827" s="4">
        <v>98221840</v>
      </c>
      <c r="C827" s="4" t="s">
        <v>47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3</v>
      </c>
      <c r="Y827" s="4">
        <v>0</v>
      </c>
      <c r="Z827" s="4">
        <v>0</v>
      </c>
      <c r="AA827" s="4">
        <v>0</v>
      </c>
      <c r="AB827" s="4">
        <v>3</v>
      </c>
      <c r="AF827" s="22"/>
    </row>
    <row r="828" spans="1:32" ht="15">
      <c r="A828" s="8" t="s">
        <v>58</v>
      </c>
      <c r="B828" s="4">
        <v>98221840</v>
      </c>
      <c r="C828" s="4" t="s">
        <v>47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38</v>
      </c>
      <c r="Y828" s="4">
        <v>0</v>
      </c>
      <c r="Z828" s="4">
        <v>0</v>
      </c>
      <c r="AA828" s="4">
        <v>0</v>
      </c>
      <c r="AB828" s="4">
        <v>38</v>
      </c>
      <c r="AF828" s="22"/>
    </row>
    <row r="829" spans="1:32" ht="15">
      <c r="A829" s="8" t="s">
        <v>58</v>
      </c>
      <c r="B829" s="4">
        <v>98221840</v>
      </c>
      <c r="C829" s="4" t="s">
        <v>47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9</v>
      </c>
      <c r="Y829" s="4">
        <v>0</v>
      </c>
      <c r="Z829" s="4">
        <v>0</v>
      </c>
      <c r="AA829" s="4">
        <v>0</v>
      </c>
      <c r="AB829" s="4">
        <v>9</v>
      </c>
      <c r="AF829" s="22"/>
    </row>
    <row r="830" spans="1:32" ht="15">
      <c r="A830" s="8" t="s">
        <v>58</v>
      </c>
      <c r="B830" s="4">
        <v>98221847</v>
      </c>
      <c r="C830" s="4" t="s">
        <v>47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3</v>
      </c>
      <c r="Y830" s="4">
        <v>0</v>
      </c>
      <c r="Z830" s="4">
        <v>0</v>
      </c>
      <c r="AA830" s="4">
        <v>0</v>
      </c>
      <c r="AB830" s="4">
        <v>3</v>
      </c>
      <c r="AF830" s="22"/>
    </row>
    <row r="831" spans="1:32" ht="15">
      <c r="A831" s="8" t="s">
        <v>58</v>
      </c>
      <c r="B831" s="4">
        <v>98221847</v>
      </c>
      <c r="C831" s="4" t="s">
        <v>47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25</v>
      </c>
      <c r="Y831" s="4">
        <v>0</v>
      </c>
      <c r="Z831" s="4">
        <v>0</v>
      </c>
      <c r="AA831" s="4">
        <v>0</v>
      </c>
      <c r="AB831" s="4">
        <v>25</v>
      </c>
      <c r="AF831" s="22"/>
    </row>
    <row r="832" spans="1:32" ht="15">
      <c r="A832" s="8" t="s">
        <v>58</v>
      </c>
      <c r="B832" s="4">
        <v>98221847</v>
      </c>
      <c r="C832" s="4" t="s">
        <v>47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52</v>
      </c>
      <c r="Y832" s="4">
        <v>0</v>
      </c>
      <c r="Z832" s="4">
        <v>0</v>
      </c>
      <c r="AA832" s="4">
        <v>0</v>
      </c>
      <c r="AB832" s="4">
        <v>52</v>
      </c>
      <c r="AF832" s="22"/>
    </row>
    <row r="833" spans="1:32" ht="15">
      <c r="A833" s="8" t="s">
        <v>58</v>
      </c>
      <c r="B833" s="4">
        <v>98221847</v>
      </c>
      <c r="C833" s="4" t="s">
        <v>47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74</v>
      </c>
      <c r="Y833" s="4">
        <v>0</v>
      </c>
      <c r="Z833" s="4">
        <v>0</v>
      </c>
      <c r="AA833" s="4">
        <v>0</v>
      </c>
      <c r="AB833" s="4">
        <v>74</v>
      </c>
      <c r="AF833" s="22"/>
    </row>
    <row r="834" spans="1:32" ht="15">
      <c r="A834" s="8" t="s">
        <v>58</v>
      </c>
      <c r="B834" s="4">
        <v>98221847</v>
      </c>
      <c r="C834" s="4" t="s">
        <v>47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100</v>
      </c>
      <c r="Y834" s="4">
        <v>0</v>
      </c>
      <c r="Z834" s="4">
        <v>0</v>
      </c>
      <c r="AA834" s="4">
        <v>0</v>
      </c>
      <c r="AB834" s="4">
        <v>100</v>
      </c>
      <c r="AF834" s="22"/>
    </row>
    <row r="835" spans="1:32" ht="15">
      <c r="A835" s="8" t="s">
        <v>58</v>
      </c>
      <c r="B835" s="4">
        <v>98221847</v>
      </c>
      <c r="C835" s="4" t="s">
        <v>47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25</v>
      </c>
      <c r="Y835" s="4">
        <v>0</v>
      </c>
      <c r="Z835" s="4">
        <v>0</v>
      </c>
      <c r="AA835" s="4">
        <v>0</v>
      </c>
      <c r="AB835" s="4">
        <v>25</v>
      </c>
      <c r="AF835" s="22"/>
    </row>
    <row r="836" spans="1:32" ht="15">
      <c r="A836" s="8" t="s">
        <v>58</v>
      </c>
      <c r="B836" s="4">
        <v>98221847</v>
      </c>
      <c r="C836" s="4" t="s">
        <v>47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100</v>
      </c>
      <c r="Y836" s="4">
        <v>0</v>
      </c>
      <c r="Z836" s="4">
        <v>0</v>
      </c>
      <c r="AA836" s="4">
        <v>0</v>
      </c>
      <c r="AB836" s="4">
        <v>100</v>
      </c>
      <c r="AF836" s="22"/>
    </row>
    <row r="837" spans="1:32" ht="15">
      <c r="A837" s="8" t="s">
        <v>58</v>
      </c>
      <c r="B837" s="4">
        <v>98221926</v>
      </c>
      <c r="C837" s="4" t="s">
        <v>47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51</v>
      </c>
      <c r="Z837" s="4">
        <v>0</v>
      </c>
      <c r="AA837" s="4">
        <v>0</v>
      </c>
      <c r="AB837" s="4">
        <v>51</v>
      </c>
      <c r="AF837" s="22"/>
    </row>
    <row r="838" spans="1:32" ht="15">
      <c r="A838" s="8" t="s">
        <v>58</v>
      </c>
      <c r="B838" s="4">
        <v>98221926</v>
      </c>
      <c r="C838" s="4" t="s">
        <v>47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25</v>
      </c>
      <c r="Z838" s="4">
        <v>0</v>
      </c>
      <c r="AA838" s="4">
        <v>0</v>
      </c>
      <c r="AB838" s="4">
        <v>25</v>
      </c>
      <c r="AF838" s="22"/>
    </row>
    <row r="839" spans="1:32" ht="15">
      <c r="A839" s="8" t="s">
        <v>58</v>
      </c>
      <c r="B839" s="4">
        <v>98221926</v>
      </c>
      <c r="C839" s="4" t="s">
        <v>47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12</v>
      </c>
      <c r="Z839" s="4">
        <v>0</v>
      </c>
      <c r="AA839" s="4">
        <v>0</v>
      </c>
      <c r="AB839" s="4">
        <v>12</v>
      </c>
      <c r="AF839" s="22"/>
    </row>
    <row r="840" spans="1:32" ht="15">
      <c r="A840" s="8" t="s">
        <v>58</v>
      </c>
      <c r="B840" s="4">
        <v>98221926</v>
      </c>
      <c r="C840" s="4" t="s">
        <v>47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337</v>
      </c>
      <c r="Z840" s="4">
        <v>0</v>
      </c>
      <c r="AA840" s="4">
        <v>0</v>
      </c>
      <c r="AB840" s="4">
        <v>337</v>
      </c>
      <c r="AF840" s="22"/>
    </row>
    <row r="841" spans="1:32" ht="15">
      <c r="A841" s="8" t="s">
        <v>58</v>
      </c>
      <c r="B841" s="4">
        <v>98221960</v>
      </c>
      <c r="C841" s="4" t="s">
        <v>47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25</v>
      </c>
      <c r="Z841" s="4">
        <v>0</v>
      </c>
      <c r="AA841" s="4">
        <v>0</v>
      </c>
      <c r="AB841" s="4">
        <v>25</v>
      </c>
      <c r="AF841" s="22"/>
    </row>
    <row r="842" spans="1:32" ht="15">
      <c r="A842" s="8" t="s">
        <v>58</v>
      </c>
      <c r="B842" s="4">
        <v>98221960</v>
      </c>
      <c r="C842" s="4" t="s">
        <v>47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39</v>
      </c>
      <c r="Z842" s="4">
        <v>0</v>
      </c>
      <c r="AA842" s="4">
        <v>0</v>
      </c>
      <c r="AB842" s="4">
        <v>39</v>
      </c>
      <c r="AF842" s="22"/>
    </row>
    <row r="843" spans="1:32" ht="15">
      <c r="A843" s="8" t="s">
        <v>58</v>
      </c>
      <c r="B843" s="4">
        <v>98221960</v>
      </c>
      <c r="C843" s="4" t="s">
        <v>47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4</v>
      </c>
      <c r="Z843" s="4">
        <v>0</v>
      </c>
      <c r="AA843" s="4">
        <v>0</v>
      </c>
      <c r="AB843" s="4">
        <v>4</v>
      </c>
      <c r="AF843" s="22"/>
    </row>
    <row r="844" spans="1:32" ht="15">
      <c r="A844" s="8" t="s">
        <v>58</v>
      </c>
      <c r="B844" s="4">
        <v>98221960</v>
      </c>
      <c r="C844" s="4" t="s">
        <v>47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1</v>
      </c>
      <c r="Z844" s="4">
        <v>0</v>
      </c>
      <c r="AA844" s="4">
        <v>0</v>
      </c>
      <c r="AB844" s="4">
        <v>1</v>
      </c>
      <c r="AF844" s="22"/>
    </row>
    <row r="845" spans="1:32" ht="15">
      <c r="A845" s="8" t="s">
        <v>58</v>
      </c>
      <c r="B845" s="4">
        <v>98222052</v>
      </c>
      <c r="C845" s="4" t="s">
        <v>47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18</v>
      </c>
      <c r="AA845" s="4">
        <v>0</v>
      </c>
      <c r="AB845" s="4">
        <v>18</v>
      </c>
      <c r="AF845" s="22"/>
    </row>
    <row r="846" spans="1:32" ht="15">
      <c r="A846" s="8" t="s">
        <v>58</v>
      </c>
      <c r="B846" s="4">
        <v>98222052</v>
      </c>
      <c r="C846" s="4" t="s">
        <v>47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7</v>
      </c>
      <c r="AA846" s="4">
        <v>0</v>
      </c>
      <c r="AB846" s="4">
        <v>7</v>
      </c>
      <c r="AF846" s="22"/>
    </row>
    <row r="847" spans="1:32" ht="15">
      <c r="A847" s="8" t="s">
        <v>58</v>
      </c>
      <c r="B847" s="4">
        <v>98222052</v>
      </c>
      <c r="C847" s="4" t="s">
        <v>47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12</v>
      </c>
      <c r="AA847" s="4">
        <v>0</v>
      </c>
      <c r="AB847" s="4">
        <v>12</v>
      </c>
      <c r="AF847" s="22"/>
    </row>
    <row r="848" spans="1:32" ht="15">
      <c r="A848" s="8" t="s">
        <v>58</v>
      </c>
      <c r="B848" s="4">
        <v>98222052</v>
      </c>
      <c r="C848" s="4" t="s">
        <v>47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50</v>
      </c>
      <c r="AA848" s="4">
        <v>0</v>
      </c>
      <c r="AB848" s="4">
        <v>50</v>
      </c>
      <c r="AF848" s="22"/>
    </row>
    <row r="849" spans="1:32" ht="15">
      <c r="A849" s="8" t="s">
        <v>58</v>
      </c>
      <c r="B849" s="4">
        <v>98222052</v>
      </c>
      <c r="C849" s="4" t="s">
        <v>47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25</v>
      </c>
      <c r="AA849" s="4">
        <v>0</v>
      </c>
      <c r="AB849" s="4">
        <v>25</v>
      </c>
      <c r="AF849" s="22"/>
    </row>
    <row r="850" spans="1:32" ht="15">
      <c r="A850" s="8" t="s">
        <v>58</v>
      </c>
      <c r="B850" s="4">
        <v>98222052</v>
      </c>
      <c r="C850" s="4" t="s">
        <v>47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550</v>
      </c>
      <c r="AA850" s="4">
        <v>0</v>
      </c>
      <c r="AB850" s="4">
        <v>550</v>
      </c>
      <c r="AF850" s="22"/>
    </row>
    <row r="851" spans="1:32" ht="15">
      <c r="A851" s="8" t="s">
        <v>58</v>
      </c>
      <c r="B851" s="4">
        <v>98222092</v>
      </c>
      <c r="C851" s="4" t="s">
        <v>47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17</v>
      </c>
      <c r="AA851" s="4">
        <v>0</v>
      </c>
      <c r="AB851" s="4">
        <v>17</v>
      </c>
      <c r="AF851" s="22"/>
    </row>
    <row r="852" spans="1:32" ht="15">
      <c r="A852" s="8" t="s">
        <v>58</v>
      </c>
      <c r="B852" s="4">
        <v>98222092</v>
      </c>
      <c r="C852" s="4" t="s">
        <v>47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37</v>
      </c>
      <c r="AA852" s="4">
        <v>0</v>
      </c>
      <c r="AB852" s="4">
        <v>37</v>
      </c>
      <c r="AF852" s="22"/>
    </row>
    <row r="853" spans="1:32" ht="15">
      <c r="A853" s="8" t="s">
        <v>58</v>
      </c>
      <c r="B853" s="4">
        <v>98222205</v>
      </c>
      <c r="C853" s="4" t="s">
        <v>47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12</v>
      </c>
      <c r="AB853" s="4">
        <v>12</v>
      </c>
      <c r="AF853" s="22"/>
    </row>
    <row r="854" spans="1:32" ht="15">
      <c r="A854" s="8" t="s">
        <v>58</v>
      </c>
      <c r="B854" s="4">
        <v>98222205</v>
      </c>
      <c r="C854" s="4" t="s">
        <v>47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25</v>
      </c>
      <c r="AB854" s="4">
        <v>25</v>
      </c>
      <c r="AF854" s="22"/>
    </row>
    <row r="855" spans="1:32" ht="15">
      <c r="A855" s="8" t="s">
        <v>58</v>
      </c>
      <c r="B855" s="4">
        <v>98222205</v>
      </c>
      <c r="C855" s="4" t="s">
        <v>47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550</v>
      </c>
      <c r="AB855" s="4">
        <v>550</v>
      </c>
      <c r="AF855" s="22"/>
    </row>
    <row r="856" spans="1:32" ht="15">
      <c r="A856" s="8" t="s">
        <v>58</v>
      </c>
      <c r="B856" s="4">
        <v>98222205</v>
      </c>
      <c r="C856" s="4" t="s">
        <v>47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50</v>
      </c>
      <c r="AB856" s="4">
        <v>50</v>
      </c>
      <c r="AF856" s="22"/>
    </row>
    <row r="857" spans="1:32" ht="15">
      <c r="A857" s="8" t="s">
        <v>58</v>
      </c>
      <c r="B857" s="4">
        <v>98222235</v>
      </c>
      <c r="C857" s="4" t="s">
        <v>47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26</v>
      </c>
      <c r="AB857" s="4">
        <v>26</v>
      </c>
      <c r="AF857" s="22"/>
    </row>
    <row r="858" spans="1:32" ht="15">
      <c r="A858" s="8" t="s">
        <v>58</v>
      </c>
      <c r="B858" s="4">
        <v>98222235</v>
      </c>
      <c r="C858" s="4" t="s">
        <v>47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10</v>
      </c>
      <c r="AB858" s="4">
        <v>10</v>
      </c>
      <c r="AF858" s="22"/>
    </row>
    <row r="859" spans="1:32" ht="15">
      <c r="A859" s="8" t="s">
        <v>58</v>
      </c>
      <c r="B859" s="4">
        <v>98222235</v>
      </c>
      <c r="C859" s="4" t="s">
        <v>47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42</v>
      </c>
      <c r="AB859" s="4">
        <v>42</v>
      </c>
      <c r="AF859" s="22"/>
    </row>
    <row r="860" spans="1:32" ht="15">
      <c r="A860" s="8" t="s">
        <v>58</v>
      </c>
      <c r="B860" s="4">
        <v>98222235</v>
      </c>
      <c r="C860" s="4" t="s">
        <v>47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1</v>
      </c>
      <c r="AB860" s="4">
        <v>1</v>
      </c>
      <c r="AF860" s="22"/>
    </row>
    <row r="861" spans="1:32" ht="15">
      <c r="A861" s="8" t="s">
        <v>58</v>
      </c>
      <c r="B861" s="4">
        <v>98212753</v>
      </c>
      <c r="C861" s="4" t="s">
        <v>47</v>
      </c>
      <c r="D861" s="4">
        <v>8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8</v>
      </c>
      <c r="AF861" s="22"/>
    </row>
    <row r="862" spans="1:32" ht="15">
      <c r="A862" s="8" t="s">
        <v>58</v>
      </c>
      <c r="B862" s="4">
        <v>98212753</v>
      </c>
      <c r="C862" s="4" t="s">
        <v>47</v>
      </c>
      <c r="D862" s="4">
        <v>0</v>
      </c>
      <c r="E862" s="4">
        <v>1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</v>
      </c>
      <c r="AF862" s="22"/>
    </row>
    <row r="863" spans="1:32" ht="15">
      <c r="A863" s="8" t="s">
        <v>58</v>
      </c>
      <c r="B863" s="4">
        <v>98212753</v>
      </c>
      <c r="C863" s="4" t="s">
        <v>47</v>
      </c>
      <c r="D863" s="4">
        <v>0</v>
      </c>
      <c r="E863" s="4">
        <v>0</v>
      </c>
      <c r="F863" s="4">
        <v>0</v>
      </c>
      <c r="G863" s="4">
        <v>5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5</v>
      </c>
      <c r="AF863" s="22"/>
    </row>
    <row r="864" spans="1:32" ht="15">
      <c r="A864" s="8" t="s">
        <v>58</v>
      </c>
      <c r="B864" s="4">
        <v>98212753</v>
      </c>
      <c r="C864" s="4" t="s">
        <v>47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2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2</v>
      </c>
      <c r="AF864" s="22"/>
    </row>
    <row r="865" spans="1:32" ht="15">
      <c r="A865" s="8" t="s">
        <v>58</v>
      </c>
      <c r="B865" s="4">
        <v>98212753</v>
      </c>
      <c r="C865" s="4" t="s">
        <v>47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1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</v>
      </c>
      <c r="AF865" s="22"/>
    </row>
    <row r="866" spans="1:32" ht="15">
      <c r="A866" s="8" t="s">
        <v>58</v>
      </c>
      <c r="B866" s="4">
        <v>98212753</v>
      </c>
      <c r="C866" s="4" t="s">
        <v>47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2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2</v>
      </c>
      <c r="AF866" s="22"/>
    </row>
    <row r="867" spans="1:32" ht="15">
      <c r="A867" s="8" t="s">
        <v>58</v>
      </c>
      <c r="B867" s="4">
        <v>98212753</v>
      </c>
      <c r="C867" s="4" t="s">
        <v>47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4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4</v>
      </c>
      <c r="AF867" s="22"/>
    </row>
    <row r="868" spans="1:32" ht="15">
      <c r="A868" s="8" t="s">
        <v>58</v>
      </c>
      <c r="B868" s="4">
        <v>98212753</v>
      </c>
      <c r="C868" s="4" t="s">
        <v>47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9</v>
      </c>
      <c r="Y868" s="4">
        <v>0</v>
      </c>
      <c r="Z868" s="4">
        <v>0</v>
      </c>
      <c r="AA868" s="4">
        <v>0</v>
      </c>
      <c r="AB868" s="4">
        <v>9</v>
      </c>
      <c r="AF868" s="22"/>
    </row>
    <row r="869" spans="1:32" ht="15">
      <c r="A869" s="8" t="s">
        <v>58</v>
      </c>
      <c r="B869" s="4">
        <v>98212753</v>
      </c>
      <c r="C869" s="4" t="s">
        <v>47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4</v>
      </c>
      <c r="K869" s="4">
        <v>1</v>
      </c>
      <c r="L869" s="4">
        <v>1</v>
      </c>
      <c r="M869" s="4">
        <v>3</v>
      </c>
      <c r="N869" s="4">
        <v>2</v>
      </c>
      <c r="O869" s="4">
        <v>3</v>
      </c>
      <c r="P869" s="4">
        <v>5</v>
      </c>
      <c r="Q869" s="4">
        <v>5</v>
      </c>
      <c r="R869" s="4">
        <v>4</v>
      </c>
      <c r="S869" s="4">
        <v>5</v>
      </c>
      <c r="T869" s="4">
        <v>8</v>
      </c>
      <c r="U869" s="4">
        <v>6</v>
      </c>
      <c r="V869" s="4">
        <v>4</v>
      </c>
      <c r="W869" s="4">
        <v>8</v>
      </c>
      <c r="X869" s="4">
        <v>10</v>
      </c>
      <c r="Y869" s="4">
        <v>10</v>
      </c>
      <c r="Z869" s="4">
        <v>9</v>
      </c>
      <c r="AA869" s="4">
        <v>10</v>
      </c>
      <c r="AB869" s="4">
        <v>98</v>
      </c>
      <c r="AF869" s="22"/>
    </row>
    <row r="870" spans="1:32" ht="15">
      <c r="A870" s="8" t="s">
        <v>58</v>
      </c>
      <c r="B870" s="4">
        <v>98212753</v>
      </c>
      <c r="C870" s="4" t="s">
        <v>47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23</v>
      </c>
      <c r="K870" s="4">
        <v>12</v>
      </c>
      <c r="L870" s="4">
        <v>18</v>
      </c>
      <c r="M870" s="4">
        <v>18</v>
      </c>
      <c r="N870" s="4">
        <v>17</v>
      </c>
      <c r="O870" s="4">
        <v>18</v>
      </c>
      <c r="P870" s="4">
        <v>21</v>
      </c>
      <c r="Q870" s="4">
        <v>26</v>
      </c>
      <c r="R870" s="4">
        <v>28</v>
      </c>
      <c r="S870" s="4">
        <v>34</v>
      </c>
      <c r="T870" s="4">
        <v>42</v>
      </c>
      <c r="U870" s="4">
        <v>11</v>
      </c>
      <c r="V870" s="4">
        <v>25</v>
      </c>
      <c r="W870" s="4">
        <v>51</v>
      </c>
      <c r="X870" s="4">
        <v>50</v>
      </c>
      <c r="Y870" s="4">
        <v>52</v>
      </c>
      <c r="Z870" s="4">
        <v>50</v>
      </c>
      <c r="AA870" s="4">
        <v>59</v>
      </c>
      <c r="AB870" s="4">
        <v>555</v>
      </c>
      <c r="AF870" s="22"/>
    </row>
    <row r="871" spans="1:32" ht="15">
      <c r="A871" s="8" t="s">
        <v>58</v>
      </c>
      <c r="B871" s="4">
        <v>98212753</v>
      </c>
      <c r="C871" s="4" t="s">
        <v>47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5</v>
      </c>
      <c r="K871" s="4">
        <v>3</v>
      </c>
      <c r="L871" s="4">
        <v>4</v>
      </c>
      <c r="M871" s="4">
        <v>1</v>
      </c>
      <c r="N871" s="4">
        <v>2</v>
      </c>
      <c r="O871" s="4">
        <v>1</v>
      </c>
      <c r="P871" s="4">
        <v>1</v>
      </c>
      <c r="Q871" s="4">
        <v>2</v>
      </c>
      <c r="R871" s="4">
        <v>2</v>
      </c>
      <c r="S871" s="4">
        <v>3</v>
      </c>
      <c r="T871" s="4">
        <v>2</v>
      </c>
      <c r="U871" s="4">
        <v>2</v>
      </c>
      <c r="V871" s="4">
        <v>3</v>
      </c>
      <c r="W871" s="4">
        <v>6</v>
      </c>
      <c r="X871" s="4">
        <v>10</v>
      </c>
      <c r="Y871" s="4">
        <v>21</v>
      </c>
      <c r="Z871" s="4">
        <v>24</v>
      </c>
      <c r="AA871" s="4">
        <v>26</v>
      </c>
      <c r="AB871" s="4">
        <v>118</v>
      </c>
      <c r="AF871" s="22"/>
    </row>
    <row r="872" spans="1:32" ht="15">
      <c r="A872" s="8" t="s">
        <v>58</v>
      </c>
      <c r="B872" s="4">
        <v>98212753</v>
      </c>
      <c r="C872" s="4" t="s">
        <v>47</v>
      </c>
      <c r="D872" s="4">
        <v>7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7</v>
      </c>
      <c r="AF872" s="22"/>
    </row>
    <row r="873" spans="1:32" ht="15">
      <c r="A873" s="8" t="s">
        <v>58</v>
      </c>
      <c r="B873" s="4">
        <v>98212753</v>
      </c>
      <c r="C873" s="4" t="s">
        <v>47</v>
      </c>
      <c r="D873" s="4">
        <v>0</v>
      </c>
      <c r="E873" s="4">
        <v>2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2</v>
      </c>
      <c r="AF873" s="22"/>
    </row>
    <row r="874" spans="1:32" ht="15">
      <c r="A874" s="8" t="s">
        <v>58</v>
      </c>
      <c r="B874" s="4">
        <v>98212753</v>
      </c>
      <c r="C874" s="4" t="s">
        <v>47</v>
      </c>
      <c r="D874" s="4">
        <v>0</v>
      </c>
      <c r="E874" s="4">
        <v>10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10</v>
      </c>
      <c r="AF874" s="22"/>
    </row>
    <row r="875" spans="1:32" ht="15">
      <c r="A875" s="8" t="s">
        <v>58</v>
      </c>
      <c r="B875" s="4">
        <v>98212753</v>
      </c>
      <c r="C875" s="4" t="s">
        <v>47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3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3</v>
      </c>
      <c r="AF875" s="22"/>
    </row>
    <row r="876" spans="1:32" ht="15">
      <c r="A876" s="8" t="s">
        <v>58</v>
      </c>
      <c r="B876" s="4">
        <v>98212753</v>
      </c>
      <c r="C876" s="4" t="s">
        <v>47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4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4</v>
      </c>
      <c r="AF876" s="22"/>
    </row>
    <row r="877" spans="1:32" ht="15">
      <c r="A877" s="8" t="s">
        <v>58</v>
      </c>
      <c r="B877" s="4">
        <v>98212753</v>
      </c>
      <c r="C877" s="4" t="s">
        <v>47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12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12</v>
      </c>
      <c r="AF877" s="22"/>
    </row>
    <row r="878" spans="1:32" ht="15">
      <c r="A878" s="8" t="s">
        <v>58</v>
      </c>
      <c r="B878" s="4">
        <v>98212753</v>
      </c>
      <c r="C878" s="4" t="s">
        <v>47</v>
      </c>
      <c r="D878" s="4">
        <v>22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22</v>
      </c>
      <c r="AF878" s="22"/>
    </row>
    <row r="879" spans="1:32" ht="15">
      <c r="A879" s="8" t="s">
        <v>58</v>
      </c>
      <c r="B879" s="4">
        <v>98212753</v>
      </c>
      <c r="C879" s="4" t="s">
        <v>47</v>
      </c>
      <c r="D879" s="4">
        <v>0</v>
      </c>
      <c r="E879" s="4">
        <v>17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17</v>
      </c>
      <c r="AF879" s="22"/>
    </row>
    <row r="880" spans="1:32" ht="15">
      <c r="A880" s="8" t="s">
        <v>58</v>
      </c>
      <c r="B880" s="4">
        <v>98212753</v>
      </c>
      <c r="C880" s="4" t="s">
        <v>47</v>
      </c>
      <c r="D880" s="4">
        <v>0</v>
      </c>
      <c r="E880" s="4">
        <v>0</v>
      </c>
      <c r="F880" s="4">
        <v>13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13</v>
      </c>
      <c r="AF880" s="22"/>
    </row>
    <row r="881" spans="1:32" ht="15">
      <c r="A881" s="8" t="s">
        <v>58</v>
      </c>
      <c r="B881" s="4">
        <v>98212753</v>
      </c>
      <c r="C881" s="4" t="s">
        <v>47</v>
      </c>
      <c r="D881" s="4">
        <v>0</v>
      </c>
      <c r="E881" s="4">
        <v>0</v>
      </c>
      <c r="F881" s="4">
        <v>2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2</v>
      </c>
      <c r="AF881" s="22"/>
    </row>
    <row r="882" spans="1:32" ht="15">
      <c r="A882" s="8" t="s">
        <v>58</v>
      </c>
      <c r="B882" s="4">
        <v>98212753</v>
      </c>
      <c r="C882" s="4" t="s">
        <v>47</v>
      </c>
      <c r="D882" s="4">
        <v>0</v>
      </c>
      <c r="E882" s="4">
        <v>0</v>
      </c>
      <c r="F882" s="4">
        <v>0</v>
      </c>
      <c r="G882" s="4">
        <v>10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10</v>
      </c>
      <c r="AF882" s="22"/>
    </row>
    <row r="883" spans="1:32" ht="15">
      <c r="A883" s="8" t="s">
        <v>58</v>
      </c>
      <c r="B883" s="4">
        <v>98212753</v>
      </c>
      <c r="C883" s="4" t="s">
        <v>47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6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6</v>
      </c>
      <c r="AF883" s="22"/>
    </row>
    <row r="884" spans="1:32" ht="15">
      <c r="A884" s="8" t="s">
        <v>58</v>
      </c>
      <c r="B884" s="4">
        <v>98212753</v>
      </c>
      <c r="C884" s="4" t="s">
        <v>47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12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12</v>
      </c>
      <c r="AF884" s="22"/>
    </row>
    <row r="885" spans="1:32" ht="15">
      <c r="A885" s="8" t="s">
        <v>58</v>
      </c>
      <c r="B885" s="4">
        <v>98212753</v>
      </c>
      <c r="C885" s="4" t="s">
        <v>47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9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9</v>
      </c>
      <c r="AF885" s="22"/>
    </row>
    <row r="886" spans="1:32" ht="15">
      <c r="A886" s="8" t="s">
        <v>58</v>
      </c>
      <c r="B886" s="4">
        <v>98212753</v>
      </c>
      <c r="C886" s="4" t="s">
        <v>47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1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1</v>
      </c>
      <c r="AF886" s="22"/>
    </row>
    <row r="887" spans="1:32" ht="15">
      <c r="A887" s="8" t="s">
        <v>58</v>
      </c>
      <c r="B887" s="4">
        <v>98212753</v>
      </c>
      <c r="C887" s="4" t="s">
        <v>47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9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9</v>
      </c>
      <c r="AF887" s="22"/>
    </row>
    <row r="888" spans="1:32" ht="15">
      <c r="A888" s="8" t="s">
        <v>58</v>
      </c>
      <c r="B888" s="4">
        <v>98212753</v>
      </c>
      <c r="C888" s="4" t="s">
        <v>47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2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2</v>
      </c>
      <c r="AF888" s="22"/>
    </row>
    <row r="889" spans="1:32" ht="15">
      <c r="A889" s="8" t="s">
        <v>58</v>
      </c>
      <c r="B889" s="4">
        <v>98212753</v>
      </c>
      <c r="C889" s="4" t="s">
        <v>47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4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4</v>
      </c>
      <c r="AF889" s="22"/>
    </row>
    <row r="890" spans="1:32" ht="15">
      <c r="A890" s="8" t="s">
        <v>58</v>
      </c>
      <c r="B890" s="4">
        <v>98212753</v>
      </c>
      <c r="C890" s="4" t="s">
        <v>47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3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3</v>
      </c>
      <c r="AF890" s="22"/>
    </row>
    <row r="891" spans="1:32" ht="15">
      <c r="A891" s="8" t="s">
        <v>58</v>
      </c>
      <c r="B891" s="4">
        <v>98212753</v>
      </c>
      <c r="C891" s="4" t="s">
        <v>47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3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3</v>
      </c>
      <c r="AF891" s="22"/>
    </row>
    <row r="892" spans="1:32" ht="15">
      <c r="A892" s="8" t="s">
        <v>58</v>
      </c>
      <c r="B892" s="4">
        <v>98212753</v>
      </c>
      <c r="C892" s="4" t="s">
        <v>47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5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5</v>
      </c>
      <c r="AF892" s="22"/>
    </row>
    <row r="893" spans="1:32" ht="15">
      <c r="A893" s="8" t="s">
        <v>58</v>
      </c>
      <c r="B893" s="4">
        <v>98212753</v>
      </c>
      <c r="C893" s="4" t="s">
        <v>47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1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1</v>
      </c>
      <c r="AF893" s="22"/>
    </row>
    <row r="894" spans="1:32" ht="15">
      <c r="A894" s="8" t="s">
        <v>58</v>
      </c>
      <c r="B894" s="4">
        <v>98212753</v>
      </c>
      <c r="C894" s="4" t="s">
        <v>47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3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3</v>
      </c>
      <c r="AF894" s="22"/>
    </row>
    <row r="895" spans="1:32" ht="15">
      <c r="A895" s="8" t="s">
        <v>58</v>
      </c>
      <c r="B895" s="4">
        <v>98212753</v>
      </c>
      <c r="C895" s="4" t="s">
        <v>47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19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19</v>
      </c>
      <c r="AF895" s="22"/>
    </row>
    <row r="896" spans="1:32" ht="15">
      <c r="A896" s="8" t="s">
        <v>58</v>
      </c>
      <c r="B896" s="4">
        <v>98212753</v>
      </c>
      <c r="C896" s="4" t="s">
        <v>47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9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9</v>
      </c>
      <c r="AF896" s="22"/>
    </row>
    <row r="897" spans="1:32" ht="15">
      <c r="A897" s="8" t="s">
        <v>58</v>
      </c>
      <c r="B897" s="4">
        <v>98212753</v>
      </c>
      <c r="C897" s="4" t="s">
        <v>47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40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40</v>
      </c>
      <c r="AF897" s="22"/>
    </row>
    <row r="898" spans="1:32" ht="15">
      <c r="A898" s="8" t="s">
        <v>58</v>
      </c>
      <c r="B898" s="4">
        <v>98212753</v>
      </c>
      <c r="C898" s="4" t="s">
        <v>47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12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12</v>
      </c>
      <c r="AF898" s="22"/>
    </row>
    <row r="899" spans="1:32" ht="15">
      <c r="A899" s="8" t="s">
        <v>58</v>
      </c>
      <c r="B899" s="4">
        <v>98212753</v>
      </c>
      <c r="C899" s="4" t="s">
        <v>47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25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25</v>
      </c>
      <c r="AF899" s="22"/>
    </row>
    <row r="900" spans="1:32" ht="15">
      <c r="A900" s="8" t="s">
        <v>58</v>
      </c>
      <c r="B900" s="4">
        <v>98212753</v>
      </c>
      <c r="C900" s="4" t="s">
        <v>47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12</v>
      </c>
      <c r="X900" s="4">
        <v>0</v>
      </c>
      <c r="Y900" s="4">
        <v>0</v>
      </c>
      <c r="Z900" s="4">
        <v>0</v>
      </c>
      <c r="AA900" s="4">
        <v>0</v>
      </c>
      <c r="AB900" s="4">
        <v>12</v>
      </c>
      <c r="AF900" s="22"/>
    </row>
    <row r="901" spans="1:32" ht="15">
      <c r="A901" s="8" t="s">
        <v>58</v>
      </c>
      <c r="B901" s="4">
        <v>98212753</v>
      </c>
      <c r="C901" s="4" t="s">
        <v>47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5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5</v>
      </c>
      <c r="AF901" s="22"/>
    </row>
    <row r="902" spans="1:32" ht="15">
      <c r="A902" s="8" t="s">
        <v>58</v>
      </c>
      <c r="B902" s="4">
        <v>98212753</v>
      </c>
      <c r="C902" s="4" t="s">
        <v>47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F902" s="22"/>
    </row>
    <row r="903" spans="1:32" ht="15">
      <c r="A903" s="8" t="s">
        <v>58</v>
      </c>
      <c r="B903" s="4">
        <v>98212753</v>
      </c>
      <c r="C903" s="4" t="s">
        <v>47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F903" s="22"/>
    </row>
    <row r="904" spans="1:32" ht="15">
      <c r="A904" s="8" t="s">
        <v>58</v>
      </c>
      <c r="B904" s="4">
        <v>98212753</v>
      </c>
      <c r="C904" s="4" t="s">
        <v>47</v>
      </c>
      <c r="D904" s="4">
        <v>8</v>
      </c>
      <c r="E904" s="4">
        <v>10</v>
      </c>
      <c r="F904" s="4">
        <v>10</v>
      </c>
      <c r="G904" s="4">
        <v>10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38</v>
      </c>
      <c r="AF904" s="22"/>
    </row>
    <row r="905" spans="1:32" ht="15">
      <c r="A905" s="8" t="s">
        <v>58</v>
      </c>
      <c r="B905" s="4">
        <v>98212753</v>
      </c>
      <c r="C905" s="4" t="s">
        <v>47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F905" s="22"/>
    </row>
    <row r="906" spans="1:32" ht="15">
      <c r="A906" s="8" t="s">
        <v>58</v>
      </c>
      <c r="B906" s="4">
        <v>98212753</v>
      </c>
      <c r="C906" s="4" t="s">
        <v>47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F906" s="22"/>
    </row>
    <row r="907" spans="1:32" ht="15">
      <c r="A907" s="8" t="s">
        <v>58</v>
      </c>
      <c r="B907" s="4">
        <v>98212753</v>
      </c>
      <c r="C907" s="4" t="s">
        <v>47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F907" s="22"/>
    </row>
    <row r="908" spans="1:32" ht="15">
      <c r="A908" s="8" t="s">
        <v>58</v>
      </c>
      <c r="B908" s="4">
        <v>98212753</v>
      </c>
      <c r="C908" s="4" t="s">
        <v>47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F908" s="22"/>
    </row>
    <row r="909" spans="1:32" ht="15">
      <c r="A909" s="8" t="s">
        <v>58</v>
      </c>
      <c r="B909" s="4">
        <v>98212753</v>
      </c>
      <c r="C909" s="4" t="s">
        <v>47</v>
      </c>
      <c r="D909" s="4">
        <v>0</v>
      </c>
      <c r="E909" s="4">
        <v>0</v>
      </c>
      <c r="F909" s="4">
        <v>18</v>
      </c>
      <c r="G909" s="4">
        <v>20</v>
      </c>
      <c r="H909" s="4">
        <v>20</v>
      </c>
      <c r="I909" s="4">
        <v>20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78</v>
      </c>
      <c r="AF909" s="22"/>
    </row>
    <row r="910" spans="1:32" ht="15">
      <c r="A910" s="8" t="s">
        <v>58</v>
      </c>
      <c r="B910" s="4">
        <v>98212753</v>
      </c>
      <c r="C910" s="4" t="s">
        <v>47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F910" s="22"/>
    </row>
    <row r="911" spans="1:32" ht="15">
      <c r="A911" s="8" t="s">
        <v>58</v>
      </c>
      <c r="B911" s="4">
        <v>98212753</v>
      </c>
      <c r="C911" s="4" t="s">
        <v>47</v>
      </c>
      <c r="D911" s="4">
        <v>0</v>
      </c>
      <c r="E911" s="4">
        <v>0</v>
      </c>
      <c r="F911" s="4">
        <v>0</v>
      </c>
      <c r="G911" s="4">
        <v>0</v>
      </c>
      <c r="H911" s="4">
        <v>10</v>
      </c>
      <c r="I911" s="4">
        <v>10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20</v>
      </c>
      <c r="AF911" s="22"/>
    </row>
    <row r="912" spans="1:32" ht="15">
      <c r="A912" s="8" t="s">
        <v>58</v>
      </c>
      <c r="B912" s="4">
        <v>98212753</v>
      </c>
      <c r="C912" s="4" t="s">
        <v>47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F912" s="22"/>
    </row>
    <row r="913" spans="1:32" ht="15">
      <c r="A913" s="8" t="s">
        <v>58</v>
      </c>
      <c r="B913" s="4">
        <v>98212753</v>
      </c>
      <c r="C913" s="4" t="s">
        <v>47</v>
      </c>
      <c r="D913" s="4">
        <v>0</v>
      </c>
      <c r="E913" s="4">
        <v>0</v>
      </c>
      <c r="F913" s="4">
        <v>0</v>
      </c>
      <c r="G913" s="4">
        <v>0</v>
      </c>
      <c r="H913" s="4">
        <v>5</v>
      </c>
      <c r="I913" s="4">
        <v>5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10</v>
      </c>
      <c r="AF913" s="22"/>
    </row>
    <row r="914" spans="1:32" ht="15">
      <c r="A914" s="8" t="s">
        <v>58</v>
      </c>
      <c r="B914" s="4">
        <v>98212753</v>
      </c>
      <c r="C914" s="4" t="s">
        <v>47</v>
      </c>
      <c r="D914" s="4">
        <v>0</v>
      </c>
      <c r="E914" s="4">
        <v>0</v>
      </c>
      <c r="F914" s="4">
        <v>0</v>
      </c>
      <c r="G914" s="4">
        <v>0</v>
      </c>
      <c r="H914" s="4">
        <v>4</v>
      </c>
      <c r="I914" s="4">
        <v>4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8</v>
      </c>
      <c r="AF914" s="22"/>
    </row>
    <row r="915" spans="1:32" ht="15">
      <c r="A915" s="8" t="s">
        <v>58</v>
      </c>
      <c r="B915" s="4">
        <v>98212753</v>
      </c>
      <c r="C915" s="4" t="s">
        <v>47</v>
      </c>
      <c r="D915" s="4">
        <v>0</v>
      </c>
      <c r="E915" s="4">
        <v>0</v>
      </c>
      <c r="F915" s="4">
        <v>0</v>
      </c>
      <c r="G915" s="4">
        <v>0</v>
      </c>
      <c r="H915" s="4">
        <v>1</v>
      </c>
      <c r="I915" s="4">
        <v>1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2</v>
      </c>
      <c r="AF915" s="22"/>
    </row>
    <row r="916" spans="1:32" ht="15">
      <c r="A916" s="8" t="s">
        <v>58</v>
      </c>
      <c r="B916" s="4">
        <v>98212753</v>
      </c>
      <c r="C916" s="4" t="s">
        <v>47</v>
      </c>
      <c r="D916" s="4">
        <v>0</v>
      </c>
      <c r="E916" s="4">
        <v>0</v>
      </c>
      <c r="F916" s="4">
        <v>0</v>
      </c>
      <c r="G916" s="4">
        <v>0</v>
      </c>
      <c r="H916" s="4">
        <v>3</v>
      </c>
      <c r="I916" s="4">
        <v>1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4</v>
      </c>
      <c r="AF916" s="22"/>
    </row>
    <row r="917" spans="1:32" ht="15">
      <c r="A917" s="8" t="s">
        <v>58</v>
      </c>
      <c r="B917" s="4">
        <v>98213480</v>
      </c>
      <c r="C917" s="4" t="s">
        <v>47</v>
      </c>
      <c r="D917" s="4">
        <v>16</v>
      </c>
      <c r="E917" s="4">
        <v>16</v>
      </c>
      <c r="F917" s="4">
        <v>16</v>
      </c>
      <c r="G917" s="4">
        <v>16</v>
      </c>
      <c r="H917" s="4">
        <v>16</v>
      </c>
      <c r="I917" s="4">
        <v>16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16</v>
      </c>
      <c r="AA917" s="4">
        <v>16</v>
      </c>
      <c r="AB917" s="4">
        <v>128</v>
      </c>
      <c r="AF917" s="22"/>
    </row>
    <row r="918" spans="1:32" ht="15">
      <c r="A918" s="8" t="s">
        <v>58</v>
      </c>
      <c r="B918" s="4">
        <v>98213480</v>
      </c>
      <c r="C918" s="4" t="s">
        <v>47</v>
      </c>
      <c r="D918" s="4">
        <v>34</v>
      </c>
      <c r="E918" s="4">
        <v>34</v>
      </c>
      <c r="F918" s="4">
        <v>34</v>
      </c>
      <c r="G918" s="4">
        <v>34</v>
      </c>
      <c r="H918" s="4">
        <v>34</v>
      </c>
      <c r="I918" s="4">
        <v>34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34</v>
      </c>
      <c r="AA918" s="4">
        <v>34</v>
      </c>
      <c r="AB918" s="4">
        <v>272</v>
      </c>
      <c r="AF918" s="22"/>
    </row>
    <row r="919" spans="1:32" ht="15">
      <c r="A919" s="8" t="s">
        <v>58</v>
      </c>
      <c r="B919" s="4">
        <v>98213480</v>
      </c>
      <c r="C919" s="4" t="s">
        <v>47</v>
      </c>
      <c r="D919" s="4">
        <v>0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1</v>
      </c>
      <c r="AF919" s="22"/>
    </row>
    <row r="920" spans="1:32" ht="15">
      <c r="A920" s="8" t="s">
        <v>58</v>
      </c>
      <c r="B920" s="4">
        <v>98213480</v>
      </c>
      <c r="C920" s="4" t="s">
        <v>47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1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1</v>
      </c>
      <c r="AF920" s="22"/>
    </row>
    <row r="921" spans="1:32" ht="15">
      <c r="A921" s="8" t="s">
        <v>58</v>
      </c>
      <c r="B921" s="4">
        <v>98213480</v>
      </c>
      <c r="C921" s="4" t="s">
        <v>47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20</v>
      </c>
      <c r="M921" s="4">
        <v>20</v>
      </c>
      <c r="N921" s="4">
        <v>20</v>
      </c>
      <c r="O921" s="4">
        <v>20</v>
      </c>
      <c r="P921" s="4">
        <v>20</v>
      </c>
      <c r="Q921" s="4">
        <v>20</v>
      </c>
      <c r="R921" s="4">
        <v>20</v>
      </c>
      <c r="S921" s="4">
        <v>20</v>
      </c>
      <c r="T921" s="4">
        <v>20</v>
      </c>
      <c r="U921" s="4">
        <v>0</v>
      </c>
      <c r="V921" s="4">
        <v>0</v>
      </c>
      <c r="W921" s="4">
        <v>0</v>
      </c>
      <c r="X921" s="4">
        <v>0</v>
      </c>
      <c r="Y921" s="4">
        <v>20</v>
      </c>
      <c r="Z921" s="4">
        <v>0</v>
      </c>
      <c r="AA921" s="4">
        <v>0</v>
      </c>
      <c r="AB921" s="4">
        <v>200</v>
      </c>
      <c r="AF921" s="22"/>
    </row>
    <row r="922" spans="1:32" ht="15">
      <c r="A922" s="8" t="s">
        <v>58</v>
      </c>
      <c r="B922" s="4">
        <v>98213480</v>
      </c>
      <c r="C922" s="4" t="s">
        <v>47</v>
      </c>
      <c r="D922" s="4">
        <v>20</v>
      </c>
      <c r="E922" s="4">
        <v>20</v>
      </c>
      <c r="F922" s="4">
        <v>20</v>
      </c>
      <c r="G922" s="4">
        <v>20</v>
      </c>
      <c r="H922" s="4">
        <v>20</v>
      </c>
      <c r="I922" s="4">
        <v>20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20</v>
      </c>
      <c r="AA922" s="4">
        <v>20</v>
      </c>
      <c r="AB922" s="4">
        <v>160</v>
      </c>
      <c r="AF922" s="22"/>
    </row>
    <row r="923" spans="1:32" ht="15">
      <c r="A923" s="8" t="s">
        <v>58</v>
      </c>
      <c r="B923" s="4">
        <v>98213480</v>
      </c>
      <c r="C923" s="4" t="s">
        <v>47</v>
      </c>
      <c r="D923" s="4">
        <v>25</v>
      </c>
      <c r="E923" s="4">
        <v>25</v>
      </c>
      <c r="F923" s="4">
        <v>25</v>
      </c>
      <c r="G923" s="4">
        <v>25</v>
      </c>
      <c r="H923" s="4">
        <v>25</v>
      </c>
      <c r="I923" s="4">
        <v>25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25</v>
      </c>
      <c r="AA923" s="4">
        <v>25</v>
      </c>
      <c r="AB923" s="4">
        <v>200</v>
      </c>
      <c r="AF923" s="22"/>
    </row>
    <row r="924" spans="1:32" ht="15">
      <c r="A924" s="8" t="s">
        <v>58</v>
      </c>
      <c r="B924" s="4">
        <v>98213480</v>
      </c>
      <c r="C924" s="4" t="s">
        <v>47</v>
      </c>
      <c r="D924" s="4">
        <v>25</v>
      </c>
      <c r="E924" s="4">
        <v>25</v>
      </c>
      <c r="F924" s="4">
        <v>25</v>
      </c>
      <c r="G924" s="4">
        <v>25</v>
      </c>
      <c r="H924" s="4">
        <v>25</v>
      </c>
      <c r="I924" s="4">
        <v>25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25</v>
      </c>
      <c r="AA924" s="4">
        <v>25</v>
      </c>
      <c r="AB924" s="4">
        <v>200</v>
      </c>
      <c r="AF924" s="22"/>
    </row>
    <row r="925" spans="1:32" ht="15">
      <c r="A925" s="8" t="s">
        <v>58</v>
      </c>
      <c r="B925" s="4">
        <v>98213480</v>
      </c>
      <c r="C925" s="4" t="s">
        <v>47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1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1</v>
      </c>
      <c r="AF925" s="22"/>
    </row>
    <row r="926" spans="1:32" ht="15">
      <c r="A926" s="8" t="s">
        <v>58</v>
      </c>
      <c r="B926" s="4">
        <v>98213480</v>
      </c>
      <c r="C926" s="4" t="s">
        <v>47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1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1</v>
      </c>
      <c r="AF926" s="22"/>
    </row>
    <row r="927" spans="1:32" ht="15">
      <c r="A927" s="8" t="s">
        <v>58</v>
      </c>
      <c r="B927" s="4">
        <v>98213480</v>
      </c>
      <c r="C927" s="4" t="s">
        <v>47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1</v>
      </c>
      <c r="AA927" s="4">
        <v>0</v>
      </c>
      <c r="AB927" s="4">
        <v>1</v>
      </c>
      <c r="AF927" s="22"/>
    </row>
    <row r="928" spans="1:32" ht="15">
      <c r="A928" s="8" t="s">
        <v>58</v>
      </c>
      <c r="B928" s="4">
        <v>98213480</v>
      </c>
      <c r="C928" s="4" t="s">
        <v>47</v>
      </c>
      <c r="D928" s="4">
        <v>18</v>
      </c>
      <c r="E928" s="4">
        <v>19</v>
      </c>
      <c r="F928" s="4">
        <v>19</v>
      </c>
      <c r="G928" s="4">
        <v>19</v>
      </c>
      <c r="H928" s="4">
        <v>18</v>
      </c>
      <c r="I928" s="4">
        <v>16</v>
      </c>
      <c r="J928" s="4">
        <v>4</v>
      </c>
      <c r="K928" s="4">
        <v>5</v>
      </c>
      <c r="L928" s="4">
        <v>16</v>
      </c>
      <c r="M928" s="4">
        <v>17</v>
      </c>
      <c r="N928" s="4">
        <v>17</v>
      </c>
      <c r="O928" s="4">
        <v>19</v>
      </c>
      <c r="P928" s="4">
        <v>18</v>
      </c>
      <c r="Q928" s="4">
        <v>20</v>
      </c>
      <c r="R928" s="4">
        <v>21</v>
      </c>
      <c r="S928" s="4">
        <v>22</v>
      </c>
      <c r="T928" s="4">
        <v>23</v>
      </c>
      <c r="U928" s="4">
        <v>4</v>
      </c>
      <c r="V928" s="4">
        <v>5</v>
      </c>
      <c r="W928" s="4">
        <v>5</v>
      </c>
      <c r="X928" s="4">
        <v>5</v>
      </c>
      <c r="Y928" s="4">
        <v>34</v>
      </c>
      <c r="Z928" s="4">
        <v>18</v>
      </c>
      <c r="AA928" s="4">
        <v>19</v>
      </c>
      <c r="AB928" s="4">
        <v>381</v>
      </c>
      <c r="AF928" s="22"/>
    </row>
    <row r="929" spans="1:32" ht="15">
      <c r="A929" s="8" t="s">
        <v>58</v>
      </c>
      <c r="B929" s="4">
        <v>98213480</v>
      </c>
      <c r="C929" s="4" t="s">
        <v>47</v>
      </c>
      <c r="D929" s="4">
        <v>10</v>
      </c>
      <c r="E929" s="4">
        <v>10</v>
      </c>
      <c r="F929" s="4">
        <v>10</v>
      </c>
      <c r="G929" s="4">
        <v>10</v>
      </c>
      <c r="H929" s="4">
        <v>10</v>
      </c>
      <c r="I929" s="4">
        <v>10</v>
      </c>
      <c r="J929" s="4">
        <v>6</v>
      </c>
      <c r="K929" s="4">
        <v>5</v>
      </c>
      <c r="L929" s="4">
        <v>6</v>
      </c>
      <c r="M929" s="4">
        <v>5</v>
      </c>
      <c r="N929" s="4">
        <v>5</v>
      </c>
      <c r="O929" s="4">
        <v>5</v>
      </c>
      <c r="P929" s="4">
        <v>5</v>
      </c>
      <c r="Q929" s="4">
        <v>6</v>
      </c>
      <c r="R929" s="4">
        <v>5</v>
      </c>
      <c r="S929" s="4">
        <v>5</v>
      </c>
      <c r="T929" s="4">
        <v>5</v>
      </c>
      <c r="U929" s="4">
        <v>5</v>
      </c>
      <c r="V929" s="4">
        <v>5</v>
      </c>
      <c r="W929" s="4">
        <v>5</v>
      </c>
      <c r="X929" s="4">
        <v>5</v>
      </c>
      <c r="Y929" s="4">
        <v>6</v>
      </c>
      <c r="Z929" s="4">
        <v>10</v>
      </c>
      <c r="AA929" s="4">
        <v>10</v>
      </c>
      <c r="AB929" s="4">
        <v>164</v>
      </c>
      <c r="AF929" s="22"/>
    </row>
    <row r="930" spans="1:32" ht="15">
      <c r="A930" s="8" t="s">
        <v>58</v>
      </c>
      <c r="B930" s="4">
        <v>98213480</v>
      </c>
      <c r="C930" s="4" t="s">
        <v>47</v>
      </c>
      <c r="D930" s="4">
        <v>12</v>
      </c>
      <c r="E930" s="4">
        <v>12</v>
      </c>
      <c r="F930" s="4">
        <v>12</v>
      </c>
      <c r="G930" s="4">
        <v>12</v>
      </c>
      <c r="H930" s="4">
        <v>12</v>
      </c>
      <c r="I930" s="4">
        <v>12</v>
      </c>
      <c r="J930" s="4">
        <v>0</v>
      </c>
      <c r="K930" s="4">
        <v>0</v>
      </c>
      <c r="L930" s="4">
        <v>125</v>
      </c>
      <c r="M930" s="4">
        <v>125</v>
      </c>
      <c r="N930" s="4">
        <v>125</v>
      </c>
      <c r="O930" s="4">
        <v>125</v>
      </c>
      <c r="P930" s="4">
        <v>125</v>
      </c>
      <c r="Q930" s="4">
        <v>125</v>
      </c>
      <c r="R930" s="4">
        <v>125</v>
      </c>
      <c r="S930" s="4">
        <v>125</v>
      </c>
      <c r="T930" s="4">
        <v>125</v>
      </c>
      <c r="U930" s="4">
        <v>0</v>
      </c>
      <c r="V930" s="4">
        <v>0</v>
      </c>
      <c r="W930" s="4">
        <v>0</v>
      </c>
      <c r="X930" s="4">
        <v>0</v>
      </c>
      <c r="Y930" s="4">
        <v>125</v>
      </c>
      <c r="Z930" s="4">
        <v>12</v>
      </c>
      <c r="AA930" s="4">
        <v>12</v>
      </c>
      <c r="AB930" s="4">
        <v>1346</v>
      </c>
      <c r="AF930" s="22"/>
    </row>
    <row r="931" spans="1:32" ht="15">
      <c r="A931" s="8" t="s">
        <v>58</v>
      </c>
      <c r="B931" s="4">
        <v>98213480</v>
      </c>
      <c r="C931" s="4" t="s">
        <v>47</v>
      </c>
      <c r="D931" s="4">
        <v>52</v>
      </c>
      <c r="E931" s="4">
        <v>54</v>
      </c>
      <c r="F931" s="4">
        <v>56</v>
      </c>
      <c r="G931" s="4">
        <v>54</v>
      </c>
      <c r="H931" s="4">
        <v>56</v>
      </c>
      <c r="I931" s="4">
        <v>58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16</v>
      </c>
      <c r="AA931" s="4">
        <v>4</v>
      </c>
      <c r="AB931" s="4">
        <v>350</v>
      </c>
      <c r="AF931" s="22"/>
    </row>
    <row r="932" spans="1:32" ht="15">
      <c r="A932" s="8" t="s">
        <v>58</v>
      </c>
      <c r="B932" s="4">
        <v>98213480</v>
      </c>
      <c r="C932" s="4" t="s">
        <v>47</v>
      </c>
      <c r="D932" s="4">
        <v>36</v>
      </c>
      <c r="E932" s="4">
        <v>34</v>
      </c>
      <c r="F932" s="4">
        <v>32</v>
      </c>
      <c r="G932" s="4">
        <v>34</v>
      </c>
      <c r="H932" s="4">
        <v>32</v>
      </c>
      <c r="I932" s="4">
        <v>30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43</v>
      </c>
      <c r="AA932" s="4">
        <v>43</v>
      </c>
      <c r="AB932" s="4">
        <v>284</v>
      </c>
      <c r="AF932" s="22"/>
    </row>
    <row r="933" spans="1:32" ht="15">
      <c r="A933" s="8" t="s">
        <v>58</v>
      </c>
      <c r="B933" s="4">
        <v>98213480</v>
      </c>
      <c r="C933" s="4" t="s">
        <v>47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29</v>
      </c>
      <c r="AA933" s="4">
        <v>41</v>
      </c>
      <c r="AB933" s="4">
        <v>70</v>
      </c>
      <c r="AF933" s="22"/>
    </row>
    <row r="934" spans="1:32" ht="15">
      <c r="A934" s="8" t="s">
        <v>58</v>
      </c>
      <c r="B934" s="4">
        <v>98213480</v>
      </c>
      <c r="C934" s="4" t="s">
        <v>47</v>
      </c>
      <c r="D934" s="4">
        <v>7</v>
      </c>
      <c r="E934" s="4">
        <v>8</v>
      </c>
      <c r="F934" s="4">
        <v>10</v>
      </c>
      <c r="G934" s="4">
        <v>8</v>
      </c>
      <c r="H934" s="4">
        <v>12</v>
      </c>
      <c r="I934" s="4">
        <v>15</v>
      </c>
      <c r="J934" s="4">
        <v>54</v>
      </c>
      <c r="K934" s="4">
        <v>40</v>
      </c>
      <c r="L934" s="4">
        <v>50</v>
      </c>
      <c r="M934" s="4">
        <v>49</v>
      </c>
      <c r="N934" s="4">
        <v>50</v>
      </c>
      <c r="O934" s="4">
        <v>48</v>
      </c>
      <c r="P934" s="4">
        <v>47</v>
      </c>
      <c r="Q934" s="4">
        <v>46</v>
      </c>
      <c r="R934" s="4">
        <v>45</v>
      </c>
      <c r="S934" s="4">
        <v>43</v>
      </c>
      <c r="T934" s="4">
        <v>43</v>
      </c>
      <c r="U934" s="4">
        <v>62</v>
      </c>
      <c r="V934" s="4">
        <v>45</v>
      </c>
      <c r="W934" s="4">
        <v>62</v>
      </c>
      <c r="X934" s="4">
        <v>62</v>
      </c>
      <c r="Y934" s="4">
        <v>32</v>
      </c>
      <c r="Z934" s="4">
        <v>0</v>
      </c>
      <c r="AA934" s="4">
        <v>0</v>
      </c>
      <c r="AB934" s="4">
        <v>838</v>
      </c>
      <c r="AF934" s="22"/>
    </row>
    <row r="935" spans="1:32" ht="15">
      <c r="A935" s="8" t="s">
        <v>58</v>
      </c>
      <c r="B935" s="4">
        <v>98213480</v>
      </c>
      <c r="C935" s="4" t="s">
        <v>47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19</v>
      </c>
      <c r="M935" s="4">
        <v>25</v>
      </c>
      <c r="N935" s="4">
        <v>25</v>
      </c>
      <c r="O935" s="4">
        <v>27</v>
      </c>
      <c r="P935" s="4">
        <v>28</v>
      </c>
      <c r="Q935" s="4">
        <v>28</v>
      </c>
      <c r="R935" s="4">
        <v>27</v>
      </c>
      <c r="S935" s="4">
        <v>28</v>
      </c>
      <c r="T935" s="4">
        <v>28</v>
      </c>
      <c r="U935" s="4">
        <v>6</v>
      </c>
      <c r="V935" s="4">
        <v>0</v>
      </c>
      <c r="W935" s="4">
        <v>4</v>
      </c>
      <c r="X935" s="4">
        <v>5</v>
      </c>
      <c r="Y935" s="4">
        <v>42</v>
      </c>
      <c r="Z935" s="4">
        <v>0</v>
      </c>
      <c r="AA935" s="4">
        <v>0</v>
      </c>
      <c r="AB935" s="4">
        <v>292</v>
      </c>
      <c r="AF935" s="22"/>
    </row>
    <row r="936" spans="1:32" ht="15">
      <c r="A936" s="8" t="s">
        <v>58</v>
      </c>
      <c r="B936" s="4">
        <v>98213480</v>
      </c>
      <c r="C936" s="4" t="s">
        <v>47</v>
      </c>
      <c r="D936" s="4">
        <v>3</v>
      </c>
      <c r="E936" s="4">
        <v>0</v>
      </c>
      <c r="F936" s="4">
        <v>3</v>
      </c>
      <c r="G936" s="4">
        <v>4</v>
      </c>
      <c r="H936" s="4">
        <v>1</v>
      </c>
      <c r="I936" s="4">
        <v>1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7</v>
      </c>
      <c r="AA936" s="4">
        <v>9</v>
      </c>
      <c r="AB936" s="4">
        <v>28</v>
      </c>
      <c r="AF936" s="22"/>
    </row>
    <row r="937" spans="1:32" ht="15">
      <c r="A937" s="8" t="s">
        <v>58</v>
      </c>
      <c r="B937" s="4">
        <v>98213480</v>
      </c>
      <c r="C937" s="4" t="s">
        <v>47</v>
      </c>
      <c r="D937" s="4">
        <v>1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1</v>
      </c>
      <c r="AF937" s="22"/>
    </row>
    <row r="938" spans="1:32" ht="15">
      <c r="A938" s="8" t="s">
        <v>58</v>
      </c>
      <c r="B938" s="4">
        <v>98213480</v>
      </c>
      <c r="C938" s="4" t="s">
        <v>47</v>
      </c>
      <c r="D938" s="4">
        <v>0</v>
      </c>
      <c r="E938" s="4">
        <v>0</v>
      </c>
      <c r="F938" s="4">
        <v>1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1</v>
      </c>
      <c r="AF938" s="22"/>
    </row>
    <row r="939" spans="1:32" ht="15">
      <c r="A939" s="8" t="s">
        <v>58</v>
      </c>
      <c r="B939" s="4">
        <v>98213480</v>
      </c>
      <c r="C939" s="4" t="s">
        <v>47</v>
      </c>
      <c r="D939" s="4">
        <v>0</v>
      </c>
      <c r="E939" s="4">
        <v>0</v>
      </c>
      <c r="F939" s="4">
        <v>0</v>
      </c>
      <c r="G939" s="4">
        <v>1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1</v>
      </c>
      <c r="AF939" s="22"/>
    </row>
    <row r="940" spans="1:32" ht="15">
      <c r="A940" s="8" t="s">
        <v>58</v>
      </c>
      <c r="B940" s="4">
        <v>98213480</v>
      </c>
      <c r="C940" s="4" t="s">
        <v>47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</v>
      </c>
      <c r="AF940" s="22"/>
    </row>
    <row r="941" spans="1:32" ht="15">
      <c r="A941" s="8" t="s">
        <v>58</v>
      </c>
      <c r="B941" s="4">
        <v>98213480</v>
      </c>
      <c r="C941" s="4" t="s">
        <v>47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1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1</v>
      </c>
      <c r="AF941" s="22"/>
    </row>
    <row r="942" spans="1:32" ht="15">
      <c r="A942" s="8" t="s">
        <v>58</v>
      </c>
      <c r="B942" s="4">
        <v>98213480</v>
      </c>
      <c r="C942" s="4" t="s">
        <v>47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2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2</v>
      </c>
      <c r="AF942" s="22"/>
    </row>
    <row r="943" spans="1:32" ht="15">
      <c r="A943" s="8" t="s">
        <v>58</v>
      </c>
      <c r="B943" s="4">
        <v>98213480</v>
      </c>
      <c r="C943" s="4" t="s">
        <v>47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1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1</v>
      </c>
      <c r="AF943" s="22"/>
    </row>
    <row r="944" spans="1:32" ht="15">
      <c r="A944" s="8" t="s">
        <v>58</v>
      </c>
      <c r="B944" s="4">
        <v>98213480</v>
      </c>
      <c r="C944" s="4" t="s">
        <v>47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1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1</v>
      </c>
      <c r="AF944" s="22"/>
    </row>
    <row r="945" spans="1:32" ht="15">
      <c r="A945" s="8" t="s">
        <v>58</v>
      </c>
      <c r="B945" s="4">
        <v>98213480</v>
      </c>
      <c r="C945" s="4" t="s">
        <v>47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1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1</v>
      </c>
      <c r="AF945" s="22"/>
    </row>
    <row r="946" spans="1:32" ht="15">
      <c r="A946" s="8" t="s">
        <v>58</v>
      </c>
      <c r="B946" s="4">
        <v>98213480</v>
      </c>
      <c r="C946" s="4" t="s">
        <v>47</v>
      </c>
      <c r="D946" s="4">
        <v>50</v>
      </c>
      <c r="E946" s="4">
        <v>50</v>
      </c>
      <c r="F946" s="4">
        <v>50</v>
      </c>
      <c r="G946" s="4">
        <v>50</v>
      </c>
      <c r="H946" s="4">
        <v>50</v>
      </c>
      <c r="I946" s="4">
        <v>50</v>
      </c>
      <c r="J946" s="4">
        <v>50</v>
      </c>
      <c r="K946" s="4">
        <v>50</v>
      </c>
      <c r="L946" s="4">
        <v>50</v>
      </c>
      <c r="M946" s="4">
        <v>50</v>
      </c>
      <c r="N946" s="4">
        <v>50</v>
      </c>
      <c r="O946" s="4">
        <v>50</v>
      </c>
      <c r="P946" s="4">
        <v>50</v>
      </c>
      <c r="Q946" s="4">
        <v>50</v>
      </c>
      <c r="R946" s="4">
        <v>50</v>
      </c>
      <c r="S946" s="4">
        <v>50</v>
      </c>
      <c r="T946" s="4">
        <v>50</v>
      </c>
      <c r="U946" s="4">
        <v>50</v>
      </c>
      <c r="V946" s="4">
        <v>50</v>
      </c>
      <c r="W946" s="4">
        <v>50</v>
      </c>
      <c r="X946" s="4">
        <v>50</v>
      </c>
      <c r="Y946" s="4">
        <v>50</v>
      </c>
      <c r="Z946" s="4">
        <v>50</v>
      </c>
      <c r="AA946" s="4">
        <v>50</v>
      </c>
      <c r="AB946" s="4">
        <v>1200</v>
      </c>
      <c r="AF946" s="22"/>
    </row>
    <row r="947" spans="1:32" ht="15">
      <c r="A947" s="8" t="s">
        <v>58</v>
      </c>
      <c r="B947" s="4">
        <v>98213480</v>
      </c>
      <c r="C947" s="4" t="s">
        <v>47</v>
      </c>
      <c r="D947" s="4">
        <v>25</v>
      </c>
      <c r="E947" s="4">
        <v>25</v>
      </c>
      <c r="F947" s="4">
        <v>25</v>
      </c>
      <c r="G947" s="4">
        <v>25</v>
      </c>
      <c r="H947" s="4">
        <v>25</v>
      </c>
      <c r="I947" s="4">
        <v>25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25</v>
      </c>
      <c r="AA947" s="4">
        <v>25</v>
      </c>
      <c r="AB947" s="4">
        <v>200</v>
      </c>
      <c r="AF947" s="22"/>
    </row>
    <row r="948" spans="1:32" ht="15">
      <c r="A948" s="8" t="s">
        <v>58</v>
      </c>
      <c r="B948" s="4">
        <v>98213480</v>
      </c>
      <c r="C948" s="4" t="s">
        <v>47</v>
      </c>
      <c r="D948" s="4">
        <v>50</v>
      </c>
      <c r="E948" s="4">
        <v>50</v>
      </c>
      <c r="F948" s="4">
        <v>50</v>
      </c>
      <c r="G948" s="4">
        <v>50</v>
      </c>
      <c r="H948" s="4">
        <v>50</v>
      </c>
      <c r="I948" s="4">
        <v>50</v>
      </c>
      <c r="J948" s="4">
        <v>50</v>
      </c>
      <c r="K948" s="4">
        <v>50</v>
      </c>
      <c r="L948" s="4">
        <v>50</v>
      </c>
      <c r="M948" s="4">
        <v>50</v>
      </c>
      <c r="N948" s="4">
        <v>50</v>
      </c>
      <c r="O948" s="4">
        <v>50</v>
      </c>
      <c r="P948" s="4">
        <v>50</v>
      </c>
      <c r="Q948" s="4">
        <v>50</v>
      </c>
      <c r="R948" s="4">
        <v>50</v>
      </c>
      <c r="S948" s="4">
        <v>50</v>
      </c>
      <c r="T948" s="4">
        <v>50</v>
      </c>
      <c r="U948" s="4">
        <v>50</v>
      </c>
      <c r="V948" s="4">
        <v>50</v>
      </c>
      <c r="W948" s="4">
        <v>50</v>
      </c>
      <c r="X948" s="4">
        <v>50</v>
      </c>
      <c r="Y948" s="4">
        <v>50</v>
      </c>
      <c r="Z948" s="4">
        <v>50</v>
      </c>
      <c r="AA948" s="4">
        <v>50</v>
      </c>
      <c r="AB948" s="4">
        <v>1200</v>
      </c>
      <c r="AF948" s="22"/>
    </row>
    <row r="949" spans="1:32" ht="15">
      <c r="A949" s="8" t="s">
        <v>58</v>
      </c>
      <c r="B949" s="4">
        <v>98213480</v>
      </c>
      <c r="C949" s="4" t="s">
        <v>47</v>
      </c>
      <c r="D949" s="4">
        <v>50</v>
      </c>
      <c r="E949" s="4">
        <v>50</v>
      </c>
      <c r="F949" s="4">
        <v>50</v>
      </c>
      <c r="G949" s="4">
        <v>50</v>
      </c>
      <c r="H949" s="4">
        <v>50</v>
      </c>
      <c r="I949" s="4">
        <v>50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50</v>
      </c>
      <c r="AA949" s="4">
        <v>50</v>
      </c>
      <c r="AB949" s="4">
        <v>400</v>
      </c>
      <c r="AF949" s="22"/>
    </row>
    <row r="950" spans="1:32" ht="15">
      <c r="A950" s="8" t="s">
        <v>58</v>
      </c>
      <c r="B950" s="4">
        <v>98214001</v>
      </c>
      <c r="C950" s="4" t="s">
        <v>47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81</v>
      </c>
      <c r="J950" s="4">
        <v>185</v>
      </c>
      <c r="K950" s="4">
        <v>156</v>
      </c>
      <c r="L950" s="4">
        <v>5</v>
      </c>
      <c r="M950" s="4">
        <v>138</v>
      </c>
      <c r="N950" s="4">
        <v>332</v>
      </c>
      <c r="O950" s="4">
        <v>152</v>
      </c>
      <c r="P950" s="4">
        <v>211</v>
      </c>
      <c r="Q950" s="4">
        <v>94</v>
      </c>
      <c r="R950" s="4">
        <v>345</v>
      </c>
      <c r="S950" s="4">
        <v>219</v>
      </c>
      <c r="T950" s="4">
        <v>200</v>
      </c>
      <c r="U950" s="4">
        <v>200</v>
      </c>
      <c r="V950" s="4">
        <v>0</v>
      </c>
      <c r="W950" s="4">
        <v>44</v>
      </c>
      <c r="X950" s="4">
        <v>42</v>
      </c>
      <c r="Y950" s="4">
        <v>100</v>
      </c>
      <c r="Z950" s="4">
        <v>0</v>
      </c>
      <c r="AA950" s="4">
        <v>0</v>
      </c>
      <c r="AB950" s="4">
        <v>2504</v>
      </c>
      <c r="AF950" s="22"/>
    </row>
    <row r="951" spans="1:32" ht="15">
      <c r="A951" s="8" t="s">
        <v>58</v>
      </c>
      <c r="B951" s="4">
        <v>98214037</v>
      </c>
      <c r="C951" s="4" t="s">
        <v>47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40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40</v>
      </c>
      <c r="AF951" s="22"/>
    </row>
    <row r="952" spans="1:32" ht="15">
      <c r="A952" s="8" t="s">
        <v>58</v>
      </c>
      <c r="B952" s="4">
        <v>98214037</v>
      </c>
      <c r="C952" s="4" t="s">
        <v>47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16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16</v>
      </c>
      <c r="AF952" s="22"/>
    </row>
    <row r="953" spans="1:32" ht="15">
      <c r="A953" s="8" t="s">
        <v>58</v>
      </c>
      <c r="B953" s="4">
        <v>98214037</v>
      </c>
      <c r="C953" s="4" t="s">
        <v>47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10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10</v>
      </c>
      <c r="AF953" s="22"/>
    </row>
    <row r="954" spans="1:32" ht="15">
      <c r="A954" s="8" t="s">
        <v>58</v>
      </c>
      <c r="B954" s="4">
        <v>98214037</v>
      </c>
      <c r="C954" s="4" t="s">
        <v>47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14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14</v>
      </c>
      <c r="AF954" s="22"/>
    </row>
    <row r="955" spans="1:32" ht="15">
      <c r="A955" s="8" t="s">
        <v>58</v>
      </c>
      <c r="B955" s="4">
        <v>98214037</v>
      </c>
      <c r="C955" s="4" t="s">
        <v>47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40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40</v>
      </c>
      <c r="AF955" s="22"/>
    </row>
    <row r="956" spans="1:32" ht="15">
      <c r="A956" s="8" t="s">
        <v>58</v>
      </c>
      <c r="B956" s="4">
        <v>98214037</v>
      </c>
      <c r="C956" s="4" t="s">
        <v>47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27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27</v>
      </c>
      <c r="AF956" s="22"/>
    </row>
    <row r="957" spans="1:32" ht="15">
      <c r="A957" s="8" t="s">
        <v>58</v>
      </c>
      <c r="B957" s="4">
        <v>98214037</v>
      </c>
      <c r="C957" s="4" t="s">
        <v>47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13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13</v>
      </c>
      <c r="AF957" s="22"/>
    </row>
    <row r="958" spans="1:32" ht="15">
      <c r="A958" s="8" t="s">
        <v>58</v>
      </c>
      <c r="B958" s="4">
        <v>98214037</v>
      </c>
      <c r="C958" s="4" t="s">
        <v>47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5</v>
      </c>
      <c r="P958" s="4">
        <v>5</v>
      </c>
      <c r="Q958" s="4">
        <v>5</v>
      </c>
      <c r="R958" s="4">
        <v>5</v>
      </c>
      <c r="S958" s="4">
        <v>0</v>
      </c>
      <c r="T958" s="4">
        <v>5</v>
      </c>
      <c r="U958" s="4">
        <v>5</v>
      </c>
      <c r="V958" s="4">
        <v>5</v>
      </c>
      <c r="W958" s="4">
        <v>5</v>
      </c>
      <c r="X958" s="4">
        <v>5</v>
      </c>
      <c r="Y958" s="4">
        <v>5</v>
      </c>
      <c r="Z958" s="4">
        <v>0</v>
      </c>
      <c r="AA958" s="4">
        <v>0</v>
      </c>
      <c r="AB958" s="4">
        <v>51</v>
      </c>
      <c r="AF958" s="22"/>
    </row>
    <row r="959" spans="1:32" ht="15">
      <c r="A959" s="8" t="s">
        <v>58</v>
      </c>
      <c r="B959" s="4">
        <v>98214046</v>
      </c>
      <c r="C959" s="4" t="s">
        <v>47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1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1</v>
      </c>
      <c r="AF959" s="22"/>
    </row>
    <row r="960" spans="1:32" ht="15">
      <c r="A960" s="8" t="s">
        <v>58</v>
      </c>
      <c r="B960" s="4">
        <v>98214046</v>
      </c>
      <c r="C960" s="4" t="s">
        <v>47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3</v>
      </c>
      <c r="P960" s="4">
        <v>3</v>
      </c>
      <c r="Q960" s="4">
        <v>2</v>
      </c>
      <c r="R960" s="4">
        <v>2</v>
      </c>
      <c r="S960" s="4">
        <v>2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12</v>
      </c>
      <c r="AF960" s="22"/>
    </row>
    <row r="961" spans="1:32" ht="15">
      <c r="A961" s="8" t="s">
        <v>58</v>
      </c>
      <c r="B961" s="4">
        <v>98214059</v>
      </c>
      <c r="C961" s="4" t="s">
        <v>47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20</v>
      </c>
      <c r="P961" s="4">
        <v>19</v>
      </c>
      <c r="Q961" s="4">
        <v>18</v>
      </c>
      <c r="R961" s="4">
        <v>18</v>
      </c>
      <c r="S961" s="4">
        <v>20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95</v>
      </c>
      <c r="AF961" s="22"/>
    </row>
    <row r="962" spans="1:32" ht="15">
      <c r="A962" s="8" t="s">
        <v>58</v>
      </c>
      <c r="B962" s="4">
        <v>98214064</v>
      </c>
      <c r="C962" s="4" t="s">
        <v>47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28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28</v>
      </c>
      <c r="AF962" s="22"/>
    </row>
    <row r="963" spans="1:32" ht="15">
      <c r="A963" s="8" t="s">
        <v>58</v>
      </c>
      <c r="B963" s="4">
        <v>98214123</v>
      </c>
      <c r="C963" s="4" t="s">
        <v>47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4</v>
      </c>
      <c r="W963" s="4">
        <v>4</v>
      </c>
      <c r="X963" s="4">
        <v>4</v>
      </c>
      <c r="Y963" s="4">
        <v>4</v>
      </c>
      <c r="Z963" s="4">
        <v>0</v>
      </c>
      <c r="AA963" s="4">
        <v>0</v>
      </c>
      <c r="AB963" s="4">
        <v>16</v>
      </c>
      <c r="AF963" s="22"/>
    </row>
    <row r="964" spans="1:32" ht="15">
      <c r="A964" s="8" t="s">
        <v>58</v>
      </c>
      <c r="B964" s="4">
        <v>98214123</v>
      </c>
      <c r="C964" s="4" t="s">
        <v>47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6</v>
      </c>
      <c r="W964" s="4">
        <v>6</v>
      </c>
      <c r="X964" s="4">
        <v>6</v>
      </c>
      <c r="Y964" s="4">
        <v>6</v>
      </c>
      <c r="Z964" s="4">
        <v>0</v>
      </c>
      <c r="AA964" s="4">
        <v>0</v>
      </c>
      <c r="AB964" s="4">
        <v>24</v>
      </c>
      <c r="AF964" s="22"/>
    </row>
    <row r="965" spans="1:32" ht="15">
      <c r="A965" s="8" t="s">
        <v>58</v>
      </c>
      <c r="B965" s="4">
        <v>98214520</v>
      </c>
      <c r="C965" s="4" t="s">
        <v>47</v>
      </c>
      <c r="D965" s="4">
        <v>0</v>
      </c>
      <c r="E965" s="4">
        <v>6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6</v>
      </c>
      <c r="AF965" s="22"/>
    </row>
    <row r="966" spans="1:32" ht="15">
      <c r="A966" s="8" t="s">
        <v>58</v>
      </c>
      <c r="B966" s="4">
        <v>98214520</v>
      </c>
      <c r="C966" s="4" t="s">
        <v>47</v>
      </c>
      <c r="D966" s="4">
        <v>0</v>
      </c>
      <c r="E966" s="4">
        <v>0</v>
      </c>
      <c r="F966" s="4">
        <v>5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5</v>
      </c>
      <c r="AF966" s="22"/>
    </row>
    <row r="967" spans="1:32" ht="15">
      <c r="A967" s="8" t="s">
        <v>58</v>
      </c>
      <c r="B967" s="4">
        <v>98214520</v>
      </c>
      <c r="C967" s="4" t="s">
        <v>47</v>
      </c>
      <c r="D967" s="4">
        <v>0</v>
      </c>
      <c r="E967" s="4">
        <v>0</v>
      </c>
      <c r="F967" s="4">
        <v>0</v>
      </c>
      <c r="G967" s="4">
        <v>0</v>
      </c>
      <c r="H967" s="4">
        <v>3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3</v>
      </c>
      <c r="AF967" s="22"/>
    </row>
    <row r="968" spans="1:32" ht="15">
      <c r="A968" s="8" t="s">
        <v>58</v>
      </c>
      <c r="B968" s="4">
        <v>98214520</v>
      </c>
      <c r="C968" s="4" t="s">
        <v>47</v>
      </c>
      <c r="D968" s="4">
        <v>3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3</v>
      </c>
      <c r="AF968" s="22"/>
    </row>
    <row r="969" spans="1:32" ht="15">
      <c r="A969" s="8" t="s">
        <v>58</v>
      </c>
      <c r="B969" s="4">
        <v>98214520</v>
      </c>
      <c r="C969" s="4" t="s">
        <v>47</v>
      </c>
      <c r="D969" s="4">
        <v>0</v>
      </c>
      <c r="E969" s="4">
        <v>0</v>
      </c>
      <c r="F969" s="4">
        <v>0</v>
      </c>
      <c r="G969" s="4">
        <v>8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8</v>
      </c>
      <c r="AF969" s="22"/>
    </row>
    <row r="970" spans="1:32" ht="15">
      <c r="A970" s="8" t="s">
        <v>58</v>
      </c>
      <c r="B970" s="4">
        <v>98214520</v>
      </c>
      <c r="C970" s="4" t="s">
        <v>47</v>
      </c>
      <c r="D970" s="4">
        <v>0</v>
      </c>
      <c r="E970" s="4">
        <v>0</v>
      </c>
      <c r="F970" s="4">
        <v>0</v>
      </c>
      <c r="G970" s="4">
        <v>0</v>
      </c>
      <c r="H970" s="4">
        <v>1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1</v>
      </c>
      <c r="AF970" s="22"/>
    </row>
    <row r="971" spans="1:32" ht="15">
      <c r="A971" s="8" t="s">
        <v>58</v>
      </c>
      <c r="B971" s="4">
        <v>98214520</v>
      </c>
      <c r="C971" s="4" t="s">
        <v>47</v>
      </c>
      <c r="D971" s="4">
        <v>0</v>
      </c>
      <c r="E971" s="4">
        <v>0</v>
      </c>
      <c r="F971" s="4">
        <v>0</v>
      </c>
      <c r="G971" s="4">
        <v>0</v>
      </c>
      <c r="H971" s="4">
        <v>5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5</v>
      </c>
      <c r="AF971" s="22"/>
    </row>
    <row r="972" spans="1:32" ht="15">
      <c r="A972" s="8" t="s">
        <v>58</v>
      </c>
      <c r="B972" s="4">
        <v>98214520</v>
      </c>
      <c r="C972" s="4" t="s">
        <v>47</v>
      </c>
      <c r="D972" s="4">
        <v>0</v>
      </c>
      <c r="E972" s="4">
        <v>0</v>
      </c>
      <c r="F972" s="4">
        <v>0</v>
      </c>
      <c r="G972" s="4">
        <v>0</v>
      </c>
      <c r="H972" s="4">
        <v>10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10</v>
      </c>
      <c r="AF972" s="22"/>
    </row>
    <row r="973" spans="1:32" ht="15">
      <c r="A973" s="8" t="s">
        <v>58</v>
      </c>
      <c r="B973" s="4">
        <v>98214520</v>
      </c>
      <c r="C973" s="4" t="s">
        <v>47</v>
      </c>
      <c r="D973" s="4">
        <v>27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27</v>
      </c>
      <c r="AF973" s="22"/>
    </row>
    <row r="974" spans="1:32" ht="15">
      <c r="A974" s="8" t="s">
        <v>58</v>
      </c>
      <c r="B974" s="4">
        <v>98214520</v>
      </c>
      <c r="C974" s="4" t="s">
        <v>47</v>
      </c>
      <c r="D974" s="4">
        <v>0</v>
      </c>
      <c r="E974" s="4">
        <v>24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24</v>
      </c>
      <c r="AF974" s="22"/>
    </row>
    <row r="975" spans="1:32" ht="15">
      <c r="A975" s="8" t="s">
        <v>58</v>
      </c>
      <c r="B975" s="4">
        <v>98214520</v>
      </c>
      <c r="C975" s="4" t="s">
        <v>47</v>
      </c>
      <c r="D975" s="4">
        <v>0</v>
      </c>
      <c r="E975" s="4">
        <v>40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40</v>
      </c>
      <c r="AF975" s="22"/>
    </row>
    <row r="976" spans="1:32" ht="15">
      <c r="A976" s="8" t="s">
        <v>58</v>
      </c>
      <c r="B976" s="4">
        <v>98214520</v>
      </c>
      <c r="C976" s="4" t="s">
        <v>47</v>
      </c>
      <c r="D976" s="4">
        <v>0</v>
      </c>
      <c r="E976" s="4">
        <v>0</v>
      </c>
      <c r="F976" s="4">
        <v>1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1</v>
      </c>
      <c r="AF976" s="22"/>
    </row>
    <row r="977" spans="1:32" ht="15">
      <c r="A977" s="8" t="s">
        <v>58</v>
      </c>
      <c r="B977" s="4">
        <v>98214520</v>
      </c>
      <c r="C977" s="4" t="s">
        <v>47</v>
      </c>
      <c r="D977" s="4">
        <v>0</v>
      </c>
      <c r="E977" s="4">
        <v>0</v>
      </c>
      <c r="F977" s="4">
        <v>24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24</v>
      </c>
      <c r="AF977" s="22"/>
    </row>
    <row r="978" spans="1:32" ht="15">
      <c r="A978" s="8" t="s">
        <v>58</v>
      </c>
      <c r="B978" s="4">
        <v>98214520</v>
      </c>
      <c r="C978" s="4" t="s">
        <v>47</v>
      </c>
      <c r="D978" s="4">
        <v>0</v>
      </c>
      <c r="E978" s="4">
        <v>0</v>
      </c>
      <c r="F978" s="4">
        <v>40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40</v>
      </c>
      <c r="AF978" s="22"/>
    </row>
    <row r="979" spans="1:32" ht="15">
      <c r="A979" s="8" t="s">
        <v>58</v>
      </c>
      <c r="B979" s="4">
        <v>98214520</v>
      </c>
      <c r="C979" s="4" t="s">
        <v>47</v>
      </c>
      <c r="D979" s="4">
        <v>0</v>
      </c>
      <c r="E979" s="4">
        <v>0</v>
      </c>
      <c r="F979" s="4">
        <v>0</v>
      </c>
      <c r="G979" s="4">
        <v>19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19</v>
      </c>
      <c r="AF979" s="22"/>
    </row>
    <row r="980" spans="1:32" ht="15">
      <c r="A980" s="8" t="s">
        <v>58</v>
      </c>
      <c r="B980" s="4">
        <v>98214520</v>
      </c>
      <c r="C980" s="4" t="s">
        <v>47</v>
      </c>
      <c r="D980" s="4">
        <v>0</v>
      </c>
      <c r="E980" s="4">
        <v>0</v>
      </c>
      <c r="F980" s="4">
        <v>0</v>
      </c>
      <c r="G980" s="4">
        <v>3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3</v>
      </c>
      <c r="AF980" s="22"/>
    </row>
    <row r="981" spans="1:32" ht="15">
      <c r="A981" s="8" t="s">
        <v>58</v>
      </c>
      <c r="B981" s="4">
        <v>98214520</v>
      </c>
      <c r="C981" s="4" t="s">
        <v>47</v>
      </c>
      <c r="D981" s="4">
        <v>0</v>
      </c>
      <c r="E981" s="4">
        <v>0</v>
      </c>
      <c r="F981" s="4">
        <v>0</v>
      </c>
      <c r="G981" s="4">
        <v>0</v>
      </c>
      <c r="H981" s="4">
        <v>1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1</v>
      </c>
      <c r="AF981" s="22"/>
    </row>
    <row r="982" spans="1:32" ht="15">
      <c r="A982" s="8" t="s">
        <v>58</v>
      </c>
      <c r="B982" s="4">
        <v>98214520</v>
      </c>
      <c r="C982" s="4" t="s">
        <v>47</v>
      </c>
      <c r="D982" s="4">
        <v>0</v>
      </c>
      <c r="E982" s="4">
        <v>0</v>
      </c>
      <c r="F982" s="4">
        <v>0</v>
      </c>
      <c r="G982" s="4">
        <v>0</v>
      </c>
      <c r="H982" s="4">
        <v>23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23</v>
      </c>
      <c r="AF982" s="22"/>
    </row>
    <row r="983" spans="1:32" ht="15">
      <c r="A983" s="8" t="s">
        <v>58</v>
      </c>
      <c r="B983" s="4">
        <v>98214520</v>
      </c>
      <c r="C983" s="4" t="s">
        <v>47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42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42</v>
      </c>
      <c r="AF983" s="22"/>
    </row>
    <row r="984" spans="1:32" ht="15">
      <c r="A984" s="8" t="s">
        <v>58</v>
      </c>
      <c r="B984" s="4">
        <v>98214520</v>
      </c>
      <c r="C984" s="4" t="s">
        <v>47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13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13</v>
      </c>
      <c r="AF984" s="22"/>
    </row>
    <row r="985" spans="1:32" ht="15">
      <c r="A985" s="8" t="s">
        <v>58</v>
      </c>
      <c r="B985" s="4">
        <v>98214520</v>
      </c>
      <c r="C985" s="4" t="s">
        <v>47</v>
      </c>
      <c r="D985" s="4">
        <v>300</v>
      </c>
      <c r="E985" s="4">
        <v>300</v>
      </c>
      <c r="F985" s="4">
        <v>280</v>
      </c>
      <c r="G985" s="4">
        <v>135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52</v>
      </c>
      <c r="AA985" s="4">
        <v>200</v>
      </c>
      <c r="AB985" s="4">
        <v>1267</v>
      </c>
      <c r="AF985" s="22"/>
    </row>
    <row r="986" spans="1:32" ht="15">
      <c r="A986" s="19"/>
      <c r="B986" s="20"/>
      <c r="C986" s="20" t="s">
        <v>40</v>
      </c>
      <c r="D986" s="21">
        <v>1382</v>
      </c>
      <c r="E986" s="21">
        <v>1246</v>
      </c>
      <c r="F986" s="21">
        <v>1207</v>
      </c>
      <c r="G986" s="21">
        <v>1364</v>
      </c>
      <c r="H986" s="21">
        <v>1257</v>
      </c>
      <c r="I986" s="21">
        <v>1340</v>
      </c>
      <c r="J986" s="21">
        <v>927</v>
      </c>
      <c r="K986" s="21">
        <v>680</v>
      </c>
      <c r="L986" s="21">
        <v>725</v>
      </c>
      <c r="M986" s="21">
        <v>867</v>
      </c>
      <c r="N986" s="21">
        <v>1007</v>
      </c>
      <c r="O986" s="21">
        <v>950</v>
      </c>
      <c r="P986" s="21">
        <v>1027</v>
      </c>
      <c r="Q986" s="21">
        <v>915</v>
      </c>
      <c r="R986" s="21">
        <v>1165</v>
      </c>
      <c r="S986" s="21">
        <v>1051</v>
      </c>
      <c r="T986" s="21">
        <v>952</v>
      </c>
      <c r="U986" s="21">
        <v>743</v>
      </c>
      <c r="V986" s="21">
        <v>663</v>
      </c>
      <c r="W986" s="21">
        <v>808</v>
      </c>
      <c r="X986" s="21">
        <v>790</v>
      </c>
      <c r="Y986" s="21">
        <v>1053</v>
      </c>
      <c r="Z986" s="21">
        <v>1294</v>
      </c>
      <c r="AA986" s="21">
        <v>1454</v>
      </c>
      <c r="AB986" s="21">
        <v>24867</v>
      </c>
      <c r="AF986" s="22"/>
    </row>
    <row r="987" spans="1:32" ht="12" customHeight="1">
      <c r="A987" s="30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2"/>
    </row>
    <row r="988" spans="1:32" ht="15">
      <c r="A988" s="27" t="s">
        <v>8</v>
      </c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9"/>
    </row>
    <row r="989" spans="1:32" ht="15">
      <c r="A989" s="2"/>
      <c r="AF989" s="22"/>
    </row>
    <row r="990" spans="1:32" ht="15">
      <c r="A990" s="6" t="s">
        <v>59</v>
      </c>
      <c r="AF990" s="22"/>
    </row>
    <row r="991" spans="1:32" ht="15">
      <c r="A991" s="2"/>
      <c r="B991" s="2"/>
      <c r="AF991" s="22"/>
    </row>
    <row r="992" spans="1:32" ht="15">
      <c r="A992" s="6" t="s">
        <v>10</v>
      </c>
      <c r="B992" s="7">
        <v>39</v>
      </c>
      <c r="AF992" s="22"/>
    </row>
    <row r="993" spans="1:32" ht="15">
      <c r="A993" s="6" t="s">
        <v>11</v>
      </c>
      <c r="B993" s="7">
        <v>37</v>
      </c>
      <c r="AF993" s="22"/>
    </row>
    <row r="994" spans="1:32" ht="15">
      <c r="A994" s="6" t="s">
        <v>12</v>
      </c>
      <c r="B994" s="7">
        <v>142</v>
      </c>
      <c r="AF994" s="22"/>
    </row>
    <row r="995" spans="1:32" ht="12" customHeight="1">
      <c r="A995" s="30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2"/>
    </row>
    <row r="996" spans="1:32" ht="15">
      <c r="A996" s="27" t="s">
        <v>13</v>
      </c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9"/>
    </row>
    <row r="997" spans="1:32" ht="16.5">
      <c r="A997" s="2"/>
      <c r="B997" s="2"/>
      <c r="C997" s="2"/>
      <c r="D997" s="2" t="s">
        <v>14</v>
      </c>
      <c r="E997" s="2" t="s">
        <v>15</v>
      </c>
      <c r="F997" s="2" t="s">
        <v>16</v>
      </c>
      <c r="G997" s="2" t="s">
        <v>17</v>
      </c>
      <c r="H997" s="2" t="s">
        <v>18</v>
      </c>
      <c r="I997" s="2" t="s">
        <v>19</v>
      </c>
      <c r="J997" s="2" t="s">
        <v>20</v>
      </c>
      <c r="K997" s="2" t="s">
        <v>21</v>
      </c>
      <c r="L997" s="2" t="s">
        <v>22</v>
      </c>
      <c r="M997" s="2" t="s">
        <v>23</v>
      </c>
      <c r="N997" s="2" t="s">
        <v>24</v>
      </c>
      <c r="O997" s="2" t="s">
        <v>25</v>
      </c>
      <c r="P997" s="2" t="s">
        <v>26</v>
      </c>
      <c r="Q997" s="2" t="s">
        <v>27</v>
      </c>
      <c r="R997" s="2" t="s">
        <v>28</v>
      </c>
      <c r="S997" s="2" t="s">
        <v>29</v>
      </c>
      <c r="T997" s="2" t="s">
        <v>30</v>
      </c>
      <c r="U997" s="2" t="s">
        <v>31</v>
      </c>
      <c r="V997" s="2" t="s">
        <v>32</v>
      </c>
      <c r="W997" s="2" t="s">
        <v>33</v>
      </c>
      <c r="X997" s="2" t="s">
        <v>34</v>
      </c>
      <c r="Y997" s="2" t="s">
        <v>35</v>
      </c>
      <c r="Z997" s="2" t="s">
        <v>36</v>
      </c>
      <c r="AA997" s="2" t="s">
        <v>37</v>
      </c>
      <c r="AB997" s="2" t="s">
        <v>38</v>
      </c>
      <c r="AF997" s="22"/>
    </row>
    <row r="998" spans="1:32" ht="15">
      <c r="A998" s="3" t="s">
        <v>39</v>
      </c>
      <c r="B998" s="8"/>
      <c r="C998" s="9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F998" s="22"/>
    </row>
    <row r="999" spans="1:32" ht="15">
      <c r="A999" s="3" t="s">
        <v>40</v>
      </c>
      <c r="B999" s="10" t="s">
        <v>41</v>
      </c>
      <c r="C999" s="9"/>
      <c r="D999" s="11">
        <v>0</v>
      </c>
      <c r="E999" s="11">
        <v>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4">
        <v>0</v>
      </c>
      <c r="AF999" s="22"/>
    </row>
    <row r="1000" spans="1:32" ht="15">
      <c r="A1000" s="3" t="s">
        <v>40</v>
      </c>
      <c r="B1000" s="12" t="s">
        <v>42</v>
      </c>
      <c r="C1000" s="9"/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0</v>
      </c>
      <c r="AA1000" s="13">
        <v>0</v>
      </c>
      <c r="AB1000" s="4">
        <v>0</v>
      </c>
      <c r="AF1000" s="22"/>
    </row>
    <row r="1001" spans="1:32" ht="15">
      <c r="A1001" s="3" t="s">
        <v>40</v>
      </c>
      <c r="B1001" s="3" t="s">
        <v>43</v>
      </c>
      <c r="C1001" s="9"/>
      <c r="D1001" s="14">
        <v>0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14">
        <v>0</v>
      </c>
      <c r="AB1001" s="14">
        <v>0</v>
      </c>
      <c r="AF1001" s="22"/>
    </row>
    <row r="1002" spans="1:32" ht="15">
      <c r="A1002" s="3" t="s">
        <v>40</v>
      </c>
      <c r="B1002" s="8" t="s">
        <v>7</v>
      </c>
      <c r="C1002" s="9"/>
      <c r="D1002" s="4" t="s">
        <v>55</v>
      </c>
      <c r="E1002" s="4" t="s">
        <v>55</v>
      </c>
      <c r="F1002" s="4" t="s">
        <v>55</v>
      </c>
      <c r="G1002" s="4" t="s">
        <v>55</v>
      </c>
      <c r="H1002" s="4" t="s">
        <v>55</v>
      </c>
      <c r="I1002" s="4" t="s">
        <v>55</v>
      </c>
      <c r="J1002" s="4" t="s">
        <v>55</v>
      </c>
      <c r="K1002" s="4" t="s">
        <v>55</v>
      </c>
      <c r="L1002" s="4" t="s">
        <v>55</v>
      </c>
      <c r="M1002" s="4" t="s">
        <v>55</v>
      </c>
      <c r="N1002" s="4" t="s">
        <v>55</v>
      </c>
      <c r="O1002" s="4" t="s">
        <v>55</v>
      </c>
      <c r="P1002" s="4" t="s">
        <v>55</v>
      </c>
      <c r="Q1002" s="4" t="s">
        <v>55</v>
      </c>
      <c r="R1002" s="4" t="s">
        <v>55</v>
      </c>
      <c r="S1002" s="4" t="s">
        <v>55</v>
      </c>
      <c r="T1002" s="4" t="s">
        <v>55</v>
      </c>
      <c r="U1002" s="4" t="s">
        <v>55</v>
      </c>
      <c r="V1002" s="4" t="s">
        <v>55</v>
      </c>
      <c r="W1002" s="4" t="s">
        <v>55</v>
      </c>
      <c r="X1002" s="4" t="s">
        <v>55</v>
      </c>
      <c r="Y1002" s="4" t="s">
        <v>55</v>
      </c>
      <c r="Z1002" s="4" t="s">
        <v>55</v>
      </c>
      <c r="AA1002" s="4" t="s">
        <v>55</v>
      </c>
      <c r="AB1002" s="4" t="s">
        <v>55</v>
      </c>
      <c r="AF1002" s="22"/>
    </row>
    <row r="1003" spans="1:32" ht="15">
      <c r="A1003" s="3" t="s">
        <v>40</v>
      </c>
      <c r="B1003" s="8" t="s">
        <v>44</v>
      </c>
      <c r="C1003" s="9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F1003" s="22"/>
    </row>
    <row r="1004" spans="1:32" ht="15">
      <c r="A1004" s="3" t="s">
        <v>40</v>
      </c>
      <c r="B1004" s="8" t="s">
        <v>45</v>
      </c>
      <c r="C1004" s="9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F1004" s="22"/>
    </row>
    <row r="1005" spans="1:32" ht="15">
      <c r="A1005" s="3" t="s">
        <v>40</v>
      </c>
      <c r="B1005" s="8" t="s">
        <v>46</v>
      </c>
      <c r="C1005" s="9"/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F1005" s="22"/>
    </row>
    <row r="1006" spans="1:32" ht="15">
      <c r="A1006" s="3" t="s">
        <v>47</v>
      </c>
      <c r="B1006" s="8"/>
      <c r="C1006" s="9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F1006" s="22"/>
    </row>
    <row r="1007" spans="1:32" ht="15">
      <c r="A1007" s="3" t="s">
        <v>40</v>
      </c>
      <c r="B1007" s="10" t="s">
        <v>41</v>
      </c>
      <c r="C1007" s="9"/>
      <c r="D1007" s="11">
        <v>1115</v>
      </c>
      <c r="E1007" s="11">
        <v>1104</v>
      </c>
      <c r="F1007" s="11">
        <v>1155</v>
      </c>
      <c r="G1007" s="11">
        <v>1173</v>
      </c>
      <c r="H1007" s="11">
        <v>1077</v>
      </c>
      <c r="I1007" s="11">
        <v>915</v>
      </c>
      <c r="J1007" s="11">
        <v>1101</v>
      </c>
      <c r="K1007" s="11">
        <v>1020</v>
      </c>
      <c r="L1007" s="11">
        <v>1180</v>
      </c>
      <c r="M1007" s="11">
        <v>1429</v>
      </c>
      <c r="N1007" s="11">
        <v>1450</v>
      </c>
      <c r="O1007" s="11">
        <v>1451</v>
      </c>
      <c r="P1007" s="11">
        <v>1471</v>
      </c>
      <c r="Q1007" s="11">
        <v>1470</v>
      </c>
      <c r="R1007" s="11">
        <v>1478</v>
      </c>
      <c r="S1007" s="11">
        <v>1503</v>
      </c>
      <c r="T1007" s="11">
        <v>1320</v>
      </c>
      <c r="U1007" s="11">
        <v>1185</v>
      </c>
      <c r="V1007" s="11">
        <v>1211</v>
      </c>
      <c r="W1007" s="11">
        <v>1196</v>
      </c>
      <c r="X1007" s="11">
        <v>1018</v>
      </c>
      <c r="Y1007" s="11">
        <v>1183</v>
      </c>
      <c r="Z1007" s="11">
        <v>1059</v>
      </c>
      <c r="AA1007" s="11">
        <v>1067</v>
      </c>
      <c r="AB1007" s="4">
        <v>29331</v>
      </c>
      <c r="AF1007" s="22"/>
    </row>
    <row r="1008" spans="1:32" ht="15">
      <c r="A1008" s="3" t="s">
        <v>40</v>
      </c>
      <c r="B1008" s="12" t="s">
        <v>42</v>
      </c>
      <c r="C1008" s="9"/>
      <c r="D1008" s="13">
        <v>1070</v>
      </c>
      <c r="E1008" s="13">
        <v>1061</v>
      </c>
      <c r="F1008" s="13">
        <v>1114</v>
      </c>
      <c r="G1008" s="13">
        <v>1133</v>
      </c>
      <c r="H1008" s="13">
        <v>1038</v>
      </c>
      <c r="I1008" s="13">
        <v>879</v>
      </c>
      <c r="J1008" s="13">
        <v>977</v>
      </c>
      <c r="K1008" s="13">
        <v>868</v>
      </c>
      <c r="L1008" s="13">
        <v>1129</v>
      </c>
      <c r="M1008" s="13">
        <v>1350</v>
      </c>
      <c r="N1008" s="13">
        <v>1399</v>
      </c>
      <c r="O1008" s="13">
        <v>1400</v>
      </c>
      <c r="P1008" s="13">
        <v>1404</v>
      </c>
      <c r="Q1008" s="13">
        <v>1360</v>
      </c>
      <c r="R1008" s="13">
        <v>1427</v>
      </c>
      <c r="S1008" s="13">
        <v>1439</v>
      </c>
      <c r="T1008" s="13">
        <v>1269</v>
      </c>
      <c r="U1008" s="13">
        <v>1046</v>
      </c>
      <c r="V1008" s="13">
        <v>895</v>
      </c>
      <c r="W1008" s="13">
        <v>745</v>
      </c>
      <c r="X1008" s="13">
        <v>737</v>
      </c>
      <c r="Y1008" s="13">
        <v>939</v>
      </c>
      <c r="Z1008" s="13">
        <v>907</v>
      </c>
      <c r="AA1008" s="13">
        <v>874</v>
      </c>
      <c r="AB1008" s="4">
        <v>26460</v>
      </c>
      <c r="AF1008" s="22"/>
    </row>
    <row r="1009" spans="1:32" ht="15">
      <c r="A1009" s="3" t="s">
        <v>40</v>
      </c>
      <c r="B1009" s="3" t="s">
        <v>43</v>
      </c>
      <c r="C1009" s="9"/>
      <c r="D1009" s="14">
        <v>45</v>
      </c>
      <c r="E1009" s="14">
        <v>43</v>
      </c>
      <c r="F1009" s="14">
        <v>41</v>
      </c>
      <c r="G1009" s="14">
        <v>40</v>
      </c>
      <c r="H1009" s="14">
        <v>39</v>
      </c>
      <c r="I1009" s="14">
        <v>36</v>
      </c>
      <c r="J1009" s="14">
        <v>124</v>
      </c>
      <c r="K1009" s="14">
        <v>152</v>
      </c>
      <c r="L1009" s="14">
        <v>51</v>
      </c>
      <c r="M1009" s="14">
        <v>79</v>
      </c>
      <c r="N1009" s="14">
        <v>51</v>
      </c>
      <c r="O1009" s="14">
        <v>51</v>
      </c>
      <c r="P1009" s="14">
        <v>67</v>
      </c>
      <c r="Q1009" s="14">
        <v>110</v>
      </c>
      <c r="R1009" s="14">
        <v>51</v>
      </c>
      <c r="S1009" s="14">
        <v>64</v>
      </c>
      <c r="T1009" s="14">
        <v>51</v>
      </c>
      <c r="U1009" s="14">
        <v>139</v>
      </c>
      <c r="V1009" s="14">
        <v>316</v>
      </c>
      <c r="W1009" s="14">
        <v>451</v>
      </c>
      <c r="X1009" s="14">
        <v>281</v>
      </c>
      <c r="Y1009" s="14">
        <v>244</v>
      </c>
      <c r="Z1009" s="14">
        <v>152</v>
      </c>
      <c r="AA1009" s="14">
        <v>193</v>
      </c>
      <c r="AB1009" s="14">
        <v>2871</v>
      </c>
      <c r="AF1009" s="22"/>
    </row>
    <row r="1010" spans="1:32" ht="15">
      <c r="A1010" s="3" t="s">
        <v>40</v>
      </c>
      <c r="B1010" s="8" t="s">
        <v>7</v>
      </c>
      <c r="C1010" s="9"/>
      <c r="D1010" s="5">
        <v>0.9596</v>
      </c>
      <c r="E1010" s="5">
        <v>0.9611</v>
      </c>
      <c r="F1010" s="5">
        <v>0.9645</v>
      </c>
      <c r="G1010" s="5">
        <v>0.9659</v>
      </c>
      <c r="H1010" s="5">
        <v>0.9638</v>
      </c>
      <c r="I1010" s="5">
        <v>0.9607</v>
      </c>
      <c r="J1010" s="5">
        <v>0.8874</v>
      </c>
      <c r="K1010" s="5">
        <v>0.851</v>
      </c>
      <c r="L1010" s="5">
        <v>0.9568</v>
      </c>
      <c r="M1010" s="5">
        <v>0.9447</v>
      </c>
      <c r="N1010" s="5">
        <v>0.9648</v>
      </c>
      <c r="O1010" s="5">
        <v>0.9649</v>
      </c>
      <c r="P1010" s="5">
        <v>0.9545</v>
      </c>
      <c r="Q1010" s="5">
        <v>0.9252</v>
      </c>
      <c r="R1010" s="5">
        <v>0.9655</v>
      </c>
      <c r="S1010" s="5">
        <v>0.9574</v>
      </c>
      <c r="T1010" s="5">
        <v>0.9614</v>
      </c>
      <c r="U1010" s="5">
        <v>0.8827</v>
      </c>
      <c r="V1010" s="5">
        <v>0.7391</v>
      </c>
      <c r="W1010" s="5">
        <v>0.6229</v>
      </c>
      <c r="X1010" s="5">
        <v>0.724</v>
      </c>
      <c r="Y1010" s="5">
        <v>0.7937</v>
      </c>
      <c r="Z1010" s="5">
        <v>0.8565</v>
      </c>
      <c r="AA1010" s="5">
        <v>0.8191</v>
      </c>
      <c r="AB1010" s="5">
        <v>0.9021</v>
      </c>
      <c r="AF1010" s="22"/>
    </row>
    <row r="1011" spans="1:32" ht="15">
      <c r="A1011" s="3" t="s">
        <v>40</v>
      </c>
      <c r="B1011" s="8" t="s">
        <v>44</v>
      </c>
      <c r="C1011" s="9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F1011" s="22"/>
    </row>
    <row r="1012" spans="1:32" ht="15">
      <c r="A1012" s="3" t="s">
        <v>40</v>
      </c>
      <c r="B1012" s="8" t="s">
        <v>45</v>
      </c>
      <c r="C1012" s="9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F1012" s="22"/>
    </row>
    <row r="1013" spans="1:32" ht="15">
      <c r="A1013" s="3" t="s">
        <v>40</v>
      </c>
      <c r="B1013" s="8" t="s">
        <v>46</v>
      </c>
      <c r="C1013" s="9"/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F1013" s="22"/>
    </row>
    <row r="1014" spans="1:32" ht="12" customHeight="1">
      <c r="A1014" s="30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2"/>
    </row>
    <row r="1015" spans="1:32" ht="15">
      <c r="A1015" s="27" t="s">
        <v>48</v>
      </c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9"/>
    </row>
    <row r="1016" spans="1:32" ht="15">
      <c r="A1016" s="33" t="s">
        <v>49</v>
      </c>
      <c r="B1016" s="15" t="s">
        <v>50</v>
      </c>
      <c r="C1016" s="33" t="s">
        <v>52</v>
      </c>
      <c r="D1016" s="33" t="s">
        <v>14</v>
      </c>
      <c r="E1016" s="33" t="s">
        <v>15</v>
      </c>
      <c r="F1016" s="33" t="s">
        <v>16</v>
      </c>
      <c r="G1016" s="33" t="s">
        <v>17</v>
      </c>
      <c r="H1016" s="33" t="s">
        <v>18</v>
      </c>
      <c r="I1016" s="33" t="s">
        <v>19</v>
      </c>
      <c r="J1016" s="33" t="s">
        <v>20</v>
      </c>
      <c r="K1016" s="33" t="s">
        <v>21</v>
      </c>
      <c r="L1016" s="33" t="s">
        <v>22</v>
      </c>
      <c r="M1016" s="33" t="s">
        <v>23</v>
      </c>
      <c r="N1016" s="33" t="s">
        <v>24</v>
      </c>
      <c r="O1016" s="33" t="s">
        <v>25</v>
      </c>
      <c r="P1016" s="33" t="s">
        <v>26</v>
      </c>
      <c r="Q1016" s="33" t="s">
        <v>27</v>
      </c>
      <c r="R1016" s="33" t="s">
        <v>28</v>
      </c>
      <c r="S1016" s="33" t="s">
        <v>29</v>
      </c>
      <c r="T1016" s="33" t="s">
        <v>30</v>
      </c>
      <c r="U1016" s="33" t="s">
        <v>31</v>
      </c>
      <c r="V1016" s="33" t="s">
        <v>32</v>
      </c>
      <c r="W1016" s="33" t="s">
        <v>33</v>
      </c>
      <c r="X1016" s="33" t="s">
        <v>34</v>
      </c>
      <c r="Y1016" s="33" t="s">
        <v>35</v>
      </c>
      <c r="Z1016" s="33" t="s">
        <v>36</v>
      </c>
      <c r="AA1016" s="33" t="s">
        <v>37</v>
      </c>
      <c r="AB1016" s="33" t="s">
        <v>38</v>
      </c>
      <c r="AF1016" s="22"/>
    </row>
    <row r="1017" spans="1:32" ht="15">
      <c r="A1017" s="34"/>
      <c r="B1017" s="16" t="s">
        <v>51</v>
      </c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F1017" s="22"/>
    </row>
    <row r="1018" spans="1:32" ht="15">
      <c r="A1018" s="6" t="s">
        <v>39</v>
      </c>
      <c r="B1018" s="7"/>
      <c r="C1018" s="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F1018" s="22"/>
    </row>
    <row r="1019" spans="1:32" ht="15">
      <c r="A1019" s="6" t="s">
        <v>41</v>
      </c>
      <c r="B1019" s="7"/>
      <c r="C1019" s="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F1019" s="22"/>
    </row>
    <row r="1020" spans="1:32" ht="15">
      <c r="A1020" s="18" t="s">
        <v>60</v>
      </c>
      <c r="B1020" s="7" t="s">
        <v>55</v>
      </c>
      <c r="C1020" s="7" t="s">
        <v>39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0</v>
      </c>
      <c r="AF1020" s="22"/>
    </row>
    <row r="1021" spans="1:32" ht="15">
      <c r="A1021" s="19"/>
      <c r="B1021" s="20"/>
      <c r="C1021" s="20" t="s">
        <v>40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  <c r="V1021" s="21">
        <v>0</v>
      </c>
      <c r="W1021" s="21">
        <v>0</v>
      </c>
      <c r="X1021" s="21">
        <v>0</v>
      </c>
      <c r="Y1021" s="21">
        <v>0</v>
      </c>
      <c r="Z1021" s="21">
        <v>0</v>
      </c>
      <c r="AA1021" s="21">
        <v>0</v>
      </c>
      <c r="AB1021" s="21">
        <v>0</v>
      </c>
      <c r="AF1021" s="22"/>
    </row>
    <row r="1022" spans="1:32" ht="15">
      <c r="A1022" s="3" t="s">
        <v>42</v>
      </c>
      <c r="B1022" s="4"/>
      <c r="C1022" s="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F1022" s="22"/>
    </row>
    <row r="1023" spans="1:32" ht="15">
      <c r="A1023" s="8" t="s">
        <v>60</v>
      </c>
      <c r="B1023" s="4" t="s">
        <v>55</v>
      </c>
      <c r="C1023" s="4" t="s">
        <v>39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F1023" s="22"/>
    </row>
    <row r="1024" spans="1:32" ht="15">
      <c r="A1024" s="19"/>
      <c r="B1024" s="20"/>
      <c r="C1024" s="20" t="s">
        <v>40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v>0</v>
      </c>
      <c r="W1024" s="21">
        <v>0</v>
      </c>
      <c r="X1024" s="21">
        <v>0</v>
      </c>
      <c r="Y1024" s="21">
        <v>0</v>
      </c>
      <c r="Z1024" s="21">
        <v>0</v>
      </c>
      <c r="AA1024" s="21">
        <v>0</v>
      </c>
      <c r="AB1024" s="21">
        <v>0</v>
      </c>
      <c r="AF1024" s="22"/>
    </row>
    <row r="1025" spans="1:32" ht="15">
      <c r="A1025" s="6" t="s">
        <v>47</v>
      </c>
      <c r="B1025" s="7"/>
      <c r="C1025" s="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F1025" s="22"/>
    </row>
    <row r="1026" spans="1:32" ht="15">
      <c r="A1026" s="6" t="s">
        <v>41</v>
      </c>
      <c r="B1026" s="7"/>
      <c r="C1026" s="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F1026" s="22"/>
    </row>
    <row r="1027" spans="1:32" ht="15">
      <c r="A1027" s="18" t="s">
        <v>60</v>
      </c>
      <c r="B1027" s="7">
        <v>98220107</v>
      </c>
      <c r="C1027" s="7" t="s">
        <v>47</v>
      </c>
      <c r="D1027" s="7">
        <v>107</v>
      </c>
      <c r="E1027" s="7">
        <v>100</v>
      </c>
      <c r="F1027" s="7">
        <v>89</v>
      </c>
      <c r="G1027" s="7">
        <v>79</v>
      </c>
      <c r="H1027" s="7">
        <v>78</v>
      </c>
      <c r="I1027" s="7">
        <v>76</v>
      </c>
      <c r="J1027" s="7">
        <v>67</v>
      </c>
      <c r="K1027" s="7">
        <v>59</v>
      </c>
      <c r="L1027" s="7">
        <v>52</v>
      </c>
      <c r="M1027" s="7">
        <v>32</v>
      </c>
      <c r="N1027" s="7">
        <v>26</v>
      </c>
      <c r="O1027" s="7">
        <v>49</v>
      </c>
      <c r="P1027" s="7">
        <v>73</v>
      </c>
      <c r="Q1027" s="7">
        <v>85</v>
      </c>
      <c r="R1027" s="7">
        <v>95</v>
      </c>
      <c r="S1027" s="7">
        <v>105</v>
      </c>
      <c r="T1027" s="7">
        <v>93</v>
      </c>
      <c r="U1027" s="7">
        <v>76</v>
      </c>
      <c r="V1027" s="7">
        <v>76</v>
      </c>
      <c r="W1027" s="7">
        <v>72</v>
      </c>
      <c r="X1027" s="7">
        <v>68</v>
      </c>
      <c r="Y1027" s="7">
        <v>75</v>
      </c>
      <c r="Z1027" s="7">
        <v>81</v>
      </c>
      <c r="AA1027" s="7">
        <v>82</v>
      </c>
      <c r="AB1027" s="7">
        <v>1795</v>
      </c>
      <c r="AF1027" s="22"/>
    </row>
    <row r="1028" spans="1:32" ht="15">
      <c r="A1028" s="18" t="s">
        <v>60</v>
      </c>
      <c r="B1028" s="7">
        <v>98220939</v>
      </c>
      <c r="C1028" s="7" t="s">
        <v>47</v>
      </c>
      <c r="D1028" s="7">
        <v>51</v>
      </c>
      <c r="E1028" s="7">
        <v>51</v>
      </c>
      <c r="F1028" s="7">
        <v>51</v>
      </c>
      <c r="G1028" s="7">
        <v>51</v>
      </c>
      <c r="H1028" s="7">
        <v>51</v>
      </c>
      <c r="I1028" s="7">
        <v>51</v>
      </c>
      <c r="J1028" s="7">
        <v>51</v>
      </c>
      <c r="K1028" s="7">
        <v>51</v>
      </c>
      <c r="L1028" s="7">
        <v>51</v>
      </c>
      <c r="M1028" s="7">
        <v>51</v>
      </c>
      <c r="N1028" s="7">
        <v>51</v>
      </c>
      <c r="O1028" s="7">
        <v>51</v>
      </c>
      <c r="P1028" s="7">
        <v>51</v>
      </c>
      <c r="Q1028" s="7">
        <v>51</v>
      </c>
      <c r="R1028" s="7">
        <v>51</v>
      </c>
      <c r="S1028" s="7">
        <v>51</v>
      </c>
      <c r="T1028" s="7">
        <v>51</v>
      </c>
      <c r="U1028" s="7">
        <v>51</v>
      </c>
      <c r="V1028" s="7">
        <v>51</v>
      </c>
      <c r="W1028" s="7">
        <v>51</v>
      </c>
      <c r="X1028" s="7">
        <v>51</v>
      </c>
      <c r="Y1028" s="7">
        <v>51</v>
      </c>
      <c r="Z1028" s="7">
        <v>0</v>
      </c>
      <c r="AA1028" s="7">
        <v>0</v>
      </c>
      <c r="AB1028" s="7">
        <v>1122</v>
      </c>
      <c r="AF1028" s="22"/>
    </row>
    <row r="1029" spans="1:32" ht="15">
      <c r="A1029" s="18" t="s">
        <v>60</v>
      </c>
      <c r="B1029" s="7">
        <v>98220956</v>
      </c>
      <c r="C1029" s="7" t="s">
        <v>47</v>
      </c>
      <c r="D1029" s="7">
        <v>306</v>
      </c>
      <c r="E1029" s="7">
        <v>304</v>
      </c>
      <c r="F1029" s="7">
        <v>307</v>
      </c>
      <c r="G1029" s="7">
        <v>306</v>
      </c>
      <c r="H1029" s="7">
        <v>303</v>
      </c>
      <c r="I1029" s="7">
        <v>311</v>
      </c>
      <c r="J1029" s="7">
        <v>508</v>
      </c>
      <c r="K1029" s="7">
        <v>500</v>
      </c>
      <c r="L1029" s="7">
        <v>663</v>
      </c>
      <c r="M1029" s="7">
        <v>664</v>
      </c>
      <c r="N1029" s="7">
        <v>665</v>
      </c>
      <c r="O1029" s="7">
        <v>664</v>
      </c>
      <c r="P1029" s="7">
        <v>665</v>
      </c>
      <c r="Q1029" s="7">
        <v>669</v>
      </c>
      <c r="R1029" s="7">
        <v>666</v>
      </c>
      <c r="S1029" s="7">
        <v>668</v>
      </c>
      <c r="T1029" s="7">
        <v>669</v>
      </c>
      <c r="U1029" s="7">
        <v>507</v>
      </c>
      <c r="V1029" s="7">
        <v>506</v>
      </c>
      <c r="W1029" s="7">
        <v>508</v>
      </c>
      <c r="X1029" s="7">
        <v>508</v>
      </c>
      <c r="Y1029" s="7">
        <v>509</v>
      </c>
      <c r="Z1029" s="7">
        <v>314</v>
      </c>
      <c r="AA1029" s="7">
        <v>318</v>
      </c>
      <c r="AB1029" s="7">
        <v>12008</v>
      </c>
      <c r="AF1029" s="22"/>
    </row>
    <row r="1030" spans="1:32" ht="15">
      <c r="A1030" s="18" t="s">
        <v>60</v>
      </c>
      <c r="B1030" s="7">
        <v>98221154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200</v>
      </c>
      <c r="K1030" s="7">
        <v>200</v>
      </c>
      <c r="L1030" s="7">
        <v>200</v>
      </c>
      <c r="M1030" s="7">
        <v>400</v>
      </c>
      <c r="N1030" s="7">
        <v>400</v>
      </c>
      <c r="O1030" s="7">
        <v>400</v>
      </c>
      <c r="P1030" s="7">
        <v>400</v>
      </c>
      <c r="Q1030" s="7">
        <v>400</v>
      </c>
      <c r="R1030" s="7">
        <v>400</v>
      </c>
      <c r="S1030" s="7">
        <v>400</v>
      </c>
      <c r="T1030" s="7">
        <v>200</v>
      </c>
      <c r="U1030" s="7">
        <v>200</v>
      </c>
      <c r="V1030" s="7">
        <v>200</v>
      </c>
      <c r="W1030" s="7">
        <v>200</v>
      </c>
      <c r="X1030" s="7">
        <v>200</v>
      </c>
      <c r="Y1030" s="7">
        <v>200</v>
      </c>
      <c r="Z1030" s="7">
        <v>200</v>
      </c>
      <c r="AA1030" s="7">
        <v>0</v>
      </c>
      <c r="AB1030" s="7">
        <v>4800</v>
      </c>
      <c r="AF1030" s="22"/>
    </row>
    <row r="1031" spans="1:32" ht="15">
      <c r="A1031" s="18" t="s">
        <v>60</v>
      </c>
      <c r="B1031" s="7">
        <v>98221952</v>
      </c>
      <c r="C1031" s="7" t="s">
        <v>47</v>
      </c>
      <c r="D1031" s="7">
        <v>400</v>
      </c>
      <c r="E1031" s="7">
        <v>400</v>
      </c>
      <c r="F1031" s="7">
        <v>400</v>
      </c>
      <c r="G1031" s="7">
        <v>400</v>
      </c>
      <c r="H1031" s="7">
        <v>400</v>
      </c>
      <c r="I1031" s="7">
        <v>200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200</v>
      </c>
      <c r="AB1031" s="7">
        <v>2400</v>
      </c>
      <c r="AF1031" s="22"/>
    </row>
    <row r="1032" spans="1:32" ht="15">
      <c r="A1032" s="18" t="s">
        <v>60</v>
      </c>
      <c r="B1032" s="7">
        <v>98222297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27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27</v>
      </c>
      <c r="AF1032" s="22"/>
    </row>
    <row r="1033" spans="1:32" ht="15">
      <c r="A1033" s="18" t="s">
        <v>60</v>
      </c>
      <c r="B1033" s="7">
        <v>98222363</v>
      </c>
      <c r="C1033" s="7" t="s">
        <v>47</v>
      </c>
      <c r="D1033" s="7">
        <v>165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165</v>
      </c>
      <c r="AF1033" s="22"/>
    </row>
    <row r="1034" spans="1:32" ht="15">
      <c r="A1034" s="18" t="s">
        <v>60</v>
      </c>
      <c r="B1034" s="7">
        <v>98222372</v>
      </c>
      <c r="C1034" s="7" t="s">
        <v>47</v>
      </c>
      <c r="D1034" s="7">
        <v>86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86</v>
      </c>
      <c r="AF1034" s="22"/>
    </row>
    <row r="1035" spans="1:32" ht="15">
      <c r="A1035" s="18" t="s">
        <v>60</v>
      </c>
      <c r="B1035" s="7">
        <v>98222450</v>
      </c>
      <c r="C1035" s="7" t="s">
        <v>47</v>
      </c>
      <c r="D1035" s="7">
        <v>0</v>
      </c>
      <c r="E1035" s="7">
        <v>190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190</v>
      </c>
      <c r="AF1035" s="22"/>
    </row>
    <row r="1036" spans="1:32" ht="15">
      <c r="A1036" s="18" t="s">
        <v>60</v>
      </c>
      <c r="B1036" s="7">
        <v>98222470</v>
      </c>
      <c r="C1036" s="7" t="s">
        <v>47</v>
      </c>
      <c r="D1036" s="7">
        <v>0</v>
      </c>
      <c r="E1036" s="7">
        <v>59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59</v>
      </c>
      <c r="AF1036" s="22"/>
    </row>
    <row r="1037" spans="1:32" ht="15">
      <c r="A1037" s="18" t="s">
        <v>60</v>
      </c>
      <c r="B1037" s="7">
        <v>98222536</v>
      </c>
      <c r="C1037" s="7" t="s">
        <v>47</v>
      </c>
      <c r="D1037" s="7">
        <v>0</v>
      </c>
      <c r="E1037" s="7">
        <v>0</v>
      </c>
      <c r="F1037" s="7">
        <v>258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258</v>
      </c>
      <c r="AF1037" s="22"/>
    </row>
    <row r="1038" spans="1:32" ht="15">
      <c r="A1038" s="18" t="s">
        <v>60</v>
      </c>
      <c r="B1038" s="7">
        <v>98222556</v>
      </c>
      <c r="C1038" s="7" t="s">
        <v>47</v>
      </c>
      <c r="D1038" s="7">
        <v>0</v>
      </c>
      <c r="E1038" s="7">
        <v>0</v>
      </c>
      <c r="F1038" s="7">
        <v>50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50</v>
      </c>
      <c r="AF1038" s="22"/>
    </row>
    <row r="1039" spans="1:32" ht="15">
      <c r="A1039" s="18" t="s">
        <v>60</v>
      </c>
      <c r="B1039" s="7">
        <v>98222621</v>
      </c>
      <c r="C1039" s="7" t="s">
        <v>47</v>
      </c>
      <c r="D1039" s="7">
        <v>0</v>
      </c>
      <c r="E1039" s="7">
        <v>0</v>
      </c>
      <c r="F1039" s="7">
        <v>0</v>
      </c>
      <c r="G1039" s="7">
        <v>287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287</v>
      </c>
      <c r="AF1039" s="22"/>
    </row>
    <row r="1040" spans="1:32" ht="15">
      <c r="A1040" s="18" t="s">
        <v>60</v>
      </c>
      <c r="B1040" s="7">
        <v>98222633</v>
      </c>
      <c r="C1040" s="7" t="s">
        <v>47</v>
      </c>
      <c r="D1040" s="7">
        <v>0</v>
      </c>
      <c r="E1040" s="7">
        <v>0</v>
      </c>
      <c r="F1040" s="7">
        <v>0</v>
      </c>
      <c r="G1040" s="7">
        <v>50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50</v>
      </c>
      <c r="AF1040" s="22"/>
    </row>
    <row r="1041" spans="1:32" ht="15">
      <c r="A1041" s="18" t="s">
        <v>60</v>
      </c>
      <c r="B1041" s="7">
        <v>98225965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245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245</v>
      </c>
      <c r="AF1041" s="22"/>
    </row>
    <row r="1042" spans="1:32" ht="15">
      <c r="A1042" s="18" t="s">
        <v>60</v>
      </c>
      <c r="B1042" s="7">
        <v>98226062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177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177</v>
      </c>
      <c r="AF1042" s="22"/>
    </row>
    <row r="1043" spans="1:32" ht="15">
      <c r="A1043" s="18" t="s">
        <v>60</v>
      </c>
      <c r="B1043" s="7">
        <v>98226072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100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100</v>
      </c>
      <c r="AF1043" s="22"/>
    </row>
    <row r="1044" spans="1:32" ht="15">
      <c r="A1044" s="18" t="s">
        <v>60</v>
      </c>
      <c r="B1044" s="7">
        <v>98226173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275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275</v>
      </c>
      <c r="AF1044" s="22"/>
    </row>
    <row r="1045" spans="1:32" ht="15">
      <c r="A1045" s="18" t="s">
        <v>60</v>
      </c>
      <c r="B1045" s="7">
        <v>98226357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210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210</v>
      </c>
      <c r="AF1045" s="22"/>
    </row>
    <row r="1046" spans="1:32" ht="15">
      <c r="A1046" s="18" t="s">
        <v>60</v>
      </c>
      <c r="B1046" s="7">
        <v>98226573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214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214</v>
      </c>
      <c r="AF1046" s="22"/>
    </row>
    <row r="1047" spans="1:32" ht="15">
      <c r="A1047" s="18" t="s">
        <v>60</v>
      </c>
      <c r="B1047" s="7">
        <v>98226795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282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282</v>
      </c>
      <c r="AF1047" s="22"/>
    </row>
    <row r="1048" spans="1:32" ht="15">
      <c r="A1048" s="18" t="s">
        <v>60</v>
      </c>
      <c r="B1048" s="7">
        <v>98226990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40</v>
      </c>
      <c r="AA1048" s="7">
        <v>41</v>
      </c>
      <c r="AB1048" s="7">
        <v>81</v>
      </c>
      <c r="AF1048" s="22"/>
    </row>
    <row r="1049" spans="1:32" ht="15">
      <c r="A1049" s="18" t="s">
        <v>60</v>
      </c>
      <c r="B1049" s="7">
        <v>98227053</v>
      </c>
      <c r="C1049" s="7" t="s">
        <v>47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308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308</v>
      </c>
      <c r="AF1049" s="22"/>
    </row>
    <row r="1050" spans="1:32" ht="15">
      <c r="A1050" s="18" t="s">
        <v>60</v>
      </c>
      <c r="B1050" s="7">
        <v>98227352</v>
      </c>
      <c r="C1050" s="7" t="s">
        <v>47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287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287</v>
      </c>
      <c r="AF1050" s="22"/>
    </row>
    <row r="1051" spans="1:32" ht="15">
      <c r="A1051" s="18" t="s">
        <v>60</v>
      </c>
      <c r="B1051" s="7">
        <v>98227793</v>
      </c>
      <c r="C1051" s="7" t="s">
        <v>47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282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282</v>
      </c>
      <c r="AF1051" s="22"/>
    </row>
    <row r="1052" spans="1:32" ht="15">
      <c r="A1052" s="18" t="s">
        <v>60</v>
      </c>
      <c r="B1052" s="7">
        <v>98227972</v>
      </c>
      <c r="C1052" s="7" t="s">
        <v>47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265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265</v>
      </c>
      <c r="AF1052" s="22"/>
    </row>
    <row r="1053" spans="1:32" ht="15">
      <c r="A1053" s="18" t="s">
        <v>60</v>
      </c>
      <c r="B1053" s="7">
        <v>98228180</v>
      </c>
      <c r="C1053" s="7" t="s">
        <v>47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266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266</v>
      </c>
      <c r="AF1053" s="22"/>
    </row>
    <row r="1054" spans="1:32" ht="15">
      <c r="A1054" s="18" t="s">
        <v>60</v>
      </c>
      <c r="B1054" s="7">
        <v>98228389</v>
      </c>
      <c r="C1054" s="7" t="s">
        <v>47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279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279</v>
      </c>
      <c r="AF1054" s="22"/>
    </row>
    <row r="1055" spans="1:32" ht="15">
      <c r="A1055" s="18" t="s">
        <v>60</v>
      </c>
      <c r="B1055" s="7">
        <v>98228563</v>
      </c>
      <c r="C1055" s="7" t="s">
        <v>47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307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307</v>
      </c>
      <c r="AF1055" s="22"/>
    </row>
    <row r="1056" spans="1:32" ht="15">
      <c r="A1056" s="18" t="s">
        <v>60</v>
      </c>
      <c r="B1056" s="7">
        <v>98228660</v>
      </c>
      <c r="C1056" s="7" t="s">
        <v>47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351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351</v>
      </c>
      <c r="AF1056" s="22"/>
    </row>
    <row r="1057" spans="1:32" ht="15">
      <c r="A1057" s="18" t="s">
        <v>60</v>
      </c>
      <c r="B1057" s="7">
        <v>98228802</v>
      </c>
      <c r="C1057" s="7" t="s">
        <v>47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351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351</v>
      </c>
      <c r="AF1057" s="22"/>
    </row>
    <row r="1058" spans="1:32" ht="15">
      <c r="A1058" s="18" t="s">
        <v>60</v>
      </c>
      <c r="B1058" s="7">
        <v>98228960</v>
      </c>
      <c r="C1058" s="7" t="s">
        <v>47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365</v>
      </c>
      <c r="X1058" s="7">
        <v>0</v>
      </c>
      <c r="Y1058" s="7">
        <v>0</v>
      </c>
      <c r="Z1058" s="7">
        <v>0</v>
      </c>
      <c r="AA1058" s="7">
        <v>0</v>
      </c>
      <c r="AB1058" s="7">
        <v>365</v>
      </c>
      <c r="AF1058" s="22"/>
    </row>
    <row r="1059" spans="1:32" ht="15">
      <c r="A1059" s="18" t="s">
        <v>60</v>
      </c>
      <c r="B1059" s="7">
        <v>98229033</v>
      </c>
      <c r="C1059" s="7" t="s">
        <v>47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190</v>
      </c>
      <c r="Y1059" s="7">
        <v>0</v>
      </c>
      <c r="Z1059" s="7">
        <v>0</v>
      </c>
      <c r="AA1059" s="7">
        <v>0</v>
      </c>
      <c r="AB1059" s="7">
        <v>190</v>
      </c>
      <c r="AF1059" s="22"/>
    </row>
    <row r="1060" spans="1:32" ht="15">
      <c r="A1060" s="18" t="s">
        <v>60</v>
      </c>
      <c r="B1060" s="7">
        <v>98229072</v>
      </c>
      <c r="C1060" s="7" t="s">
        <v>47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1</v>
      </c>
      <c r="Y1060" s="7">
        <v>0</v>
      </c>
      <c r="Z1060" s="7">
        <v>0</v>
      </c>
      <c r="AA1060" s="7">
        <v>0</v>
      </c>
      <c r="AB1060" s="7">
        <v>1</v>
      </c>
      <c r="AF1060" s="22"/>
    </row>
    <row r="1061" spans="1:32" ht="15">
      <c r="A1061" s="18" t="s">
        <v>60</v>
      </c>
      <c r="B1061" s="7">
        <v>98229134</v>
      </c>
      <c r="C1061" s="7" t="s">
        <v>47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340</v>
      </c>
      <c r="Z1061" s="7">
        <v>0</v>
      </c>
      <c r="AA1061" s="7">
        <v>0</v>
      </c>
      <c r="AB1061" s="7">
        <v>340</v>
      </c>
      <c r="AF1061" s="22"/>
    </row>
    <row r="1062" spans="1:32" ht="15">
      <c r="A1062" s="18" t="s">
        <v>60</v>
      </c>
      <c r="B1062" s="7">
        <v>98229161</v>
      </c>
      <c r="C1062" s="7" t="s">
        <v>47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8</v>
      </c>
      <c r="Z1062" s="7">
        <v>0</v>
      </c>
      <c r="AA1062" s="7">
        <v>0</v>
      </c>
      <c r="AB1062" s="7">
        <v>8</v>
      </c>
      <c r="AF1062" s="22"/>
    </row>
    <row r="1063" spans="1:32" ht="15">
      <c r="A1063" s="18" t="s">
        <v>60</v>
      </c>
      <c r="B1063" s="7">
        <v>98229262</v>
      </c>
      <c r="C1063" s="7" t="s">
        <v>47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424</v>
      </c>
      <c r="AA1063" s="7">
        <v>0</v>
      </c>
      <c r="AB1063" s="7">
        <v>424</v>
      </c>
      <c r="AF1063" s="22"/>
    </row>
    <row r="1064" spans="1:32" ht="15">
      <c r="A1064" s="18" t="s">
        <v>60</v>
      </c>
      <c r="B1064" s="7">
        <v>98229338</v>
      </c>
      <c r="C1064" s="7" t="s">
        <v>47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410</v>
      </c>
      <c r="AB1064" s="7">
        <v>410</v>
      </c>
      <c r="AF1064" s="22"/>
    </row>
    <row r="1065" spans="1:32" ht="15">
      <c r="A1065" s="18" t="s">
        <v>60</v>
      </c>
      <c r="B1065" s="7">
        <v>98229391</v>
      </c>
      <c r="C1065" s="7" t="s">
        <v>47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16</v>
      </c>
      <c r="AB1065" s="7">
        <v>16</v>
      </c>
      <c r="AF1065" s="22"/>
    </row>
    <row r="1066" spans="1:32" ht="15">
      <c r="A1066" s="19"/>
      <c r="B1066" s="20"/>
      <c r="C1066" s="20" t="s">
        <v>40</v>
      </c>
      <c r="D1066" s="21">
        <v>1115</v>
      </c>
      <c r="E1066" s="21">
        <v>1104</v>
      </c>
      <c r="F1066" s="21">
        <v>1155</v>
      </c>
      <c r="G1066" s="21">
        <v>1173</v>
      </c>
      <c r="H1066" s="21">
        <v>1077</v>
      </c>
      <c r="I1066" s="21">
        <v>915</v>
      </c>
      <c r="J1066" s="21">
        <v>1101</v>
      </c>
      <c r="K1066" s="21">
        <v>1020</v>
      </c>
      <c r="L1066" s="21">
        <v>1180</v>
      </c>
      <c r="M1066" s="21">
        <v>1429</v>
      </c>
      <c r="N1066" s="21">
        <v>1450</v>
      </c>
      <c r="O1066" s="21">
        <v>1451</v>
      </c>
      <c r="P1066" s="21">
        <v>1471</v>
      </c>
      <c r="Q1066" s="21">
        <v>1470</v>
      </c>
      <c r="R1066" s="21">
        <v>1478</v>
      </c>
      <c r="S1066" s="21">
        <v>1503</v>
      </c>
      <c r="T1066" s="21">
        <v>1320</v>
      </c>
      <c r="U1066" s="21">
        <v>1185</v>
      </c>
      <c r="V1066" s="21">
        <v>1211</v>
      </c>
      <c r="W1066" s="21">
        <v>1196</v>
      </c>
      <c r="X1066" s="21">
        <v>1018</v>
      </c>
      <c r="Y1066" s="21">
        <v>1183</v>
      </c>
      <c r="Z1066" s="21">
        <v>1059</v>
      </c>
      <c r="AA1066" s="21">
        <v>1067</v>
      </c>
      <c r="AB1066" s="21">
        <v>29331</v>
      </c>
      <c r="AF1066" s="22"/>
    </row>
    <row r="1067" spans="1:32" ht="15">
      <c r="A1067" s="3" t="s">
        <v>42</v>
      </c>
      <c r="B1067" s="4"/>
      <c r="C1067" s="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F1067" s="22"/>
    </row>
    <row r="1068" spans="1:32" ht="15">
      <c r="A1068" s="8" t="s">
        <v>60</v>
      </c>
      <c r="B1068" s="4">
        <v>98229262</v>
      </c>
      <c r="C1068" s="4" t="s">
        <v>47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50</v>
      </c>
      <c r="AA1068" s="4">
        <v>0</v>
      </c>
      <c r="AB1068" s="4">
        <v>50</v>
      </c>
      <c r="AF1068" s="22"/>
    </row>
    <row r="1069" spans="1:32" ht="15">
      <c r="A1069" s="8" t="s">
        <v>60</v>
      </c>
      <c r="B1069" s="4">
        <v>98229338</v>
      </c>
      <c r="C1069" s="4" t="s">
        <v>47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360</v>
      </c>
      <c r="AB1069" s="4">
        <v>360</v>
      </c>
      <c r="AF1069" s="22"/>
    </row>
    <row r="1070" spans="1:32" ht="15">
      <c r="A1070" s="8" t="s">
        <v>60</v>
      </c>
      <c r="B1070" s="4">
        <v>98229338</v>
      </c>
      <c r="C1070" s="4" t="s">
        <v>47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50</v>
      </c>
      <c r="AB1070" s="4">
        <v>50</v>
      </c>
      <c r="AF1070" s="22"/>
    </row>
    <row r="1071" spans="1:32" ht="15">
      <c r="A1071" s="8" t="s">
        <v>60</v>
      </c>
      <c r="B1071" s="4">
        <v>98229391</v>
      </c>
      <c r="C1071" s="4" t="s">
        <v>47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13</v>
      </c>
      <c r="AB1071" s="4">
        <v>13</v>
      </c>
      <c r="AF1071" s="22"/>
    </row>
    <row r="1072" spans="1:32" ht="15">
      <c r="A1072" s="8" t="s">
        <v>60</v>
      </c>
      <c r="B1072" s="4">
        <v>98229391</v>
      </c>
      <c r="C1072" s="4" t="s">
        <v>47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1</v>
      </c>
      <c r="AB1072" s="4">
        <v>1</v>
      </c>
      <c r="AF1072" s="22"/>
    </row>
    <row r="1073" spans="1:32" ht="15">
      <c r="A1073" s="8" t="s">
        <v>60</v>
      </c>
      <c r="B1073" s="4">
        <v>98229391</v>
      </c>
      <c r="C1073" s="4" t="s">
        <v>47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2</v>
      </c>
      <c r="AB1073" s="4">
        <v>2</v>
      </c>
      <c r="AF1073" s="22"/>
    </row>
    <row r="1074" spans="1:32" ht="15">
      <c r="A1074" s="8" t="s">
        <v>60</v>
      </c>
      <c r="B1074" s="4">
        <v>98220107</v>
      </c>
      <c r="C1074" s="4" t="s">
        <v>47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6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6</v>
      </c>
      <c r="AF1074" s="22"/>
    </row>
    <row r="1075" spans="1:32" ht="15">
      <c r="A1075" s="8" t="s">
        <v>60</v>
      </c>
      <c r="B1075" s="4">
        <v>98220107</v>
      </c>
      <c r="C1075" s="4" t="s">
        <v>47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2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2</v>
      </c>
      <c r="AF1075" s="22"/>
    </row>
    <row r="1076" spans="1:32" ht="15">
      <c r="A1076" s="8" t="s">
        <v>60</v>
      </c>
      <c r="B1076" s="4">
        <v>98220107</v>
      </c>
      <c r="C1076" s="4" t="s">
        <v>47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3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3</v>
      </c>
      <c r="AF1076" s="22"/>
    </row>
    <row r="1077" spans="1:32" ht="15">
      <c r="A1077" s="8" t="s">
        <v>60</v>
      </c>
      <c r="B1077" s="4">
        <v>98220107</v>
      </c>
      <c r="C1077" s="4" t="s">
        <v>47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1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1</v>
      </c>
      <c r="AF1077" s="22"/>
    </row>
    <row r="1078" spans="1:32" ht="15">
      <c r="A1078" s="8" t="s">
        <v>60</v>
      </c>
      <c r="B1078" s="4">
        <v>98220107</v>
      </c>
      <c r="C1078" s="4" t="s">
        <v>47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6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6</v>
      </c>
      <c r="AF1078" s="22"/>
    </row>
    <row r="1079" spans="1:32" ht="15">
      <c r="A1079" s="8" t="s">
        <v>60</v>
      </c>
      <c r="B1079" s="4">
        <v>98220107</v>
      </c>
      <c r="C1079" s="4" t="s">
        <v>47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4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4</v>
      </c>
      <c r="AF1079" s="22"/>
    </row>
    <row r="1080" spans="1:32" ht="15">
      <c r="A1080" s="8" t="s">
        <v>60</v>
      </c>
      <c r="B1080" s="4">
        <v>98220107</v>
      </c>
      <c r="C1080" s="4" t="s">
        <v>47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8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8</v>
      </c>
      <c r="AF1080" s="22"/>
    </row>
    <row r="1081" spans="1:32" ht="15">
      <c r="A1081" s="8" t="s">
        <v>60</v>
      </c>
      <c r="B1081" s="4">
        <v>98220107</v>
      </c>
      <c r="C1081" s="4" t="s">
        <v>47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5</v>
      </c>
      <c r="Y1081" s="4">
        <v>0</v>
      </c>
      <c r="Z1081" s="4">
        <v>0</v>
      </c>
      <c r="AA1081" s="4">
        <v>0</v>
      </c>
      <c r="AB1081" s="4">
        <v>5</v>
      </c>
      <c r="AF1081" s="22"/>
    </row>
    <row r="1082" spans="1:32" ht="15">
      <c r="A1082" s="8" t="s">
        <v>60</v>
      </c>
      <c r="B1082" s="4">
        <v>98220107</v>
      </c>
      <c r="C1082" s="4" t="s">
        <v>47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10</v>
      </c>
      <c r="Z1082" s="4">
        <v>0</v>
      </c>
      <c r="AA1082" s="4">
        <v>0</v>
      </c>
      <c r="AB1082" s="4">
        <v>10</v>
      </c>
      <c r="AF1082" s="22"/>
    </row>
    <row r="1083" spans="1:32" ht="15">
      <c r="A1083" s="8" t="s">
        <v>60</v>
      </c>
      <c r="B1083" s="4">
        <v>98220107</v>
      </c>
      <c r="C1083" s="4" t="s">
        <v>47</v>
      </c>
      <c r="D1083" s="4">
        <v>15</v>
      </c>
      <c r="E1083" s="4">
        <v>14</v>
      </c>
      <c r="F1083" s="4">
        <v>14</v>
      </c>
      <c r="G1083" s="4">
        <v>13</v>
      </c>
      <c r="H1083" s="4">
        <v>14</v>
      </c>
      <c r="I1083" s="4">
        <v>14</v>
      </c>
      <c r="J1083" s="4">
        <v>13</v>
      </c>
      <c r="K1083" s="4">
        <v>1</v>
      </c>
      <c r="L1083" s="4">
        <v>0</v>
      </c>
      <c r="M1083" s="4">
        <v>0</v>
      </c>
      <c r="N1083" s="4">
        <v>0</v>
      </c>
      <c r="O1083" s="4">
        <v>0</v>
      </c>
      <c r="P1083" s="4">
        <v>2</v>
      </c>
      <c r="Q1083" s="4">
        <v>3</v>
      </c>
      <c r="R1083" s="4">
        <v>3</v>
      </c>
      <c r="S1083" s="4">
        <v>5</v>
      </c>
      <c r="T1083" s="4">
        <v>4</v>
      </c>
      <c r="U1083" s="4">
        <v>2</v>
      </c>
      <c r="V1083" s="4">
        <v>2</v>
      </c>
      <c r="W1083" s="4">
        <v>0</v>
      </c>
      <c r="X1083" s="4">
        <v>4</v>
      </c>
      <c r="Y1083" s="4">
        <v>5</v>
      </c>
      <c r="Z1083" s="4">
        <v>8</v>
      </c>
      <c r="AA1083" s="4">
        <v>9</v>
      </c>
      <c r="AB1083" s="4">
        <v>145</v>
      </c>
      <c r="AF1083" s="22"/>
    </row>
    <row r="1084" spans="1:32" ht="15">
      <c r="A1084" s="8" t="s">
        <v>60</v>
      </c>
      <c r="B1084" s="4">
        <v>98220107</v>
      </c>
      <c r="C1084" s="4" t="s">
        <v>47</v>
      </c>
      <c r="D1084" s="4">
        <v>63</v>
      </c>
      <c r="E1084" s="4">
        <v>56</v>
      </c>
      <c r="F1084" s="4">
        <v>46</v>
      </c>
      <c r="G1084" s="4">
        <v>40</v>
      </c>
      <c r="H1084" s="4">
        <v>42</v>
      </c>
      <c r="I1084" s="4">
        <v>44</v>
      </c>
      <c r="J1084" s="4">
        <v>31</v>
      </c>
      <c r="K1084" s="4">
        <v>0</v>
      </c>
      <c r="L1084" s="4">
        <v>7</v>
      </c>
      <c r="M1084" s="4">
        <v>1</v>
      </c>
      <c r="N1084" s="4">
        <v>0</v>
      </c>
      <c r="O1084" s="4">
        <v>0</v>
      </c>
      <c r="P1084" s="4">
        <v>4</v>
      </c>
      <c r="Q1084" s="4">
        <v>6</v>
      </c>
      <c r="R1084" s="4">
        <v>10</v>
      </c>
      <c r="S1084" s="4">
        <v>29</v>
      </c>
      <c r="T1084" s="4">
        <v>41</v>
      </c>
      <c r="U1084" s="4">
        <v>12</v>
      </c>
      <c r="V1084" s="4">
        <v>13</v>
      </c>
      <c r="W1084" s="4">
        <v>0</v>
      </c>
      <c r="X1084" s="4">
        <v>20</v>
      </c>
      <c r="Y1084" s="4">
        <v>31</v>
      </c>
      <c r="Z1084" s="4">
        <v>58</v>
      </c>
      <c r="AA1084" s="4">
        <v>55</v>
      </c>
      <c r="AB1084" s="4">
        <v>609</v>
      </c>
      <c r="AF1084" s="22"/>
    </row>
    <row r="1085" spans="1:32" ht="15">
      <c r="A1085" s="8" t="s">
        <v>60</v>
      </c>
      <c r="B1085" s="4">
        <v>98220107</v>
      </c>
      <c r="C1085" s="4" t="s">
        <v>47</v>
      </c>
      <c r="D1085" s="4">
        <v>29</v>
      </c>
      <c r="E1085" s="4">
        <v>30</v>
      </c>
      <c r="F1085" s="4">
        <v>29</v>
      </c>
      <c r="G1085" s="4">
        <v>17</v>
      </c>
      <c r="H1085" s="4">
        <v>22</v>
      </c>
      <c r="I1085" s="4">
        <v>17</v>
      </c>
      <c r="J1085" s="4">
        <v>16</v>
      </c>
      <c r="K1085" s="4">
        <v>10</v>
      </c>
      <c r="L1085" s="4">
        <v>4</v>
      </c>
      <c r="M1085" s="4">
        <v>3</v>
      </c>
      <c r="N1085" s="4">
        <v>0</v>
      </c>
      <c r="O1085" s="4">
        <v>0</v>
      </c>
      <c r="P1085" s="4">
        <v>1</v>
      </c>
      <c r="Q1085" s="4">
        <v>2</v>
      </c>
      <c r="R1085" s="4">
        <v>5</v>
      </c>
      <c r="S1085" s="4">
        <v>5</v>
      </c>
      <c r="T1085" s="4">
        <v>2</v>
      </c>
      <c r="U1085" s="4">
        <v>6</v>
      </c>
      <c r="V1085" s="4">
        <v>8</v>
      </c>
      <c r="W1085" s="4">
        <v>0</v>
      </c>
      <c r="X1085" s="4">
        <v>10</v>
      </c>
      <c r="Y1085" s="4">
        <v>10</v>
      </c>
      <c r="Z1085" s="4">
        <v>12</v>
      </c>
      <c r="AA1085" s="4">
        <v>18</v>
      </c>
      <c r="AB1085" s="4">
        <v>256</v>
      </c>
      <c r="AF1085" s="22"/>
    </row>
    <row r="1086" spans="1:32" ht="15">
      <c r="A1086" s="8" t="s">
        <v>60</v>
      </c>
      <c r="B1086" s="4">
        <v>98220107</v>
      </c>
      <c r="C1086" s="4" t="s">
        <v>47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1</v>
      </c>
      <c r="AF1086" s="22"/>
    </row>
    <row r="1087" spans="1:32" ht="15">
      <c r="A1087" s="8" t="s">
        <v>60</v>
      </c>
      <c r="B1087" s="4">
        <v>98220107</v>
      </c>
      <c r="C1087" s="4" t="s">
        <v>47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6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6</v>
      </c>
      <c r="AF1087" s="22"/>
    </row>
    <row r="1088" spans="1:32" ht="15">
      <c r="A1088" s="8" t="s">
        <v>60</v>
      </c>
      <c r="B1088" s="4">
        <v>98220107</v>
      </c>
      <c r="C1088" s="4" t="s">
        <v>47</v>
      </c>
      <c r="D1088" s="4">
        <v>0</v>
      </c>
      <c r="E1088" s="4">
        <v>0</v>
      </c>
      <c r="F1088" s="4">
        <v>0</v>
      </c>
      <c r="G1088" s="4">
        <v>9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9</v>
      </c>
      <c r="AF1088" s="22"/>
    </row>
    <row r="1089" spans="1:32" ht="15">
      <c r="A1089" s="8" t="s">
        <v>60</v>
      </c>
      <c r="B1089" s="4">
        <v>98220107</v>
      </c>
      <c r="C1089" s="4" t="s">
        <v>47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7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7</v>
      </c>
      <c r="AF1089" s="22"/>
    </row>
    <row r="1090" spans="1:32" ht="15">
      <c r="A1090" s="8" t="s">
        <v>60</v>
      </c>
      <c r="B1090" s="4">
        <v>98220107</v>
      </c>
      <c r="C1090" s="4" t="s">
        <v>47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48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48</v>
      </c>
      <c r="AF1090" s="22"/>
    </row>
    <row r="1091" spans="1:32" ht="15">
      <c r="A1091" s="8" t="s">
        <v>60</v>
      </c>
      <c r="B1091" s="4">
        <v>98220107</v>
      </c>
      <c r="C1091" s="4" t="s">
        <v>47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35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35</v>
      </c>
      <c r="AF1091" s="22"/>
    </row>
    <row r="1092" spans="1:32" ht="15">
      <c r="A1092" s="8" t="s">
        <v>60</v>
      </c>
      <c r="B1092" s="4">
        <v>98220107</v>
      </c>
      <c r="C1092" s="4" t="s">
        <v>47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26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26</v>
      </c>
      <c r="AF1092" s="22"/>
    </row>
    <row r="1093" spans="1:32" ht="15">
      <c r="A1093" s="8" t="s">
        <v>60</v>
      </c>
      <c r="B1093" s="4">
        <v>98220107</v>
      </c>
      <c r="C1093" s="4" t="s">
        <v>47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1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1</v>
      </c>
      <c r="AF1093" s="22"/>
    </row>
    <row r="1094" spans="1:32" ht="15">
      <c r="A1094" s="8" t="s">
        <v>60</v>
      </c>
      <c r="B1094" s="4">
        <v>98220107</v>
      </c>
      <c r="C1094" s="4" t="s">
        <v>47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22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22</v>
      </c>
      <c r="AF1094" s="22"/>
    </row>
    <row r="1095" spans="1:32" ht="15">
      <c r="A1095" s="8" t="s">
        <v>60</v>
      </c>
      <c r="B1095" s="4">
        <v>98220107</v>
      </c>
      <c r="C1095" s="4" t="s">
        <v>47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1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1</v>
      </c>
      <c r="AF1095" s="22"/>
    </row>
    <row r="1096" spans="1:32" ht="15">
      <c r="A1096" s="8" t="s">
        <v>60</v>
      </c>
      <c r="B1096" s="4">
        <v>98220107</v>
      </c>
      <c r="C1096" s="4" t="s">
        <v>47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30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30</v>
      </c>
      <c r="AF1096" s="22"/>
    </row>
    <row r="1097" spans="1:32" ht="15">
      <c r="A1097" s="8" t="s">
        <v>60</v>
      </c>
      <c r="B1097" s="4">
        <v>98220107</v>
      </c>
      <c r="C1097" s="4" t="s">
        <v>47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18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18</v>
      </c>
      <c r="AF1097" s="22"/>
    </row>
    <row r="1098" spans="1:32" ht="15">
      <c r="A1098" s="8" t="s">
        <v>60</v>
      </c>
      <c r="B1098" s="4">
        <v>98220107</v>
      </c>
      <c r="C1098" s="4" t="s">
        <v>47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40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40</v>
      </c>
      <c r="AF1098" s="22"/>
    </row>
    <row r="1099" spans="1:32" ht="15">
      <c r="A1099" s="8" t="s">
        <v>60</v>
      </c>
      <c r="B1099" s="4">
        <v>98220107</v>
      </c>
      <c r="C1099" s="4" t="s">
        <v>47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26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26</v>
      </c>
      <c r="AF1099" s="22"/>
    </row>
    <row r="1100" spans="1:32" ht="15">
      <c r="A1100" s="8" t="s">
        <v>60</v>
      </c>
      <c r="B1100" s="4">
        <v>98220107</v>
      </c>
      <c r="C1100" s="4" t="s">
        <v>47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40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40</v>
      </c>
      <c r="AF1100" s="22"/>
    </row>
    <row r="1101" spans="1:32" ht="15">
      <c r="A1101" s="8" t="s">
        <v>60</v>
      </c>
      <c r="B1101" s="4">
        <v>98220107</v>
      </c>
      <c r="C1101" s="4" t="s">
        <v>47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34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34</v>
      </c>
      <c r="AF1101" s="22"/>
    </row>
    <row r="1102" spans="1:32" ht="15">
      <c r="A1102" s="8" t="s">
        <v>60</v>
      </c>
      <c r="B1102" s="4">
        <v>98220107</v>
      </c>
      <c r="C1102" s="4" t="s">
        <v>47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40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40</v>
      </c>
      <c r="AF1102" s="22"/>
    </row>
    <row r="1103" spans="1:32" ht="15">
      <c r="A1103" s="8" t="s">
        <v>60</v>
      </c>
      <c r="B1103" s="4">
        <v>98220107</v>
      </c>
      <c r="C1103" s="4" t="s">
        <v>47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2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2</v>
      </c>
      <c r="AF1103" s="22"/>
    </row>
    <row r="1104" spans="1:32" ht="15">
      <c r="A1104" s="8" t="s">
        <v>60</v>
      </c>
      <c r="B1104" s="4">
        <v>98220107</v>
      </c>
      <c r="C1104" s="4" t="s">
        <v>47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34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34</v>
      </c>
      <c r="AF1104" s="22"/>
    </row>
    <row r="1105" spans="1:32" ht="15">
      <c r="A1105" s="8" t="s">
        <v>60</v>
      </c>
      <c r="B1105" s="4">
        <v>98220107</v>
      </c>
      <c r="C1105" s="4" t="s">
        <v>47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40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40</v>
      </c>
      <c r="AF1105" s="22"/>
    </row>
    <row r="1106" spans="1:32" ht="15">
      <c r="A1106" s="8" t="s">
        <v>60</v>
      </c>
      <c r="B1106" s="4">
        <v>98220107</v>
      </c>
      <c r="C1106" s="4" t="s">
        <v>47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20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20</v>
      </c>
      <c r="AF1106" s="22"/>
    </row>
    <row r="1107" spans="1:32" ht="15">
      <c r="A1107" s="8" t="s">
        <v>60</v>
      </c>
      <c r="B1107" s="4">
        <v>98220107</v>
      </c>
      <c r="C1107" s="4" t="s">
        <v>47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46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46</v>
      </c>
      <c r="AF1107" s="22"/>
    </row>
    <row r="1108" spans="1:32" ht="15">
      <c r="A1108" s="8" t="s">
        <v>60</v>
      </c>
      <c r="B1108" s="4">
        <v>98220107</v>
      </c>
      <c r="C1108" s="4" t="s">
        <v>47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2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2</v>
      </c>
      <c r="AF1108" s="22"/>
    </row>
    <row r="1109" spans="1:32" ht="15">
      <c r="A1109" s="8" t="s">
        <v>60</v>
      </c>
      <c r="B1109" s="4">
        <v>98220107</v>
      </c>
      <c r="C1109" s="4" t="s">
        <v>47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1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1</v>
      </c>
      <c r="AF1109" s="22"/>
    </row>
    <row r="1110" spans="1:32" ht="15">
      <c r="A1110" s="8" t="s">
        <v>60</v>
      </c>
      <c r="B1110" s="4">
        <v>98220107</v>
      </c>
      <c r="C1110" s="4" t="s">
        <v>47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2</v>
      </c>
      <c r="X1110" s="4">
        <v>0</v>
      </c>
      <c r="Y1110" s="4">
        <v>0</v>
      </c>
      <c r="Z1110" s="4">
        <v>0</v>
      </c>
      <c r="AA1110" s="4">
        <v>0</v>
      </c>
      <c r="AB1110" s="4">
        <v>2</v>
      </c>
      <c r="AF1110" s="22"/>
    </row>
    <row r="1111" spans="1:32" ht="15">
      <c r="A1111" s="8" t="s">
        <v>60</v>
      </c>
      <c r="B1111" s="4">
        <v>98220107</v>
      </c>
      <c r="C1111" s="4" t="s">
        <v>47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70</v>
      </c>
      <c r="X1111" s="4">
        <v>0</v>
      </c>
      <c r="Y1111" s="4">
        <v>0</v>
      </c>
      <c r="Z1111" s="4">
        <v>0</v>
      </c>
      <c r="AA1111" s="4">
        <v>0</v>
      </c>
      <c r="AB1111" s="4">
        <v>70</v>
      </c>
      <c r="AF1111" s="22"/>
    </row>
    <row r="1112" spans="1:32" ht="15">
      <c r="A1112" s="8" t="s">
        <v>60</v>
      </c>
      <c r="B1112" s="4">
        <v>98220107</v>
      </c>
      <c r="C1112" s="4" t="s">
        <v>47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3</v>
      </c>
      <c r="AA1112" s="4">
        <v>0</v>
      </c>
      <c r="AB1112" s="4">
        <v>3</v>
      </c>
      <c r="AF1112" s="22"/>
    </row>
    <row r="1113" spans="1:32" ht="15">
      <c r="A1113" s="8" t="s">
        <v>60</v>
      </c>
      <c r="B1113" s="4">
        <v>98220939</v>
      </c>
      <c r="C1113" s="4" t="s">
        <v>47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F1113" s="22"/>
    </row>
    <row r="1114" spans="1:32" ht="15">
      <c r="A1114" s="8" t="s">
        <v>60</v>
      </c>
      <c r="B1114" s="4">
        <v>98220939</v>
      </c>
      <c r="C1114" s="4" t="s">
        <v>47</v>
      </c>
      <c r="D1114" s="4">
        <v>6</v>
      </c>
      <c r="E1114" s="4">
        <v>8</v>
      </c>
      <c r="F1114" s="4">
        <v>10</v>
      </c>
      <c r="G1114" s="4">
        <v>11</v>
      </c>
      <c r="H1114" s="4">
        <v>12</v>
      </c>
      <c r="I1114" s="4">
        <v>15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10</v>
      </c>
      <c r="Z1114" s="4">
        <v>0</v>
      </c>
      <c r="AA1114" s="4">
        <v>0</v>
      </c>
      <c r="AB1114" s="4">
        <v>72</v>
      </c>
      <c r="AF1114" s="22"/>
    </row>
    <row r="1115" spans="1:32" ht="15">
      <c r="A1115" s="8" t="s">
        <v>60</v>
      </c>
      <c r="B1115" s="4">
        <v>98220956</v>
      </c>
      <c r="C1115" s="4" t="s">
        <v>47</v>
      </c>
      <c r="D1115" s="4">
        <v>0</v>
      </c>
      <c r="E1115" s="4">
        <v>0</v>
      </c>
      <c r="F1115" s="4">
        <v>1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1</v>
      </c>
      <c r="AF1115" s="22"/>
    </row>
    <row r="1116" spans="1:32" ht="15">
      <c r="A1116" s="8" t="s">
        <v>60</v>
      </c>
      <c r="B1116" s="4">
        <v>98220956</v>
      </c>
      <c r="C1116" s="4" t="s">
        <v>47</v>
      </c>
      <c r="D1116" s="4">
        <v>0</v>
      </c>
      <c r="E1116" s="4">
        <v>0</v>
      </c>
      <c r="F1116" s="4">
        <v>0</v>
      </c>
      <c r="G1116" s="4">
        <v>0</v>
      </c>
      <c r="H1116" s="4">
        <v>1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1</v>
      </c>
      <c r="AF1116" s="22"/>
    </row>
    <row r="1117" spans="1:32" ht="15">
      <c r="A1117" s="8" t="s">
        <v>60</v>
      </c>
      <c r="B1117" s="4">
        <v>98220956</v>
      </c>
      <c r="C1117" s="4" t="s">
        <v>47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F1117" s="22"/>
    </row>
    <row r="1118" spans="1:32" ht="15">
      <c r="A1118" s="8" t="s">
        <v>60</v>
      </c>
      <c r="B1118" s="4">
        <v>98220956</v>
      </c>
      <c r="C1118" s="4" t="s">
        <v>47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F1118" s="22"/>
    </row>
    <row r="1119" spans="1:32" ht="15">
      <c r="A1119" s="8" t="s">
        <v>60</v>
      </c>
      <c r="B1119" s="4">
        <v>98220956</v>
      </c>
      <c r="C1119" s="4" t="s">
        <v>47</v>
      </c>
      <c r="D1119" s="4">
        <v>20</v>
      </c>
      <c r="E1119" s="4">
        <v>20</v>
      </c>
      <c r="F1119" s="4">
        <v>20</v>
      </c>
      <c r="G1119" s="4">
        <v>20</v>
      </c>
      <c r="H1119" s="4">
        <v>20</v>
      </c>
      <c r="I1119" s="4">
        <v>20</v>
      </c>
      <c r="J1119" s="4">
        <v>0</v>
      </c>
      <c r="K1119" s="4">
        <v>0</v>
      </c>
      <c r="L1119" s="4">
        <v>20</v>
      </c>
      <c r="M1119" s="4">
        <v>20</v>
      </c>
      <c r="N1119" s="4">
        <v>20</v>
      </c>
      <c r="O1119" s="4">
        <v>20</v>
      </c>
      <c r="P1119" s="4">
        <v>20</v>
      </c>
      <c r="Q1119" s="4">
        <v>20</v>
      </c>
      <c r="R1119" s="4">
        <v>20</v>
      </c>
      <c r="S1119" s="4">
        <v>20</v>
      </c>
      <c r="T1119" s="4">
        <v>20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20</v>
      </c>
      <c r="AA1119" s="4">
        <v>20</v>
      </c>
      <c r="AB1119" s="4">
        <v>340</v>
      </c>
      <c r="AF1119" s="22"/>
    </row>
    <row r="1120" spans="1:32" ht="15">
      <c r="A1120" s="8" t="s">
        <v>60</v>
      </c>
      <c r="B1120" s="4">
        <v>98220956</v>
      </c>
      <c r="C1120" s="4" t="s">
        <v>47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200</v>
      </c>
      <c r="K1120" s="4">
        <v>200</v>
      </c>
      <c r="L1120" s="4">
        <v>200</v>
      </c>
      <c r="M1120" s="4">
        <v>200</v>
      </c>
      <c r="N1120" s="4">
        <v>200</v>
      </c>
      <c r="O1120" s="4">
        <v>200</v>
      </c>
      <c r="P1120" s="4">
        <v>200</v>
      </c>
      <c r="Q1120" s="4">
        <v>200</v>
      </c>
      <c r="R1120" s="4">
        <v>200</v>
      </c>
      <c r="S1120" s="4">
        <v>200</v>
      </c>
      <c r="T1120" s="4">
        <v>200</v>
      </c>
      <c r="U1120" s="4">
        <v>0</v>
      </c>
      <c r="V1120" s="4">
        <v>0</v>
      </c>
      <c r="W1120" s="4">
        <v>0</v>
      </c>
      <c r="X1120" s="4">
        <v>177</v>
      </c>
      <c r="Y1120" s="4">
        <v>200</v>
      </c>
      <c r="Z1120" s="4">
        <v>0</v>
      </c>
      <c r="AA1120" s="4">
        <v>0</v>
      </c>
      <c r="AB1120" s="4">
        <v>2577</v>
      </c>
      <c r="AF1120" s="22"/>
    </row>
    <row r="1121" spans="1:32" ht="15">
      <c r="A1121" s="8" t="s">
        <v>60</v>
      </c>
      <c r="B1121" s="4">
        <v>98220956</v>
      </c>
      <c r="C1121" s="4" t="s">
        <v>47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200</v>
      </c>
      <c r="V1121" s="4">
        <v>200</v>
      </c>
      <c r="W1121" s="4">
        <v>200</v>
      </c>
      <c r="X1121" s="4">
        <v>23</v>
      </c>
      <c r="Y1121" s="4">
        <v>0</v>
      </c>
      <c r="Z1121" s="4">
        <v>0</v>
      </c>
      <c r="AA1121" s="4">
        <v>0</v>
      </c>
      <c r="AB1121" s="4">
        <v>623</v>
      </c>
      <c r="AF1121" s="22"/>
    </row>
    <row r="1122" spans="1:32" ht="15">
      <c r="A1122" s="8" t="s">
        <v>60</v>
      </c>
      <c r="B1122" s="4">
        <v>98220956</v>
      </c>
      <c r="C1122" s="4" t="s">
        <v>47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F1122" s="22"/>
    </row>
    <row r="1123" spans="1:32" ht="15">
      <c r="A1123" s="8" t="s">
        <v>60</v>
      </c>
      <c r="B1123" s="4">
        <v>98220956</v>
      </c>
      <c r="C1123" s="4" t="s">
        <v>47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150</v>
      </c>
      <c r="V1123" s="4">
        <v>0</v>
      </c>
      <c r="W1123" s="4">
        <v>150</v>
      </c>
      <c r="X1123" s="4">
        <v>18</v>
      </c>
      <c r="Y1123" s="4">
        <v>0</v>
      </c>
      <c r="Z1123" s="4">
        <v>0</v>
      </c>
      <c r="AA1123" s="4">
        <v>0</v>
      </c>
      <c r="AB1123" s="4">
        <v>318</v>
      </c>
      <c r="AF1123" s="22"/>
    </row>
    <row r="1124" spans="1:32" ht="15">
      <c r="A1124" s="8" t="s">
        <v>60</v>
      </c>
      <c r="B1124" s="4">
        <v>98220956</v>
      </c>
      <c r="C1124" s="4" t="s">
        <v>47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150</v>
      </c>
      <c r="K1124" s="4">
        <v>150</v>
      </c>
      <c r="L1124" s="4">
        <v>150</v>
      </c>
      <c r="M1124" s="4">
        <v>150</v>
      </c>
      <c r="N1124" s="4">
        <v>150</v>
      </c>
      <c r="O1124" s="4">
        <v>150</v>
      </c>
      <c r="P1124" s="4">
        <v>150</v>
      </c>
      <c r="Q1124" s="4">
        <v>150</v>
      </c>
      <c r="R1124" s="4">
        <v>150</v>
      </c>
      <c r="S1124" s="4">
        <v>150</v>
      </c>
      <c r="T1124" s="4">
        <v>150</v>
      </c>
      <c r="U1124" s="4">
        <v>0</v>
      </c>
      <c r="V1124" s="4">
        <v>0</v>
      </c>
      <c r="W1124" s="4">
        <v>0</v>
      </c>
      <c r="X1124" s="4">
        <v>0</v>
      </c>
      <c r="Y1124" s="4">
        <v>150</v>
      </c>
      <c r="Z1124" s="4">
        <v>0</v>
      </c>
      <c r="AA1124" s="4">
        <v>0</v>
      </c>
      <c r="AB1124" s="4">
        <v>1800</v>
      </c>
      <c r="AF1124" s="22"/>
    </row>
    <row r="1125" spans="1:32" ht="15">
      <c r="A1125" s="8" t="s">
        <v>60</v>
      </c>
      <c r="B1125" s="4">
        <v>98220956</v>
      </c>
      <c r="C1125" s="4" t="s">
        <v>47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132</v>
      </c>
      <c r="Y1125" s="4">
        <v>0</v>
      </c>
      <c r="Z1125" s="4">
        <v>0</v>
      </c>
      <c r="AA1125" s="4">
        <v>0</v>
      </c>
      <c r="AB1125" s="4">
        <v>132</v>
      </c>
      <c r="AF1125" s="22"/>
    </row>
    <row r="1126" spans="1:32" ht="15">
      <c r="A1126" s="8" t="s">
        <v>60</v>
      </c>
      <c r="B1126" s="4">
        <v>98220956</v>
      </c>
      <c r="C1126" s="4" t="s">
        <v>47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123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123</v>
      </c>
      <c r="AF1126" s="22"/>
    </row>
    <row r="1127" spans="1:32" ht="15">
      <c r="A1127" s="8" t="s">
        <v>60</v>
      </c>
      <c r="B1127" s="4">
        <v>98220956</v>
      </c>
      <c r="C1127" s="4" t="s">
        <v>47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1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1</v>
      </c>
      <c r="AF1127" s="22"/>
    </row>
    <row r="1128" spans="1:32" ht="15">
      <c r="A1128" s="8" t="s">
        <v>60</v>
      </c>
      <c r="B1128" s="4">
        <v>98220956</v>
      </c>
      <c r="C1128" s="4" t="s">
        <v>47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1</v>
      </c>
      <c r="AB1128" s="4">
        <v>1</v>
      </c>
      <c r="AF1128" s="22"/>
    </row>
    <row r="1129" spans="1:32" ht="15">
      <c r="A1129" s="8" t="s">
        <v>60</v>
      </c>
      <c r="B1129" s="4">
        <v>98220956</v>
      </c>
      <c r="C1129" s="4" t="s">
        <v>47</v>
      </c>
      <c r="D1129" s="4">
        <v>31</v>
      </c>
      <c r="E1129" s="4">
        <v>31</v>
      </c>
      <c r="F1129" s="4">
        <v>31</v>
      </c>
      <c r="G1129" s="4">
        <v>30</v>
      </c>
      <c r="H1129" s="4">
        <v>29</v>
      </c>
      <c r="I1129" s="4">
        <v>27</v>
      </c>
      <c r="J1129" s="4">
        <v>0</v>
      </c>
      <c r="K1129" s="4">
        <v>0</v>
      </c>
      <c r="L1129" s="4">
        <v>49</v>
      </c>
      <c r="M1129" s="4">
        <v>48</v>
      </c>
      <c r="N1129" s="4">
        <v>49</v>
      </c>
      <c r="O1129" s="4">
        <v>50</v>
      </c>
      <c r="P1129" s="4">
        <v>51</v>
      </c>
      <c r="Q1129" s="4">
        <v>53</v>
      </c>
      <c r="R1129" s="4">
        <v>51</v>
      </c>
      <c r="S1129" s="4">
        <v>53</v>
      </c>
      <c r="T1129" s="4">
        <v>53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30</v>
      </c>
      <c r="AA1129" s="4">
        <v>30</v>
      </c>
      <c r="AB1129" s="4">
        <v>696</v>
      </c>
      <c r="AF1129" s="22"/>
    </row>
    <row r="1130" spans="1:32" ht="15">
      <c r="A1130" s="8" t="s">
        <v>60</v>
      </c>
      <c r="B1130" s="4">
        <v>98220956</v>
      </c>
      <c r="C1130" s="4" t="s">
        <v>47</v>
      </c>
      <c r="D1130" s="4">
        <v>69</v>
      </c>
      <c r="E1130" s="4">
        <v>69</v>
      </c>
      <c r="F1130" s="4">
        <v>69</v>
      </c>
      <c r="G1130" s="4">
        <v>70</v>
      </c>
      <c r="H1130" s="4">
        <v>71</v>
      </c>
      <c r="I1130" s="4">
        <v>73</v>
      </c>
      <c r="J1130" s="4">
        <v>0</v>
      </c>
      <c r="K1130" s="4">
        <v>0</v>
      </c>
      <c r="L1130" s="4">
        <v>76</v>
      </c>
      <c r="M1130" s="4">
        <v>77</v>
      </c>
      <c r="N1130" s="4">
        <v>76</v>
      </c>
      <c r="O1130" s="4">
        <v>75</v>
      </c>
      <c r="P1130" s="4">
        <v>74</v>
      </c>
      <c r="Q1130" s="4">
        <v>72</v>
      </c>
      <c r="R1130" s="4">
        <v>74</v>
      </c>
      <c r="S1130" s="4">
        <v>72</v>
      </c>
      <c r="T1130" s="4">
        <v>72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70</v>
      </c>
      <c r="AA1130" s="4">
        <v>70</v>
      </c>
      <c r="AB1130" s="4">
        <v>1229</v>
      </c>
      <c r="AF1130" s="22"/>
    </row>
    <row r="1131" spans="1:32" ht="15">
      <c r="A1131" s="8" t="s">
        <v>60</v>
      </c>
      <c r="B1131" s="4">
        <v>98220956</v>
      </c>
      <c r="C1131" s="4" t="s">
        <v>47</v>
      </c>
      <c r="D1131" s="4">
        <v>20</v>
      </c>
      <c r="E1131" s="4">
        <v>20</v>
      </c>
      <c r="F1131" s="4">
        <v>19</v>
      </c>
      <c r="G1131" s="4">
        <v>18</v>
      </c>
      <c r="H1131" s="4">
        <v>17</v>
      </c>
      <c r="I1131" s="4">
        <v>15</v>
      </c>
      <c r="J1131" s="4">
        <v>5</v>
      </c>
      <c r="K1131" s="4">
        <v>3</v>
      </c>
      <c r="L1131" s="4">
        <v>15</v>
      </c>
      <c r="M1131" s="4">
        <v>17</v>
      </c>
      <c r="N1131" s="4">
        <v>18</v>
      </c>
      <c r="O1131" s="4">
        <v>19</v>
      </c>
      <c r="P1131" s="4">
        <v>19</v>
      </c>
      <c r="Q1131" s="4">
        <v>20</v>
      </c>
      <c r="R1131" s="4">
        <v>20</v>
      </c>
      <c r="S1131" s="4">
        <v>21</v>
      </c>
      <c r="T1131" s="4">
        <v>21</v>
      </c>
      <c r="U1131" s="4">
        <v>5</v>
      </c>
      <c r="V1131" s="4">
        <v>5</v>
      </c>
      <c r="W1131" s="4">
        <v>5</v>
      </c>
      <c r="X1131" s="4">
        <v>5</v>
      </c>
      <c r="Y1131" s="4">
        <v>3</v>
      </c>
      <c r="Z1131" s="4">
        <v>17</v>
      </c>
      <c r="AA1131" s="4">
        <v>18</v>
      </c>
      <c r="AB1131" s="4">
        <v>345</v>
      </c>
      <c r="AF1131" s="22"/>
    </row>
    <row r="1132" spans="1:32" ht="15">
      <c r="A1132" s="8" t="s">
        <v>60</v>
      </c>
      <c r="B1132" s="4">
        <v>98220956</v>
      </c>
      <c r="C1132" s="4" t="s">
        <v>47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47</v>
      </c>
      <c r="K1132" s="4">
        <v>40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47</v>
      </c>
      <c r="V1132" s="4">
        <v>46</v>
      </c>
      <c r="W1132" s="4">
        <v>48</v>
      </c>
      <c r="X1132" s="4">
        <v>48</v>
      </c>
      <c r="Y1132" s="4">
        <v>48</v>
      </c>
      <c r="Z1132" s="4">
        <v>0</v>
      </c>
      <c r="AA1132" s="4">
        <v>0</v>
      </c>
      <c r="AB1132" s="4">
        <v>324</v>
      </c>
      <c r="AF1132" s="22"/>
    </row>
    <row r="1133" spans="1:32" ht="15">
      <c r="A1133" s="8" t="s">
        <v>60</v>
      </c>
      <c r="B1133" s="4">
        <v>98220956</v>
      </c>
      <c r="C1133" s="4" t="s">
        <v>47</v>
      </c>
      <c r="D1133" s="4">
        <v>6</v>
      </c>
      <c r="E1133" s="4">
        <v>4</v>
      </c>
      <c r="F1133" s="4">
        <v>7</v>
      </c>
      <c r="G1133" s="4">
        <v>7</v>
      </c>
      <c r="H1133" s="4">
        <v>5</v>
      </c>
      <c r="I1133" s="4">
        <v>15</v>
      </c>
      <c r="J1133" s="4">
        <v>0</v>
      </c>
      <c r="K1133" s="4">
        <v>0</v>
      </c>
      <c r="L1133" s="4">
        <v>23</v>
      </c>
      <c r="M1133" s="4">
        <v>24</v>
      </c>
      <c r="N1133" s="4">
        <v>23</v>
      </c>
      <c r="O1133" s="4">
        <v>22</v>
      </c>
      <c r="P1133" s="4">
        <v>21</v>
      </c>
      <c r="Q1133" s="4">
        <v>19</v>
      </c>
      <c r="R1133" s="4">
        <v>21</v>
      </c>
      <c r="S1133" s="4">
        <v>19</v>
      </c>
      <c r="T1133" s="4">
        <v>19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15</v>
      </c>
      <c r="AA1133" s="4">
        <v>19</v>
      </c>
      <c r="AB1133" s="4">
        <v>269</v>
      </c>
      <c r="AF1133" s="22"/>
    </row>
    <row r="1134" spans="1:32" ht="15">
      <c r="A1134" s="8" t="s">
        <v>60</v>
      </c>
      <c r="B1134" s="4">
        <v>98220956</v>
      </c>
      <c r="C1134" s="4" t="s">
        <v>47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22</v>
      </c>
      <c r="M1134" s="4">
        <v>23</v>
      </c>
      <c r="N1134" s="4">
        <v>24</v>
      </c>
      <c r="O1134" s="4">
        <v>23</v>
      </c>
      <c r="P1134" s="4">
        <v>24</v>
      </c>
      <c r="Q1134" s="4">
        <v>28</v>
      </c>
      <c r="R1134" s="4">
        <v>25</v>
      </c>
      <c r="S1134" s="4">
        <v>27</v>
      </c>
      <c r="T1134" s="4">
        <v>28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224</v>
      </c>
      <c r="AF1134" s="22"/>
    </row>
    <row r="1135" spans="1:32" ht="15">
      <c r="A1135" s="8" t="s">
        <v>60</v>
      </c>
      <c r="B1135" s="4">
        <v>98220956</v>
      </c>
      <c r="C1135" s="4" t="s">
        <v>47</v>
      </c>
      <c r="D1135" s="4">
        <v>10</v>
      </c>
      <c r="E1135" s="4">
        <v>10</v>
      </c>
      <c r="F1135" s="4">
        <v>10</v>
      </c>
      <c r="G1135" s="4">
        <v>10</v>
      </c>
      <c r="H1135" s="4">
        <v>10</v>
      </c>
      <c r="I1135" s="4">
        <v>10</v>
      </c>
      <c r="J1135" s="4">
        <v>6</v>
      </c>
      <c r="K1135" s="4">
        <v>5</v>
      </c>
      <c r="L1135" s="4">
        <v>6</v>
      </c>
      <c r="M1135" s="4">
        <v>5</v>
      </c>
      <c r="N1135" s="4">
        <v>5</v>
      </c>
      <c r="O1135" s="4">
        <v>5</v>
      </c>
      <c r="P1135" s="4">
        <v>5</v>
      </c>
      <c r="Q1135" s="4">
        <v>6</v>
      </c>
      <c r="R1135" s="4">
        <v>5</v>
      </c>
      <c r="S1135" s="4">
        <v>5</v>
      </c>
      <c r="T1135" s="4">
        <v>5</v>
      </c>
      <c r="U1135" s="4">
        <v>5</v>
      </c>
      <c r="V1135" s="4">
        <v>5</v>
      </c>
      <c r="W1135" s="4">
        <v>5</v>
      </c>
      <c r="X1135" s="4">
        <v>5</v>
      </c>
      <c r="Y1135" s="4">
        <v>6</v>
      </c>
      <c r="Z1135" s="4">
        <v>10</v>
      </c>
      <c r="AA1135" s="4">
        <v>10</v>
      </c>
      <c r="AB1135" s="4">
        <v>164</v>
      </c>
      <c r="AF1135" s="22"/>
    </row>
    <row r="1136" spans="1:32" ht="15">
      <c r="A1136" s="8" t="s">
        <v>60</v>
      </c>
      <c r="B1136" s="4">
        <v>98220956</v>
      </c>
      <c r="C1136" s="4" t="s">
        <v>47</v>
      </c>
      <c r="D1136" s="4">
        <v>0</v>
      </c>
      <c r="E1136" s="4">
        <v>0</v>
      </c>
      <c r="F1136" s="4">
        <v>0</v>
      </c>
      <c r="G1136" s="4">
        <v>1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1</v>
      </c>
      <c r="AF1136" s="22"/>
    </row>
    <row r="1137" spans="1:32" ht="15">
      <c r="A1137" s="8" t="s">
        <v>60</v>
      </c>
      <c r="B1137" s="4">
        <v>98220956</v>
      </c>
      <c r="C1137" s="4" t="s">
        <v>47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2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2</v>
      </c>
      <c r="AF1137" s="22"/>
    </row>
    <row r="1138" spans="1:32" ht="15">
      <c r="A1138" s="8" t="s">
        <v>60</v>
      </c>
      <c r="B1138" s="4">
        <v>98220956</v>
      </c>
      <c r="C1138" s="4" t="s">
        <v>47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2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2</v>
      </c>
      <c r="AF1138" s="22"/>
    </row>
    <row r="1139" spans="1:32" ht="15">
      <c r="A1139" s="8" t="s">
        <v>60</v>
      </c>
      <c r="B1139" s="4">
        <v>98220956</v>
      </c>
      <c r="C1139" s="4" t="s">
        <v>47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1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1</v>
      </c>
      <c r="AF1139" s="22"/>
    </row>
    <row r="1140" spans="1:32" ht="15">
      <c r="A1140" s="8" t="s">
        <v>60</v>
      </c>
      <c r="B1140" s="4">
        <v>98220956</v>
      </c>
      <c r="C1140" s="4" t="s">
        <v>47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1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1</v>
      </c>
      <c r="AF1140" s="22"/>
    </row>
    <row r="1141" spans="1:32" ht="15">
      <c r="A1141" s="8" t="s">
        <v>60</v>
      </c>
      <c r="B1141" s="4">
        <v>98220956</v>
      </c>
      <c r="C1141" s="4" t="s">
        <v>47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1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1</v>
      </c>
      <c r="AF1141" s="22"/>
    </row>
    <row r="1142" spans="1:32" ht="15">
      <c r="A1142" s="8" t="s">
        <v>60</v>
      </c>
      <c r="B1142" s="4">
        <v>98220956</v>
      </c>
      <c r="C1142" s="4" t="s">
        <v>47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1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1</v>
      </c>
      <c r="AF1142" s="22"/>
    </row>
    <row r="1143" spans="1:32" ht="15">
      <c r="A1143" s="8" t="s">
        <v>60</v>
      </c>
      <c r="B1143" s="4">
        <v>98220956</v>
      </c>
      <c r="C1143" s="4" t="s">
        <v>47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2</v>
      </c>
      <c r="AA1143" s="4">
        <v>0</v>
      </c>
      <c r="AB1143" s="4">
        <v>2</v>
      </c>
      <c r="AF1143" s="22"/>
    </row>
    <row r="1144" spans="1:32" ht="15">
      <c r="A1144" s="8" t="s">
        <v>60</v>
      </c>
      <c r="B1144" s="4">
        <v>98220956</v>
      </c>
      <c r="C1144" s="4" t="s">
        <v>47</v>
      </c>
      <c r="D1144" s="4">
        <v>50</v>
      </c>
      <c r="E1144" s="4">
        <v>50</v>
      </c>
      <c r="F1144" s="4">
        <v>50</v>
      </c>
      <c r="G1144" s="4">
        <v>50</v>
      </c>
      <c r="H1144" s="4">
        <v>50</v>
      </c>
      <c r="I1144" s="4">
        <v>50</v>
      </c>
      <c r="J1144" s="4">
        <v>50</v>
      </c>
      <c r="K1144" s="4">
        <v>50</v>
      </c>
      <c r="L1144" s="4">
        <v>50</v>
      </c>
      <c r="M1144" s="4">
        <v>50</v>
      </c>
      <c r="N1144" s="4">
        <v>50</v>
      </c>
      <c r="O1144" s="4">
        <v>50</v>
      </c>
      <c r="P1144" s="4">
        <v>50</v>
      </c>
      <c r="Q1144" s="4">
        <v>50</v>
      </c>
      <c r="R1144" s="4">
        <v>50</v>
      </c>
      <c r="S1144" s="4">
        <v>50</v>
      </c>
      <c r="T1144" s="4">
        <v>50</v>
      </c>
      <c r="U1144" s="4">
        <v>50</v>
      </c>
      <c r="V1144" s="4">
        <v>50</v>
      </c>
      <c r="W1144" s="4">
        <v>50</v>
      </c>
      <c r="X1144" s="4">
        <v>50</v>
      </c>
      <c r="Y1144" s="4">
        <v>50</v>
      </c>
      <c r="Z1144" s="4">
        <v>50</v>
      </c>
      <c r="AA1144" s="4">
        <v>50</v>
      </c>
      <c r="AB1144" s="4">
        <v>1200</v>
      </c>
      <c r="AF1144" s="22"/>
    </row>
    <row r="1145" spans="1:32" ht="15">
      <c r="A1145" s="8" t="s">
        <v>60</v>
      </c>
      <c r="B1145" s="4">
        <v>98220956</v>
      </c>
      <c r="C1145" s="4" t="s">
        <v>47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F1145" s="22"/>
    </row>
    <row r="1146" spans="1:32" ht="15">
      <c r="A1146" s="8" t="s">
        <v>60</v>
      </c>
      <c r="B1146" s="4">
        <v>98220956</v>
      </c>
      <c r="C1146" s="4" t="s">
        <v>47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F1146" s="22"/>
    </row>
    <row r="1147" spans="1:32" ht="15">
      <c r="A1147" s="8" t="s">
        <v>60</v>
      </c>
      <c r="B1147" s="4">
        <v>98220956</v>
      </c>
      <c r="C1147" s="4" t="s">
        <v>47</v>
      </c>
      <c r="D1147" s="4">
        <v>25</v>
      </c>
      <c r="E1147" s="4">
        <v>25</v>
      </c>
      <c r="F1147" s="4">
        <v>25</v>
      </c>
      <c r="G1147" s="4">
        <v>25</v>
      </c>
      <c r="H1147" s="4">
        <v>25</v>
      </c>
      <c r="I1147" s="4">
        <v>25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25</v>
      </c>
      <c r="AA1147" s="4">
        <v>25</v>
      </c>
      <c r="AB1147" s="4">
        <v>200</v>
      </c>
      <c r="AF1147" s="22"/>
    </row>
    <row r="1148" spans="1:32" ht="15">
      <c r="A1148" s="8" t="s">
        <v>60</v>
      </c>
      <c r="B1148" s="4">
        <v>98220956</v>
      </c>
      <c r="C1148" s="4" t="s">
        <v>47</v>
      </c>
      <c r="D1148" s="4">
        <v>25</v>
      </c>
      <c r="E1148" s="4">
        <v>25</v>
      </c>
      <c r="F1148" s="4">
        <v>25</v>
      </c>
      <c r="G1148" s="4">
        <v>25</v>
      </c>
      <c r="H1148" s="4">
        <v>25</v>
      </c>
      <c r="I1148" s="4">
        <v>25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25</v>
      </c>
      <c r="AA1148" s="4">
        <v>25</v>
      </c>
      <c r="AB1148" s="4">
        <v>200</v>
      </c>
      <c r="AF1148" s="22"/>
    </row>
    <row r="1149" spans="1:32" ht="15">
      <c r="A1149" s="8" t="s">
        <v>60</v>
      </c>
      <c r="B1149" s="4">
        <v>98220956</v>
      </c>
      <c r="C1149" s="4" t="s">
        <v>47</v>
      </c>
      <c r="D1149" s="4">
        <v>50</v>
      </c>
      <c r="E1149" s="4">
        <v>50</v>
      </c>
      <c r="F1149" s="4">
        <v>50</v>
      </c>
      <c r="G1149" s="4">
        <v>50</v>
      </c>
      <c r="H1149" s="4">
        <v>50</v>
      </c>
      <c r="I1149" s="4">
        <v>50</v>
      </c>
      <c r="J1149" s="4">
        <v>50</v>
      </c>
      <c r="K1149" s="4">
        <v>50</v>
      </c>
      <c r="L1149" s="4">
        <v>50</v>
      </c>
      <c r="M1149" s="4">
        <v>50</v>
      </c>
      <c r="N1149" s="4">
        <v>50</v>
      </c>
      <c r="O1149" s="4">
        <v>50</v>
      </c>
      <c r="P1149" s="4">
        <v>50</v>
      </c>
      <c r="Q1149" s="4">
        <v>50</v>
      </c>
      <c r="R1149" s="4">
        <v>50</v>
      </c>
      <c r="S1149" s="4">
        <v>50</v>
      </c>
      <c r="T1149" s="4">
        <v>50</v>
      </c>
      <c r="U1149" s="4">
        <v>50</v>
      </c>
      <c r="V1149" s="4">
        <v>50</v>
      </c>
      <c r="W1149" s="4">
        <v>50</v>
      </c>
      <c r="X1149" s="4">
        <v>50</v>
      </c>
      <c r="Y1149" s="4">
        <v>50</v>
      </c>
      <c r="Z1149" s="4">
        <v>50</v>
      </c>
      <c r="AA1149" s="4">
        <v>50</v>
      </c>
      <c r="AB1149" s="4">
        <v>1200</v>
      </c>
      <c r="AF1149" s="22"/>
    </row>
    <row r="1150" spans="1:32" ht="15">
      <c r="A1150" s="8" t="s">
        <v>60</v>
      </c>
      <c r="B1150" s="4">
        <v>98220956</v>
      </c>
      <c r="C1150" s="4" t="s">
        <v>47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F1150" s="22"/>
    </row>
    <row r="1151" spans="1:32" ht="15">
      <c r="A1151" s="8" t="s">
        <v>60</v>
      </c>
      <c r="B1151" s="4">
        <v>98220956</v>
      </c>
      <c r="C1151" s="4" t="s">
        <v>47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F1151" s="22"/>
    </row>
    <row r="1152" spans="1:32" ht="15">
      <c r="A1152" s="8" t="s">
        <v>60</v>
      </c>
      <c r="B1152" s="4">
        <v>98221154</v>
      </c>
      <c r="C1152" s="4" t="s">
        <v>47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127</v>
      </c>
      <c r="K1152" s="4">
        <v>99</v>
      </c>
      <c r="L1152" s="4">
        <v>200</v>
      </c>
      <c r="M1152" s="4">
        <v>400</v>
      </c>
      <c r="N1152" s="4">
        <v>400</v>
      </c>
      <c r="O1152" s="4">
        <v>400</v>
      </c>
      <c r="P1152" s="4">
        <v>393</v>
      </c>
      <c r="Q1152" s="4">
        <v>341</v>
      </c>
      <c r="R1152" s="4">
        <v>400</v>
      </c>
      <c r="S1152" s="4">
        <v>387</v>
      </c>
      <c r="T1152" s="4">
        <v>200</v>
      </c>
      <c r="U1152" s="4">
        <v>162</v>
      </c>
      <c r="V1152" s="4">
        <v>0</v>
      </c>
      <c r="W1152" s="4">
        <v>0</v>
      </c>
      <c r="X1152" s="4">
        <v>0</v>
      </c>
      <c r="Y1152" s="4">
        <v>26</v>
      </c>
      <c r="Z1152" s="4">
        <v>51</v>
      </c>
      <c r="AA1152" s="4">
        <v>0</v>
      </c>
      <c r="AB1152" s="4">
        <v>3586</v>
      </c>
      <c r="AF1152" s="22"/>
    </row>
    <row r="1153" spans="1:32" ht="15">
      <c r="A1153" s="8" t="s">
        <v>60</v>
      </c>
      <c r="B1153" s="4">
        <v>98221952</v>
      </c>
      <c r="C1153" s="4" t="s">
        <v>47</v>
      </c>
      <c r="D1153" s="4">
        <v>400</v>
      </c>
      <c r="E1153" s="4">
        <v>400</v>
      </c>
      <c r="F1153" s="4">
        <v>400</v>
      </c>
      <c r="G1153" s="4">
        <v>400</v>
      </c>
      <c r="H1153" s="4">
        <v>400</v>
      </c>
      <c r="I1153" s="4">
        <v>200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7</v>
      </c>
      <c r="AB1153" s="4">
        <v>2207</v>
      </c>
      <c r="AF1153" s="22"/>
    </row>
    <row r="1154" spans="1:32" ht="15">
      <c r="A1154" s="8" t="s">
        <v>60</v>
      </c>
      <c r="B1154" s="4">
        <v>98222297</v>
      </c>
      <c r="C1154" s="4" t="s">
        <v>47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27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27</v>
      </c>
      <c r="AF1154" s="22"/>
    </row>
    <row r="1155" spans="1:32" ht="15">
      <c r="A1155" s="8" t="s">
        <v>60</v>
      </c>
      <c r="B1155" s="4">
        <v>98222363</v>
      </c>
      <c r="C1155" s="4" t="s">
        <v>47</v>
      </c>
      <c r="D1155" s="4">
        <v>15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15</v>
      </c>
      <c r="AF1155" s="22"/>
    </row>
    <row r="1156" spans="1:32" ht="15">
      <c r="A1156" s="8" t="s">
        <v>60</v>
      </c>
      <c r="B1156" s="4">
        <v>98222363</v>
      </c>
      <c r="C1156" s="4" t="s">
        <v>47</v>
      </c>
      <c r="D1156" s="4">
        <v>150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150</v>
      </c>
      <c r="AF1156" s="22"/>
    </row>
    <row r="1157" spans="1:32" ht="15">
      <c r="A1157" s="8" t="s">
        <v>60</v>
      </c>
      <c r="B1157" s="4">
        <v>98222372</v>
      </c>
      <c r="C1157" s="4" t="s">
        <v>47</v>
      </c>
      <c r="D1157" s="4">
        <v>36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36</v>
      </c>
      <c r="AF1157" s="22"/>
    </row>
    <row r="1158" spans="1:32" ht="15">
      <c r="A1158" s="8" t="s">
        <v>60</v>
      </c>
      <c r="B1158" s="4">
        <v>98222372</v>
      </c>
      <c r="C1158" s="4" t="s">
        <v>47</v>
      </c>
      <c r="D1158" s="4">
        <v>1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1</v>
      </c>
      <c r="AF1158" s="22"/>
    </row>
    <row r="1159" spans="1:32" ht="15">
      <c r="A1159" s="8" t="s">
        <v>60</v>
      </c>
      <c r="B1159" s="4">
        <v>98222372</v>
      </c>
      <c r="C1159" s="4" t="s">
        <v>47</v>
      </c>
      <c r="D1159" s="4">
        <v>2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2</v>
      </c>
      <c r="AF1159" s="22"/>
    </row>
    <row r="1160" spans="1:32" ht="15">
      <c r="A1160" s="8" t="s">
        <v>60</v>
      </c>
      <c r="B1160" s="4">
        <v>98222372</v>
      </c>
      <c r="C1160" s="4" t="s">
        <v>47</v>
      </c>
      <c r="D1160" s="4">
        <v>46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46</v>
      </c>
      <c r="AF1160" s="22"/>
    </row>
    <row r="1161" spans="1:32" ht="15">
      <c r="A1161" s="8" t="s">
        <v>60</v>
      </c>
      <c r="B1161" s="4">
        <v>98222372</v>
      </c>
      <c r="C1161" s="4" t="s">
        <v>47</v>
      </c>
      <c r="D1161" s="4">
        <v>1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1</v>
      </c>
      <c r="AF1161" s="22"/>
    </row>
    <row r="1162" spans="1:32" ht="15">
      <c r="A1162" s="8" t="s">
        <v>60</v>
      </c>
      <c r="B1162" s="4">
        <v>98222450</v>
      </c>
      <c r="C1162" s="4" t="s">
        <v>47</v>
      </c>
      <c r="D1162" s="4">
        <v>0</v>
      </c>
      <c r="E1162" s="4">
        <v>150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150</v>
      </c>
      <c r="AF1162" s="22"/>
    </row>
    <row r="1163" spans="1:32" ht="15">
      <c r="A1163" s="8" t="s">
        <v>60</v>
      </c>
      <c r="B1163" s="4">
        <v>98222450</v>
      </c>
      <c r="C1163" s="4" t="s">
        <v>47</v>
      </c>
      <c r="D1163" s="4">
        <v>0</v>
      </c>
      <c r="E1163" s="4">
        <v>40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40</v>
      </c>
      <c r="AF1163" s="22"/>
    </row>
    <row r="1164" spans="1:32" ht="15">
      <c r="A1164" s="8" t="s">
        <v>60</v>
      </c>
      <c r="B1164" s="4">
        <v>98222470</v>
      </c>
      <c r="C1164" s="4" t="s">
        <v>47</v>
      </c>
      <c r="D1164" s="4">
        <v>0</v>
      </c>
      <c r="E1164" s="4">
        <v>30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30</v>
      </c>
      <c r="AF1164" s="22"/>
    </row>
    <row r="1165" spans="1:32" ht="15">
      <c r="A1165" s="8" t="s">
        <v>60</v>
      </c>
      <c r="B1165" s="4">
        <v>98222470</v>
      </c>
      <c r="C1165" s="4" t="s">
        <v>47</v>
      </c>
      <c r="D1165" s="4">
        <v>0</v>
      </c>
      <c r="E1165" s="4">
        <v>1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1</v>
      </c>
      <c r="AF1165" s="22"/>
    </row>
    <row r="1166" spans="1:32" ht="15">
      <c r="A1166" s="8" t="s">
        <v>60</v>
      </c>
      <c r="B1166" s="4">
        <v>98222470</v>
      </c>
      <c r="C1166" s="4" t="s">
        <v>47</v>
      </c>
      <c r="D1166" s="4">
        <v>0</v>
      </c>
      <c r="E1166" s="4">
        <v>9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9</v>
      </c>
      <c r="AF1166" s="22"/>
    </row>
    <row r="1167" spans="1:32" ht="15">
      <c r="A1167" s="8" t="s">
        <v>60</v>
      </c>
      <c r="B1167" s="4">
        <v>98222470</v>
      </c>
      <c r="C1167" s="4" t="s">
        <v>47</v>
      </c>
      <c r="D1167" s="4">
        <v>0</v>
      </c>
      <c r="E1167" s="4">
        <v>19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19</v>
      </c>
      <c r="AF1167" s="22"/>
    </row>
    <row r="1168" spans="1:32" ht="15">
      <c r="A1168" s="8" t="s">
        <v>60</v>
      </c>
      <c r="B1168" s="4">
        <v>98222536</v>
      </c>
      <c r="C1168" s="4" t="s">
        <v>47</v>
      </c>
      <c r="D1168" s="4">
        <v>0</v>
      </c>
      <c r="E1168" s="4">
        <v>0</v>
      </c>
      <c r="F1168" s="4">
        <v>38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38</v>
      </c>
      <c r="AF1168" s="22"/>
    </row>
    <row r="1169" spans="1:32" ht="15">
      <c r="A1169" s="8" t="s">
        <v>60</v>
      </c>
      <c r="B1169" s="4">
        <v>98222536</v>
      </c>
      <c r="C1169" s="4" t="s">
        <v>47</v>
      </c>
      <c r="D1169" s="4">
        <v>0</v>
      </c>
      <c r="E1169" s="4">
        <v>0</v>
      </c>
      <c r="F1169" s="4">
        <v>48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48</v>
      </c>
      <c r="AF1169" s="22"/>
    </row>
    <row r="1170" spans="1:32" ht="15">
      <c r="A1170" s="8" t="s">
        <v>60</v>
      </c>
      <c r="B1170" s="4">
        <v>98222536</v>
      </c>
      <c r="C1170" s="4" t="s">
        <v>47</v>
      </c>
      <c r="D1170" s="4">
        <v>0</v>
      </c>
      <c r="E1170" s="4">
        <v>0</v>
      </c>
      <c r="F1170" s="4">
        <v>7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7</v>
      </c>
      <c r="AF1170" s="22"/>
    </row>
    <row r="1171" spans="1:32" ht="15">
      <c r="A1171" s="8" t="s">
        <v>60</v>
      </c>
      <c r="B1171" s="4">
        <v>98222536</v>
      </c>
      <c r="C1171" s="4" t="s">
        <v>47</v>
      </c>
      <c r="D1171" s="4">
        <v>0</v>
      </c>
      <c r="E1171" s="4">
        <v>0</v>
      </c>
      <c r="F1171" s="4">
        <v>15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15</v>
      </c>
      <c r="AF1171" s="22"/>
    </row>
    <row r="1172" spans="1:32" ht="15">
      <c r="A1172" s="8" t="s">
        <v>60</v>
      </c>
      <c r="B1172" s="4">
        <v>98222536</v>
      </c>
      <c r="C1172" s="4" t="s">
        <v>47</v>
      </c>
      <c r="D1172" s="4">
        <v>0</v>
      </c>
      <c r="E1172" s="4">
        <v>0</v>
      </c>
      <c r="F1172" s="4">
        <v>150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150</v>
      </c>
      <c r="AF1172" s="22"/>
    </row>
    <row r="1173" spans="1:32" ht="15">
      <c r="A1173" s="8" t="s">
        <v>60</v>
      </c>
      <c r="B1173" s="4">
        <v>98222556</v>
      </c>
      <c r="C1173" s="4" t="s">
        <v>47</v>
      </c>
      <c r="D1173" s="4">
        <v>0</v>
      </c>
      <c r="E1173" s="4">
        <v>0</v>
      </c>
      <c r="F1173" s="4">
        <v>50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50</v>
      </c>
      <c r="AF1173" s="22"/>
    </row>
    <row r="1174" spans="1:32" ht="15">
      <c r="A1174" s="8" t="s">
        <v>60</v>
      </c>
      <c r="B1174" s="4">
        <v>98222621</v>
      </c>
      <c r="C1174" s="4" t="s">
        <v>47</v>
      </c>
      <c r="D1174" s="4">
        <v>0</v>
      </c>
      <c r="E1174" s="4">
        <v>0</v>
      </c>
      <c r="F1174" s="4">
        <v>0</v>
      </c>
      <c r="G1174" s="4">
        <v>58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58</v>
      </c>
      <c r="AF1174" s="22"/>
    </row>
    <row r="1175" spans="1:32" ht="15">
      <c r="A1175" s="8" t="s">
        <v>60</v>
      </c>
      <c r="B1175" s="4">
        <v>98222621</v>
      </c>
      <c r="C1175" s="4" t="s">
        <v>47</v>
      </c>
      <c r="D1175" s="4">
        <v>0</v>
      </c>
      <c r="E1175" s="4">
        <v>0</v>
      </c>
      <c r="F1175" s="4">
        <v>0</v>
      </c>
      <c r="G1175" s="4">
        <v>63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63</v>
      </c>
      <c r="AF1175" s="22"/>
    </row>
    <row r="1176" spans="1:32" ht="15">
      <c r="A1176" s="8" t="s">
        <v>60</v>
      </c>
      <c r="B1176" s="4">
        <v>98222621</v>
      </c>
      <c r="C1176" s="4" t="s">
        <v>47</v>
      </c>
      <c r="D1176" s="4">
        <v>0</v>
      </c>
      <c r="E1176" s="4">
        <v>0</v>
      </c>
      <c r="F1176" s="4">
        <v>0</v>
      </c>
      <c r="G1176" s="4">
        <v>11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11</v>
      </c>
      <c r="AF1176" s="22"/>
    </row>
    <row r="1177" spans="1:32" ht="15">
      <c r="A1177" s="8" t="s">
        <v>60</v>
      </c>
      <c r="B1177" s="4">
        <v>98222621</v>
      </c>
      <c r="C1177" s="4" t="s">
        <v>47</v>
      </c>
      <c r="D1177" s="4">
        <v>0</v>
      </c>
      <c r="E1177" s="4">
        <v>0</v>
      </c>
      <c r="F1177" s="4">
        <v>0</v>
      </c>
      <c r="G1177" s="4">
        <v>140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140</v>
      </c>
      <c r="AF1177" s="22"/>
    </row>
    <row r="1178" spans="1:32" ht="15">
      <c r="A1178" s="8" t="s">
        <v>60</v>
      </c>
      <c r="B1178" s="4">
        <v>98222621</v>
      </c>
      <c r="C1178" s="4" t="s">
        <v>47</v>
      </c>
      <c r="D1178" s="4">
        <v>0</v>
      </c>
      <c r="E1178" s="4">
        <v>0</v>
      </c>
      <c r="F1178" s="4">
        <v>0</v>
      </c>
      <c r="G1178" s="4">
        <v>15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15</v>
      </c>
      <c r="AF1178" s="22"/>
    </row>
    <row r="1179" spans="1:32" ht="15">
      <c r="A1179" s="8" t="s">
        <v>60</v>
      </c>
      <c r="B1179" s="4">
        <v>98222633</v>
      </c>
      <c r="C1179" s="4" t="s">
        <v>47</v>
      </c>
      <c r="D1179" s="4">
        <v>0</v>
      </c>
      <c r="E1179" s="4">
        <v>0</v>
      </c>
      <c r="F1179" s="4">
        <v>0</v>
      </c>
      <c r="G1179" s="4">
        <v>50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50</v>
      </c>
      <c r="AF1179" s="22"/>
    </row>
    <row r="1180" spans="1:32" ht="15">
      <c r="A1180" s="8" t="s">
        <v>60</v>
      </c>
      <c r="B1180" s="4">
        <v>98225965</v>
      </c>
      <c r="C1180" s="4" t="s">
        <v>47</v>
      </c>
      <c r="D1180" s="4">
        <v>0</v>
      </c>
      <c r="E1180" s="4">
        <v>0</v>
      </c>
      <c r="F1180" s="4">
        <v>0</v>
      </c>
      <c r="G1180" s="4">
        <v>0</v>
      </c>
      <c r="H1180" s="4">
        <v>34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34</v>
      </c>
      <c r="AF1180" s="22"/>
    </row>
    <row r="1181" spans="1:32" ht="15">
      <c r="A1181" s="8" t="s">
        <v>60</v>
      </c>
      <c r="B1181" s="4">
        <v>98225965</v>
      </c>
      <c r="C1181" s="4" t="s">
        <v>47</v>
      </c>
      <c r="D1181" s="4">
        <v>0</v>
      </c>
      <c r="E1181" s="4">
        <v>0</v>
      </c>
      <c r="F1181" s="4">
        <v>0</v>
      </c>
      <c r="G1181" s="4">
        <v>0</v>
      </c>
      <c r="H1181" s="4">
        <v>42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42</v>
      </c>
      <c r="AF1181" s="22"/>
    </row>
    <row r="1182" spans="1:32" ht="15">
      <c r="A1182" s="8" t="s">
        <v>60</v>
      </c>
      <c r="B1182" s="4">
        <v>98225965</v>
      </c>
      <c r="C1182" s="4" t="s">
        <v>47</v>
      </c>
      <c r="D1182" s="4">
        <v>0</v>
      </c>
      <c r="E1182" s="4">
        <v>0</v>
      </c>
      <c r="F1182" s="4">
        <v>0</v>
      </c>
      <c r="G1182" s="4">
        <v>0</v>
      </c>
      <c r="H1182" s="4">
        <v>4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4</v>
      </c>
      <c r="AF1182" s="22"/>
    </row>
    <row r="1183" spans="1:32" ht="15">
      <c r="A1183" s="8" t="s">
        <v>60</v>
      </c>
      <c r="B1183" s="4">
        <v>98225965</v>
      </c>
      <c r="C1183" s="4" t="s">
        <v>47</v>
      </c>
      <c r="D1183" s="4">
        <v>0</v>
      </c>
      <c r="E1183" s="4">
        <v>0</v>
      </c>
      <c r="F1183" s="4">
        <v>0</v>
      </c>
      <c r="G1183" s="4">
        <v>0</v>
      </c>
      <c r="H1183" s="4">
        <v>15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15</v>
      </c>
      <c r="AF1183" s="22"/>
    </row>
    <row r="1184" spans="1:32" ht="15">
      <c r="A1184" s="8" t="s">
        <v>60</v>
      </c>
      <c r="B1184" s="4">
        <v>98225965</v>
      </c>
      <c r="C1184" s="4" t="s">
        <v>47</v>
      </c>
      <c r="D1184" s="4">
        <v>0</v>
      </c>
      <c r="E1184" s="4">
        <v>0</v>
      </c>
      <c r="F1184" s="4">
        <v>0</v>
      </c>
      <c r="G1184" s="4">
        <v>0</v>
      </c>
      <c r="H1184" s="4">
        <v>150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150</v>
      </c>
      <c r="AF1184" s="22"/>
    </row>
    <row r="1185" spans="1:32" ht="15">
      <c r="A1185" s="8" t="s">
        <v>60</v>
      </c>
      <c r="B1185" s="4">
        <v>98226062</v>
      </c>
      <c r="C1185" s="4" t="s">
        <v>47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29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29</v>
      </c>
      <c r="AF1185" s="22"/>
    </row>
    <row r="1186" spans="1:32" ht="15">
      <c r="A1186" s="8" t="s">
        <v>60</v>
      </c>
      <c r="B1186" s="4">
        <v>98226062</v>
      </c>
      <c r="C1186" s="4" t="s">
        <v>47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38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38</v>
      </c>
      <c r="AF1186" s="22"/>
    </row>
    <row r="1187" spans="1:32" ht="15">
      <c r="A1187" s="8" t="s">
        <v>60</v>
      </c>
      <c r="B1187" s="4">
        <v>98226062</v>
      </c>
      <c r="C1187" s="4" t="s">
        <v>47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10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10</v>
      </c>
      <c r="AF1187" s="22"/>
    </row>
    <row r="1188" spans="1:32" ht="15">
      <c r="A1188" s="8" t="s">
        <v>60</v>
      </c>
      <c r="B1188" s="4">
        <v>98226062</v>
      </c>
      <c r="C1188" s="4" t="s">
        <v>47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50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50</v>
      </c>
      <c r="AF1188" s="22"/>
    </row>
    <row r="1189" spans="1:32" ht="15">
      <c r="A1189" s="8" t="s">
        <v>60</v>
      </c>
      <c r="B1189" s="4">
        <v>98226062</v>
      </c>
      <c r="C1189" s="4" t="s">
        <v>47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50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50</v>
      </c>
      <c r="AF1189" s="22"/>
    </row>
    <row r="1190" spans="1:32" ht="15">
      <c r="A1190" s="8" t="s">
        <v>60</v>
      </c>
      <c r="B1190" s="4">
        <v>98226072</v>
      </c>
      <c r="C1190" s="4" t="s">
        <v>47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100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100</v>
      </c>
      <c r="AF1190" s="22"/>
    </row>
    <row r="1191" spans="1:32" ht="15">
      <c r="A1191" s="8" t="s">
        <v>60</v>
      </c>
      <c r="B1191" s="4">
        <v>98226173</v>
      </c>
      <c r="C1191" s="4" t="s">
        <v>47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22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22</v>
      </c>
      <c r="AF1191" s="22"/>
    </row>
    <row r="1192" spans="1:32" ht="15">
      <c r="A1192" s="8" t="s">
        <v>60</v>
      </c>
      <c r="B1192" s="4">
        <v>98226173</v>
      </c>
      <c r="C1192" s="4" t="s">
        <v>47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10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10</v>
      </c>
      <c r="AF1192" s="22"/>
    </row>
    <row r="1193" spans="1:32" ht="15">
      <c r="A1193" s="8" t="s">
        <v>60</v>
      </c>
      <c r="B1193" s="4">
        <v>98226173</v>
      </c>
      <c r="C1193" s="4" t="s">
        <v>47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193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193</v>
      </c>
      <c r="AF1193" s="22"/>
    </row>
    <row r="1194" spans="1:32" ht="15">
      <c r="A1194" s="8" t="s">
        <v>60</v>
      </c>
      <c r="B1194" s="4">
        <v>98226173</v>
      </c>
      <c r="C1194" s="4" t="s">
        <v>47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50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50</v>
      </c>
      <c r="AF1194" s="22"/>
    </row>
    <row r="1195" spans="1:32" ht="15">
      <c r="A1195" s="8" t="s">
        <v>60</v>
      </c>
      <c r="B1195" s="4">
        <v>98226357</v>
      </c>
      <c r="C1195" s="4" t="s">
        <v>47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9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9</v>
      </c>
      <c r="AF1195" s="22"/>
    </row>
    <row r="1196" spans="1:32" ht="15">
      <c r="A1196" s="8" t="s">
        <v>60</v>
      </c>
      <c r="B1196" s="4">
        <v>98226357</v>
      </c>
      <c r="C1196" s="4" t="s">
        <v>47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150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150</v>
      </c>
      <c r="AF1196" s="22"/>
    </row>
    <row r="1197" spans="1:32" ht="15">
      <c r="A1197" s="8" t="s">
        <v>60</v>
      </c>
      <c r="B1197" s="4">
        <v>98226357</v>
      </c>
      <c r="C1197" s="4" t="s">
        <v>47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51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51</v>
      </c>
      <c r="AF1197" s="22"/>
    </row>
    <row r="1198" spans="1:32" ht="15">
      <c r="A1198" s="8" t="s">
        <v>60</v>
      </c>
      <c r="B1198" s="4">
        <v>98226573</v>
      </c>
      <c r="C1198" s="4" t="s">
        <v>47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14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14</v>
      </c>
      <c r="AF1198" s="22"/>
    </row>
    <row r="1199" spans="1:32" ht="15">
      <c r="A1199" s="8" t="s">
        <v>60</v>
      </c>
      <c r="B1199" s="4">
        <v>98226573</v>
      </c>
      <c r="C1199" s="4" t="s">
        <v>47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200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200</v>
      </c>
      <c r="AF1199" s="22"/>
    </row>
    <row r="1200" spans="1:32" ht="15">
      <c r="A1200" s="8" t="s">
        <v>60</v>
      </c>
      <c r="B1200" s="4">
        <v>98226795</v>
      </c>
      <c r="C1200" s="4" t="s">
        <v>47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224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224</v>
      </c>
      <c r="AF1200" s="22"/>
    </row>
    <row r="1201" spans="1:32" ht="15">
      <c r="A1201" s="8" t="s">
        <v>60</v>
      </c>
      <c r="B1201" s="4">
        <v>98226795</v>
      </c>
      <c r="C1201" s="4" t="s">
        <v>47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30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30</v>
      </c>
      <c r="AF1201" s="22"/>
    </row>
    <row r="1202" spans="1:32" ht="15">
      <c r="A1202" s="8" t="s">
        <v>60</v>
      </c>
      <c r="B1202" s="4">
        <v>98226990</v>
      </c>
      <c r="C1202" s="4" t="s">
        <v>47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F1202" s="22"/>
    </row>
    <row r="1203" spans="1:32" ht="15">
      <c r="A1203" s="8" t="s">
        <v>60</v>
      </c>
      <c r="B1203" s="4">
        <v>98226990</v>
      </c>
      <c r="C1203" s="4" t="s">
        <v>47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4</v>
      </c>
      <c r="AA1203" s="4">
        <v>4</v>
      </c>
      <c r="AB1203" s="4">
        <v>8</v>
      </c>
      <c r="AF1203" s="22"/>
    </row>
    <row r="1204" spans="1:32" ht="15">
      <c r="A1204" s="8" t="s">
        <v>60</v>
      </c>
      <c r="B1204" s="4">
        <v>98226990</v>
      </c>
      <c r="C1204" s="4" t="s">
        <v>47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12</v>
      </c>
      <c r="AA1204" s="4">
        <v>12</v>
      </c>
      <c r="AB1204" s="4">
        <v>24</v>
      </c>
      <c r="AF1204" s="22"/>
    </row>
    <row r="1205" spans="1:32" ht="15">
      <c r="A1205" s="8" t="s">
        <v>60</v>
      </c>
      <c r="B1205" s="4">
        <v>98226990</v>
      </c>
      <c r="C1205" s="4" t="s">
        <v>47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24</v>
      </c>
      <c r="AA1205" s="4">
        <v>25</v>
      </c>
      <c r="AB1205" s="4">
        <v>49</v>
      </c>
      <c r="AF1205" s="22"/>
    </row>
    <row r="1206" spans="1:32" ht="15">
      <c r="A1206" s="8" t="s">
        <v>60</v>
      </c>
      <c r="B1206" s="4">
        <v>98227053</v>
      </c>
      <c r="C1206" s="4" t="s">
        <v>47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8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8</v>
      </c>
      <c r="AF1206" s="22"/>
    </row>
    <row r="1207" spans="1:32" ht="15">
      <c r="A1207" s="8" t="s">
        <v>60</v>
      </c>
      <c r="B1207" s="4">
        <v>98227053</v>
      </c>
      <c r="C1207" s="4" t="s">
        <v>47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300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300</v>
      </c>
      <c r="AF1207" s="22"/>
    </row>
    <row r="1208" spans="1:32" ht="15">
      <c r="A1208" s="8" t="s">
        <v>60</v>
      </c>
      <c r="B1208" s="4">
        <v>98227352</v>
      </c>
      <c r="C1208" s="4" t="s">
        <v>47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5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5</v>
      </c>
      <c r="AF1208" s="22"/>
    </row>
    <row r="1209" spans="1:32" ht="15">
      <c r="A1209" s="8" t="s">
        <v>60</v>
      </c>
      <c r="B1209" s="4">
        <v>98227352</v>
      </c>
      <c r="C1209" s="4" t="s">
        <v>47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282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282</v>
      </c>
      <c r="AF1209" s="22"/>
    </row>
    <row r="1210" spans="1:32" ht="15">
      <c r="A1210" s="8" t="s">
        <v>60</v>
      </c>
      <c r="B1210" s="4">
        <v>98227793</v>
      </c>
      <c r="C1210" s="4" t="s">
        <v>47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273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273</v>
      </c>
      <c r="AF1210" s="22"/>
    </row>
    <row r="1211" spans="1:32" ht="15">
      <c r="A1211" s="8" t="s">
        <v>60</v>
      </c>
      <c r="B1211" s="4">
        <v>98227972</v>
      </c>
      <c r="C1211" s="4" t="s">
        <v>47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265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265</v>
      </c>
      <c r="AF1211" s="22"/>
    </row>
    <row r="1212" spans="1:32" ht="15">
      <c r="A1212" s="8" t="s">
        <v>60</v>
      </c>
      <c r="B1212" s="4">
        <v>98228180</v>
      </c>
      <c r="C1212" s="4" t="s">
        <v>47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266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266</v>
      </c>
      <c r="AF1212" s="22"/>
    </row>
    <row r="1213" spans="1:32" ht="15">
      <c r="A1213" s="8" t="s">
        <v>60</v>
      </c>
      <c r="B1213" s="4">
        <v>98228389</v>
      </c>
      <c r="C1213" s="4" t="s">
        <v>47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279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279</v>
      </c>
      <c r="AF1213" s="22"/>
    </row>
    <row r="1214" spans="1:32" ht="15">
      <c r="A1214" s="8" t="s">
        <v>60</v>
      </c>
      <c r="B1214" s="4">
        <v>98228563</v>
      </c>
      <c r="C1214" s="4" t="s">
        <v>47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3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3</v>
      </c>
      <c r="AF1214" s="22"/>
    </row>
    <row r="1215" spans="1:32" ht="15">
      <c r="A1215" s="8" t="s">
        <v>60</v>
      </c>
      <c r="B1215" s="4">
        <v>98228563</v>
      </c>
      <c r="C1215" s="4" t="s">
        <v>47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253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253</v>
      </c>
      <c r="AF1215" s="22"/>
    </row>
    <row r="1216" spans="1:32" ht="15">
      <c r="A1216" s="8" t="s">
        <v>60</v>
      </c>
      <c r="B1216" s="4">
        <v>98228563</v>
      </c>
      <c r="C1216" s="4" t="s">
        <v>47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51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51</v>
      </c>
      <c r="AF1216" s="22"/>
    </row>
    <row r="1217" spans="1:32" ht="15">
      <c r="A1217" s="8" t="s">
        <v>60</v>
      </c>
      <c r="B1217" s="4">
        <v>98228660</v>
      </c>
      <c r="C1217" s="4" t="s">
        <v>47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51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51</v>
      </c>
      <c r="AF1217" s="22"/>
    </row>
    <row r="1218" spans="1:32" ht="15">
      <c r="A1218" s="8" t="s">
        <v>60</v>
      </c>
      <c r="B1218" s="4">
        <v>98228660</v>
      </c>
      <c r="C1218" s="4" t="s">
        <v>47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300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300</v>
      </c>
      <c r="AF1218" s="22"/>
    </row>
    <row r="1219" spans="1:32" ht="15">
      <c r="A1219" s="8" t="s">
        <v>60</v>
      </c>
      <c r="B1219" s="4">
        <v>98228802</v>
      </c>
      <c r="C1219" s="4" t="s">
        <v>47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300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300</v>
      </c>
      <c r="AF1219" s="22"/>
    </row>
    <row r="1220" spans="1:32" ht="15">
      <c r="A1220" s="8" t="s">
        <v>60</v>
      </c>
      <c r="B1220" s="4">
        <v>98228802</v>
      </c>
      <c r="C1220" s="4" t="s">
        <v>47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51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51</v>
      </c>
      <c r="AF1220" s="22"/>
    </row>
    <row r="1221" spans="1:32" ht="15">
      <c r="A1221" s="8" t="s">
        <v>60</v>
      </c>
      <c r="B1221" s="4">
        <v>98228960</v>
      </c>
      <c r="C1221" s="4" t="s">
        <v>47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11</v>
      </c>
      <c r="X1221" s="4">
        <v>0</v>
      </c>
      <c r="Y1221" s="4">
        <v>0</v>
      </c>
      <c r="Z1221" s="4">
        <v>0</v>
      </c>
      <c r="AA1221" s="4">
        <v>0</v>
      </c>
      <c r="AB1221" s="4">
        <v>11</v>
      </c>
      <c r="AF1221" s="22"/>
    </row>
    <row r="1222" spans="1:32" ht="15">
      <c r="A1222" s="8" t="s">
        <v>60</v>
      </c>
      <c r="B1222" s="4">
        <v>98228960</v>
      </c>
      <c r="C1222" s="4" t="s">
        <v>47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F1222" s="22"/>
    </row>
    <row r="1223" spans="1:32" ht="15">
      <c r="A1223" s="8" t="s">
        <v>60</v>
      </c>
      <c r="B1223" s="4">
        <v>98228960</v>
      </c>
      <c r="C1223" s="4" t="s">
        <v>47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10</v>
      </c>
      <c r="X1223" s="4">
        <v>0</v>
      </c>
      <c r="Y1223" s="4">
        <v>0</v>
      </c>
      <c r="Z1223" s="4">
        <v>0</v>
      </c>
      <c r="AA1223" s="4">
        <v>0</v>
      </c>
      <c r="AB1223" s="4">
        <v>10</v>
      </c>
      <c r="AF1223" s="22"/>
    </row>
    <row r="1224" spans="1:32" ht="15">
      <c r="A1224" s="8" t="s">
        <v>60</v>
      </c>
      <c r="B1224" s="4">
        <v>98228960</v>
      </c>
      <c r="C1224" s="4" t="s">
        <v>47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29</v>
      </c>
      <c r="X1224" s="4">
        <v>0</v>
      </c>
      <c r="Y1224" s="4">
        <v>0</v>
      </c>
      <c r="Z1224" s="4">
        <v>0</v>
      </c>
      <c r="AA1224" s="4">
        <v>0</v>
      </c>
      <c r="AB1224" s="4">
        <v>29</v>
      </c>
      <c r="AF1224" s="22"/>
    </row>
    <row r="1225" spans="1:32" ht="15">
      <c r="A1225" s="8" t="s">
        <v>60</v>
      </c>
      <c r="B1225" s="4">
        <v>98228960</v>
      </c>
      <c r="C1225" s="4" t="s">
        <v>47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5</v>
      </c>
      <c r="X1225" s="4">
        <v>0</v>
      </c>
      <c r="Y1225" s="4">
        <v>0</v>
      </c>
      <c r="Z1225" s="4">
        <v>0</v>
      </c>
      <c r="AA1225" s="4">
        <v>0</v>
      </c>
      <c r="AB1225" s="4">
        <v>5</v>
      </c>
      <c r="AF1225" s="22"/>
    </row>
    <row r="1226" spans="1:32" ht="15">
      <c r="A1226" s="8" t="s">
        <v>60</v>
      </c>
      <c r="B1226" s="4">
        <v>98228960</v>
      </c>
      <c r="C1226" s="4" t="s">
        <v>47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80</v>
      </c>
      <c r="X1226" s="4">
        <v>0</v>
      </c>
      <c r="Y1226" s="4">
        <v>0</v>
      </c>
      <c r="Z1226" s="4">
        <v>0</v>
      </c>
      <c r="AA1226" s="4">
        <v>0</v>
      </c>
      <c r="AB1226" s="4">
        <v>80</v>
      </c>
      <c r="AF1226" s="22"/>
    </row>
    <row r="1227" spans="1:32" ht="15">
      <c r="A1227" s="8" t="s">
        <v>60</v>
      </c>
      <c r="B1227" s="4">
        <v>98228960</v>
      </c>
      <c r="C1227" s="4" t="s">
        <v>47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30</v>
      </c>
      <c r="X1227" s="4">
        <v>0</v>
      </c>
      <c r="Y1227" s="4">
        <v>0</v>
      </c>
      <c r="Z1227" s="4">
        <v>0</v>
      </c>
      <c r="AA1227" s="4">
        <v>0</v>
      </c>
      <c r="AB1227" s="4">
        <v>30</v>
      </c>
      <c r="AF1227" s="22"/>
    </row>
    <row r="1228" spans="1:32" ht="15">
      <c r="A1228" s="8" t="s">
        <v>60</v>
      </c>
      <c r="B1228" s="4">
        <v>98229033</v>
      </c>
      <c r="C1228" s="4" t="s">
        <v>47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40</v>
      </c>
      <c r="Y1228" s="4">
        <v>0</v>
      </c>
      <c r="Z1228" s="4">
        <v>0</v>
      </c>
      <c r="AA1228" s="4">
        <v>0</v>
      </c>
      <c r="AB1228" s="4">
        <v>40</v>
      </c>
      <c r="AF1228" s="22"/>
    </row>
    <row r="1229" spans="1:32" ht="15">
      <c r="A1229" s="8" t="s">
        <v>60</v>
      </c>
      <c r="B1229" s="4">
        <v>98229033</v>
      </c>
      <c r="C1229" s="4" t="s">
        <v>47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150</v>
      </c>
      <c r="Y1229" s="4">
        <v>0</v>
      </c>
      <c r="Z1229" s="4">
        <v>0</v>
      </c>
      <c r="AA1229" s="4">
        <v>0</v>
      </c>
      <c r="AB1229" s="4">
        <v>150</v>
      </c>
      <c r="AF1229" s="22"/>
    </row>
    <row r="1230" spans="1:32" ht="15">
      <c r="A1230" s="8" t="s">
        <v>60</v>
      </c>
      <c r="B1230" s="4">
        <v>98229134</v>
      </c>
      <c r="C1230" s="4" t="s">
        <v>47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50</v>
      </c>
      <c r="Z1230" s="4">
        <v>0</v>
      </c>
      <c r="AA1230" s="4">
        <v>0</v>
      </c>
      <c r="AB1230" s="4">
        <v>50</v>
      </c>
      <c r="AF1230" s="22"/>
    </row>
    <row r="1231" spans="1:32" ht="15">
      <c r="A1231" s="8" t="s">
        <v>60</v>
      </c>
      <c r="B1231" s="4">
        <v>98229134</v>
      </c>
      <c r="C1231" s="4" t="s">
        <v>47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290</v>
      </c>
      <c r="Z1231" s="4">
        <v>0</v>
      </c>
      <c r="AA1231" s="4">
        <v>0</v>
      </c>
      <c r="AB1231" s="4">
        <v>290</v>
      </c>
      <c r="AF1231" s="22"/>
    </row>
    <row r="1232" spans="1:32" ht="15">
      <c r="A1232" s="8" t="s">
        <v>60</v>
      </c>
      <c r="B1232" s="4">
        <v>98229262</v>
      </c>
      <c r="C1232" s="4" t="s">
        <v>47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10</v>
      </c>
      <c r="AA1232" s="4">
        <v>0</v>
      </c>
      <c r="AB1232" s="4">
        <v>10</v>
      </c>
      <c r="AF1232" s="22"/>
    </row>
    <row r="1233" spans="1:32" ht="15">
      <c r="A1233" s="8" t="s">
        <v>60</v>
      </c>
      <c r="B1233" s="4">
        <v>98229262</v>
      </c>
      <c r="C1233" s="4" t="s">
        <v>47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2</v>
      </c>
      <c r="AA1233" s="4">
        <v>0</v>
      </c>
      <c r="AB1233" s="4">
        <v>2</v>
      </c>
      <c r="AF1233" s="22"/>
    </row>
    <row r="1234" spans="1:32" ht="15">
      <c r="A1234" s="8" t="s">
        <v>60</v>
      </c>
      <c r="B1234" s="4">
        <v>98229262</v>
      </c>
      <c r="C1234" s="4" t="s">
        <v>47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12</v>
      </c>
      <c r="AA1234" s="4">
        <v>0</v>
      </c>
      <c r="AB1234" s="4">
        <v>12</v>
      </c>
      <c r="AF1234" s="22"/>
    </row>
    <row r="1235" spans="1:32" ht="15">
      <c r="A1235" s="8" t="s">
        <v>60</v>
      </c>
      <c r="B1235" s="4">
        <v>98229262</v>
      </c>
      <c r="C1235" s="4" t="s">
        <v>47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347</v>
      </c>
      <c r="AA1235" s="4">
        <v>0</v>
      </c>
      <c r="AB1235" s="4">
        <v>347</v>
      </c>
      <c r="AF1235" s="22"/>
    </row>
    <row r="1236" spans="1:32" ht="15">
      <c r="A1236" s="19"/>
      <c r="B1236" s="20"/>
      <c r="C1236" s="20" t="s">
        <v>40</v>
      </c>
      <c r="D1236" s="21">
        <v>1070</v>
      </c>
      <c r="E1236" s="21">
        <v>1061</v>
      </c>
      <c r="F1236" s="21">
        <v>1114</v>
      </c>
      <c r="G1236" s="21">
        <v>1133</v>
      </c>
      <c r="H1236" s="21">
        <v>1038</v>
      </c>
      <c r="I1236" s="21">
        <v>879</v>
      </c>
      <c r="J1236" s="21">
        <v>977</v>
      </c>
      <c r="K1236" s="21">
        <v>868</v>
      </c>
      <c r="L1236" s="21">
        <v>1129</v>
      </c>
      <c r="M1236" s="21">
        <v>1350</v>
      </c>
      <c r="N1236" s="21">
        <v>1399</v>
      </c>
      <c r="O1236" s="21">
        <v>1400</v>
      </c>
      <c r="P1236" s="21">
        <v>1404</v>
      </c>
      <c r="Q1236" s="21">
        <v>1360</v>
      </c>
      <c r="R1236" s="21">
        <v>1427</v>
      </c>
      <c r="S1236" s="21">
        <v>1439</v>
      </c>
      <c r="T1236" s="21">
        <v>1269</v>
      </c>
      <c r="U1236" s="21">
        <v>1046</v>
      </c>
      <c r="V1236" s="21">
        <v>895</v>
      </c>
      <c r="W1236" s="21">
        <v>745</v>
      </c>
      <c r="X1236" s="21">
        <v>737</v>
      </c>
      <c r="Y1236" s="21">
        <v>939</v>
      </c>
      <c r="Z1236" s="21">
        <v>907</v>
      </c>
      <c r="AA1236" s="21">
        <v>874</v>
      </c>
      <c r="AB1236" s="21">
        <v>26460</v>
      </c>
      <c r="AF1236" s="22"/>
    </row>
    <row r="1237" spans="1:32" ht="12" customHeight="1">
      <c r="A1237" s="30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1"/>
      <c r="AD1237" s="31"/>
      <c r="AE1237" s="31"/>
      <c r="AF1237" s="32"/>
    </row>
    <row r="1238" spans="1:32" ht="15">
      <c r="A1238" s="27" t="s">
        <v>8</v>
      </c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9"/>
    </row>
    <row r="1239" spans="1:32" ht="15">
      <c r="A1239" s="2"/>
      <c r="AF1239" s="22"/>
    </row>
    <row r="1240" spans="1:32" ht="15">
      <c r="A1240" s="6" t="s">
        <v>61</v>
      </c>
      <c r="AF1240" s="22"/>
    </row>
    <row r="1241" spans="1:32" ht="15">
      <c r="A1241" s="2"/>
      <c r="B1241" s="2"/>
      <c r="AF1241" s="22"/>
    </row>
    <row r="1242" spans="1:32" ht="15">
      <c r="A1242" s="6" t="s">
        <v>10</v>
      </c>
      <c r="B1242" s="7">
        <v>40</v>
      </c>
      <c r="AF1242" s="22"/>
    </row>
    <row r="1243" spans="1:32" ht="15">
      <c r="A1243" s="6" t="s">
        <v>11</v>
      </c>
      <c r="B1243" s="7">
        <v>40</v>
      </c>
      <c r="AF1243" s="22"/>
    </row>
    <row r="1244" spans="1:32" ht="15">
      <c r="A1244" s="6" t="s">
        <v>12</v>
      </c>
      <c r="B1244" s="7">
        <v>152</v>
      </c>
      <c r="AF1244" s="22"/>
    </row>
    <row r="1245" spans="1:32" ht="12" customHeight="1">
      <c r="A1245" s="30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  <c r="Z1245" s="31"/>
      <c r="AA1245" s="31"/>
      <c r="AB1245" s="31"/>
      <c r="AC1245" s="31"/>
      <c r="AD1245" s="31"/>
      <c r="AE1245" s="31"/>
      <c r="AF1245" s="32"/>
    </row>
    <row r="1246" spans="1:32" ht="15">
      <c r="A1246" s="27" t="s">
        <v>13</v>
      </c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9"/>
    </row>
    <row r="1247" spans="1:32" ht="16.5">
      <c r="A1247" s="2"/>
      <c r="B1247" s="2"/>
      <c r="C1247" s="2"/>
      <c r="D1247" s="2" t="s">
        <v>14</v>
      </c>
      <c r="E1247" s="2" t="s">
        <v>15</v>
      </c>
      <c r="F1247" s="2" t="s">
        <v>16</v>
      </c>
      <c r="G1247" s="2" t="s">
        <v>17</v>
      </c>
      <c r="H1247" s="2" t="s">
        <v>18</v>
      </c>
      <c r="I1247" s="2" t="s">
        <v>19</v>
      </c>
      <c r="J1247" s="2" t="s">
        <v>20</v>
      </c>
      <c r="K1247" s="2" t="s">
        <v>21</v>
      </c>
      <c r="L1247" s="2" t="s">
        <v>22</v>
      </c>
      <c r="M1247" s="2" t="s">
        <v>23</v>
      </c>
      <c r="N1247" s="2" t="s">
        <v>24</v>
      </c>
      <c r="O1247" s="2" t="s">
        <v>25</v>
      </c>
      <c r="P1247" s="2" t="s">
        <v>26</v>
      </c>
      <c r="Q1247" s="2" t="s">
        <v>27</v>
      </c>
      <c r="R1247" s="2" t="s">
        <v>28</v>
      </c>
      <c r="S1247" s="2" t="s">
        <v>29</v>
      </c>
      <c r="T1247" s="2" t="s">
        <v>30</v>
      </c>
      <c r="U1247" s="2" t="s">
        <v>31</v>
      </c>
      <c r="V1247" s="2" t="s">
        <v>32</v>
      </c>
      <c r="W1247" s="2" t="s">
        <v>33</v>
      </c>
      <c r="X1247" s="2" t="s">
        <v>34</v>
      </c>
      <c r="Y1247" s="2" t="s">
        <v>35</v>
      </c>
      <c r="Z1247" s="2" t="s">
        <v>36</v>
      </c>
      <c r="AA1247" s="2" t="s">
        <v>37</v>
      </c>
      <c r="AB1247" s="2" t="s">
        <v>38</v>
      </c>
      <c r="AF1247" s="22"/>
    </row>
    <row r="1248" spans="1:32" ht="15">
      <c r="A1248" s="3" t="s">
        <v>39</v>
      </c>
      <c r="B1248" s="8"/>
      <c r="C1248" s="9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F1248" s="22"/>
    </row>
    <row r="1249" spans="1:32" ht="15">
      <c r="A1249" s="3" t="s">
        <v>40</v>
      </c>
      <c r="B1249" s="10" t="s">
        <v>41</v>
      </c>
      <c r="C1249" s="9"/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100</v>
      </c>
      <c r="Y1249" s="11">
        <v>100</v>
      </c>
      <c r="Z1249" s="11">
        <v>0</v>
      </c>
      <c r="AA1249" s="11">
        <v>0</v>
      </c>
      <c r="AB1249" s="4">
        <v>200</v>
      </c>
      <c r="AF1249" s="22"/>
    </row>
    <row r="1250" spans="1:32" ht="15">
      <c r="A1250" s="3" t="s">
        <v>40</v>
      </c>
      <c r="B1250" s="12" t="s">
        <v>42</v>
      </c>
      <c r="C1250" s="9"/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100</v>
      </c>
      <c r="Y1250" s="13">
        <v>100</v>
      </c>
      <c r="Z1250" s="13">
        <v>0</v>
      </c>
      <c r="AA1250" s="13">
        <v>0</v>
      </c>
      <c r="AB1250" s="4">
        <v>200</v>
      </c>
      <c r="AF1250" s="22"/>
    </row>
    <row r="1251" spans="1:32" ht="15">
      <c r="A1251" s="3" t="s">
        <v>40</v>
      </c>
      <c r="B1251" s="3" t="s">
        <v>43</v>
      </c>
      <c r="C1251" s="9"/>
      <c r="D1251" s="14">
        <v>0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0</v>
      </c>
      <c r="AA1251" s="14">
        <v>0</v>
      </c>
      <c r="AB1251" s="14">
        <v>0</v>
      </c>
      <c r="AF1251" s="22"/>
    </row>
    <row r="1252" spans="1:32" ht="15">
      <c r="A1252" s="3" t="s">
        <v>40</v>
      </c>
      <c r="B1252" s="8" t="s">
        <v>7</v>
      </c>
      <c r="C1252" s="9"/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5">
        <v>0</v>
      </c>
      <c r="P1252" s="5">
        <v>0</v>
      </c>
      <c r="Q1252" s="5"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1</v>
      </c>
      <c r="Y1252" s="5">
        <v>1</v>
      </c>
      <c r="Z1252" s="5">
        <v>0</v>
      </c>
      <c r="AA1252" s="5">
        <v>0</v>
      </c>
      <c r="AB1252" s="5">
        <v>1</v>
      </c>
      <c r="AF1252" s="22"/>
    </row>
    <row r="1253" spans="1:32" ht="15">
      <c r="A1253" s="3" t="s">
        <v>40</v>
      </c>
      <c r="B1253" s="8" t="s">
        <v>44</v>
      </c>
      <c r="C1253" s="9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F1253" s="22"/>
    </row>
    <row r="1254" spans="1:32" ht="15">
      <c r="A1254" s="3" t="s">
        <v>40</v>
      </c>
      <c r="B1254" s="8" t="s">
        <v>45</v>
      </c>
      <c r="C1254" s="9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F1254" s="22"/>
    </row>
    <row r="1255" spans="1:32" ht="15">
      <c r="A1255" s="3" t="s">
        <v>40</v>
      </c>
      <c r="B1255" s="8" t="s">
        <v>46</v>
      </c>
      <c r="C1255" s="9"/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F1255" s="22"/>
    </row>
    <row r="1256" spans="1:32" ht="15">
      <c r="A1256" s="3" t="s">
        <v>47</v>
      </c>
      <c r="B1256" s="8"/>
      <c r="C1256" s="9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F1256" s="22"/>
    </row>
    <row r="1257" spans="1:32" ht="15">
      <c r="A1257" s="3" t="s">
        <v>40</v>
      </c>
      <c r="B1257" s="10" t="s">
        <v>41</v>
      </c>
      <c r="C1257" s="9"/>
      <c r="D1257" s="11">
        <v>915</v>
      </c>
      <c r="E1257" s="11">
        <v>911</v>
      </c>
      <c r="F1257" s="11">
        <v>850</v>
      </c>
      <c r="G1257" s="11">
        <v>849</v>
      </c>
      <c r="H1257" s="11">
        <v>1019</v>
      </c>
      <c r="I1257" s="11">
        <v>726</v>
      </c>
      <c r="J1257" s="11">
        <v>489</v>
      </c>
      <c r="K1257" s="11">
        <v>473</v>
      </c>
      <c r="L1257" s="11">
        <v>611</v>
      </c>
      <c r="M1257" s="11">
        <v>903</v>
      </c>
      <c r="N1257" s="11">
        <v>894</v>
      </c>
      <c r="O1257" s="11">
        <v>902</v>
      </c>
      <c r="P1257" s="11">
        <v>918</v>
      </c>
      <c r="Q1257" s="11">
        <v>961</v>
      </c>
      <c r="R1257" s="11">
        <v>1184</v>
      </c>
      <c r="S1257" s="11">
        <v>1157</v>
      </c>
      <c r="T1257" s="11">
        <v>640</v>
      </c>
      <c r="U1257" s="11">
        <v>517</v>
      </c>
      <c r="V1257" s="11">
        <v>552</v>
      </c>
      <c r="W1257" s="11">
        <v>553</v>
      </c>
      <c r="X1257" s="11">
        <v>584</v>
      </c>
      <c r="Y1257" s="11">
        <v>522</v>
      </c>
      <c r="Z1257" s="11">
        <v>578</v>
      </c>
      <c r="AA1257" s="11">
        <v>676</v>
      </c>
      <c r="AB1257" s="4">
        <v>18384</v>
      </c>
      <c r="AF1257" s="22"/>
    </row>
    <row r="1258" spans="1:32" ht="15">
      <c r="A1258" s="3" t="s">
        <v>40</v>
      </c>
      <c r="B1258" s="12" t="s">
        <v>42</v>
      </c>
      <c r="C1258" s="9"/>
      <c r="D1258" s="13">
        <v>440</v>
      </c>
      <c r="E1258" s="13">
        <v>508</v>
      </c>
      <c r="F1258" s="13">
        <v>712</v>
      </c>
      <c r="G1258" s="13">
        <v>402</v>
      </c>
      <c r="H1258" s="13">
        <v>584</v>
      </c>
      <c r="I1258" s="13">
        <v>593</v>
      </c>
      <c r="J1258" s="13">
        <v>289</v>
      </c>
      <c r="K1258" s="13">
        <v>343</v>
      </c>
      <c r="L1258" s="13">
        <v>611</v>
      </c>
      <c r="M1258" s="13">
        <v>741</v>
      </c>
      <c r="N1258" s="13">
        <v>845</v>
      </c>
      <c r="O1258" s="13">
        <v>892</v>
      </c>
      <c r="P1258" s="13">
        <v>908</v>
      </c>
      <c r="Q1258" s="13">
        <v>951</v>
      </c>
      <c r="R1258" s="13">
        <v>1174</v>
      </c>
      <c r="S1258" s="13">
        <v>1147</v>
      </c>
      <c r="T1258" s="13">
        <v>630</v>
      </c>
      <c r="U1258" s="13">
        <v>507</v>
      </c>
      <c r="V1258" s="13">
        <v>280</v>
      </c>
      <c r="W1258" s="13">
        <v>269</v>
      </c>
      <c r="X1258" s="13">
        <v>367</v>
      </c>
      <c r="Y1258" s="13">
        <v>295</v>
      </c>
      <c r="Z1258" s="13">
        <v>377</v>
      </c>
      <c r="AA1258" s="13">
        <v>540</v>
      </c>
      <c r="AB1258" s="4">
        <v>14405</v>
      </c>
      <c r="AF1258" s="22"/>
    </row>
    <row r="1259" spans="1:32" ht="15">
      <c r="A1259" s="3" t="s">
        <v>40</v>
      </c>
      <c r="B1259" s="3" t="s">
        <v>43</v>
      </c>
      <c r="C1259" s="9"/>
      <c r="D1259" s="14">
        <v>475</v>
      </c>
      <c r="E1259" s="14">
        <v>403</v>
      </c>
      <c r="F1259" s="14">
        <v>138</v>
      </c>
      <c r="G1259" s="14">
        <v>447</v>
      </c>
      <c r="H1259" s="14">
        <v>435</v>
      </c>
      <c r="I1259" s="14">
        <v>133</v>
      </c>
      <c r="J1259" s="14">
        <v>200</v>
      </c>
      <c r="K1259" s="14">
        <v>130</v>
      </c>
      <c r="L1259" s="14">
        <v>0</v>
      </c>
      <c r="M1259" s="14">
        <v>162</v>
      </c>
      <c r="N1259" s="14">
        <v>49</v>
      </c>
      <c r="O1259" s="14">
        <v>10</v>
      </c>
      <c r="P1259" s="14">
        <v>10</v>
      </c>
      <c r="Q1259" s="14">
        <v>10</v>
      </c>
      <c r="R1259" s="14">
        <v>10</v>
      </c>
      <c r="S1259" s="14">
        <v>10</v>
      </c>
      <c r="T1259" s="14">
        <v>10</v>
      </c>
      <c r="U1259" s="14">
        <v>10</v>
      </c>
      <c r="V1259" s="14">
        <v>272</v>
      </c>
      <c r="W1259" s="14">
        <v>284</v>
      </c>
      <c r="X1259" s="14">
        <v>217</v>
      </c>
      <c r="Y1259" s="14">
        <v>227</v>
      </c>
      <c r="Z1259" s="14">
        <v>201</v>
      </c>
      <c r="AA1259" s="14">
        <v>136</v>
      </c>
      <c r="AB1259" s="14">
        <v>3979</v>
      </c>
      <c r="AF1259" s="22"/>
    </row>
    <row r="1260" spans="1:32" ht="15">
      <c r="A1260" s="3" t="s">
        <v>40</v>
      </c>
      <c r="B1260" s="8" t="s">
        <v>7</v>
      </c>
      <c r="C1260" s="9"/>
      <c r="D1260" s="5">
        <v>0.4809</v>
      </c>
      <c r="E1260" s="5">
        <v>0.5576</v>
      </c>
      <c r="F1260" s="5">
        <v>0.8376</v>
      </c>
      <c r="G1260" s="5">
        <v>0.4735</v>
      </c>
      <c r="H1260" s="5">
        <v>0.5731</v>
      </c>
      <c r="I1260" s="5">
        <v>0.8168</v>
      </c>
      <c r="J1260" s="5">
        <v>0.591</v>
      </c>
      <c r="K1260" s="5">
        <v>0.7252</v>
      </c>
      <c r="L1260" s="5">
        <v>1</v>
      </c>
      <c r="M1260" s="5">
        <v>0.8206</v>
      </c>
      <c r="N1260" s="5">
        <v>0.9452</v>
      </c>
      <c r="O1260" s="5">
        <v>0.9889</v>
      </c>
      <c r="P1260" s="5">
        <v>0.9891</v>
      </c>
      <c r="Q1260" s="5">
        <v>0.9896</v>
      </c>
      <c r="R1260" s="5">
        <v>0.9916</v>
      </c>
      <c r="S1260" s="5">
        <v>0.9914</v>
      </c>
      <c r="T1260" s="5">
        <v>0.9844</v>
      </c>
      <c r="U1260" s="5">
        <v>0.9807</v>
      </c>
      <c r="V1260" s="5">
        <v>0.5072</v>
      </c>
      <c r="W1260" s="5">
        <v>0.4864</v>
      </c>
      <c r="X1260" s="5">
        <v>0.6284</v>
      </c>
      <c r="Y1260" s="5">
        <v>0.5651</v>
      </c>
      <c r="Z1260" s="5">
        <v>0.6522</v>
      </c>
      <c r="AA1260" s="5">
        <v>0.7988</v>
      </c>
      <c r="AB1260" s="5">
        <v>0.7836</v>
      </c>
      <c r="AF1260" s="22"/>
    </row>
    <row r="1261" spans="1:32" ht="15">
      <c r="A1261" s="3" t="s">
        <v>40</v>
      </c>
      <c r="B1261" s="8" t="s">
        <v>44</v>
      </c>
      <c r="C1261" s="9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F1261" s="22"/>
    </row>
    <row r="1262" spans="1:32" ht="15">
      <c r="A1262" s="3" t="s">
        <v>40</v>
      </c>
      <c r="B1262" s="8" t="s">
        <v>45</v>
      </c>
      <c r="C1262" s="9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F1262" s="22"/>
    </row>
    <row r="1263" spans="1:32" ht="15">
      <c r="A1263" s="3" t="s">
        <v>40</v>
      </c>
      <c r="B1263" s="8" t="s">
        <v>46</v>
      </c>
      <c r="C1263" s="9"/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F1263" s="22"/>
    </row>
    <row r="1264" spans="1:32" ht="12" customHeight="1">
      <c r="A1264" s="30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  <c r="R1264" s="31"/>
      <c r="S1264" s="31"/>
      <c r="T1264" s="31"/>
      <c r="U1264" s="31"/>
      <c r="V1264" s="31"/>
      <c r="W1264" s="31"/>
      <c r="X1264" s="31"/>
      <c r="Y1264" s="31"/>
      <c r="Z1264" s="31"/>
      <c r="AA1264" s="31"/>
      <c r="AB1264" s="31"/>
      <c r="AC1264" s="31"/>
      <c r="AD1264" s="31"/>
      <c r="AE1264" s="31"/>
      <c r="AF1264" s="32"/>
    </row>
    <row r="1265" spans="1:32" ht="15">
      <c r="A1265" s="27" t="s">
        <v>48</v>
      </c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9"/>
    </row>
    <row r="1266" spans="1:32" ht="15">
      <c r="A1266" s="33" t="s">
        <v>49</v>
      </c>
      <c r="B1266" s="15" t="s">
        <v>50</v>
      </c>
      <c r="C1266" s="33" t="s">
        <v>52</v>
      </c>
      <c r="D1266" s="33" t="s">
        <v>14</v>
      </c>
      <c r="E1266" s="33" t="s">
        <v>15</v>
      </c>
      <c r="F1266" s="33" t="s">
        <v>16</v>
      </c>
      <c r="G1266" s="33" t="s">
        <v>17</v>
      </c>
      <c r="H1266" s="33" t="s">
        <v>18</v>
      </c>
      <c r="I1266" s="33" t="s">
        <v>19</v>
      </c>
      <c r="J1266" s="33" t="s">
        <v>20</v>
      </c>
      <c r="K1266" s="33" t="s">
        <v>21</v>
      </c>
      <c r="L1266" s="33" t="s">
        <v>22</v>
      </c>
      <c r="M1266" s="33" t="s">
        <v>23</v>
      </c>
      <c r="N1266" s="33" t="s">
        <v>24</v>
      </c>
      <c r="O1266" s="33" t="s">
        <v>25</v>
      </c>
      <c r="P1266" s="33" t="s">
        <v>26</v>
      </c>
      <c r="Q1266" s="33" t="s">
        <v>27</v>
      </c>
      <c r="R1266" s="33" t="s">
        <v>28</v>
      </c>
      <c r="S1266" s="33" t="s">
        <v>29</v>
      </c>
      <c r="T1266" s="33" t="s">
        <v>30</v>
      </c>
      <c r="U1266" s="33" t="s">
        <v>31</v>
      </c>
      <c r="V1266" s="33" t="s">
        <v>32</v>
      </c>
      <c r="W1266" s="33" t="s">
        <v>33</v>
      </c>
      <c r="X1266" s="33" t="s">
        <v>34</v>
      </c>
      <c r="Y1266" s="33" t="s">
        <v>35</v>
      </c>
      <c r="Z1266" s="33" t="s">
        <v>36</v>
      </c>
      <c r="AA1266" s="33" t="s">
        <v>37</v>
      </c>
      <c r="AB1266" s="33" t="s">
        <v>38</v>
      </c>
      <c r="AF1266" s="22"/>
    </row>
    <row r="1267" spans="1:32" ht="15">
      <c r="A1267" s="34"/>
      <c r="B1267" s="16" t="s">
        <v>51</v>
      </c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F1267" s="22"/>
    </row>
    <row r="1268" spans="1:32" ht="15">
      <c r="A1268" s="6" t="s">
        <v>39</v>
      </c>
      <c r="B1268" s="7"/>
      <c r="C1268" s="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F1268" s="22"/>
    </row>
    <row r="1269" spans="1:32" ht="15">
      <c r="A1269" s="6" t="s">
        <v>41</v>
      </c>
      <c r="B1269" s="7"/>
      <c r="C1269" s="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F1269" s="22"/>
    </row>
    <row r="1270" spans="1:32" ht="15">
      <c r="A1270" s="18" t="s">
        <v>62</v>
      </c>
      <c r="B1270" s="7">
        <v>98237025</v>
      </c>
      <c r="C1270" s="7" t="s">
        <v>39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100</v>
      </c>
      <c r="Y1270" s="7">
        <v>100</v>
      </c>
      <c r="Z1270" s="7">
        <v>0</v>
      </c>
      <c r="AA1270" s="7">
        <v>0</v>
      </c>
      <c r="AB1270" s="7">
        <v>200</v>
      </c>
      <c r="AF1270" s="22"/>
    </row>
    <row r="1271" spans="1:32" ht="15">
      <c r="A1271" s="19"/>
      <c r="B1271" s="20"/>
      <c r="C1271" s="20" t="s">
        <v>40</v>
      </c>
      <c r="D1271" s="21">
        <v>0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  <c r="V1271" s="21">
        <v>0</v>
      </c>
      <c r="W1271" s="21">
        <v>0</v>
      </c>
      <c r="X1271" s="21">
        <v>100</v>
      </c>
      <c r="Y1271" s="21">
        <v>100</v>
      </c>
      <c r="Z1271" s="21">
        <v>0</v>
      </c>
      <c r="AA1271" s="21">
        <v>0</v>
      </c>
      <c r="AB1271" s="21">
        <v>200</v>
      </c>
      <c r="AF1271" s="22"/>
    </row>
    <row r="1272" spans="1:32" ht="15">
      <c r="A1272" s="3" t="s">
        <v>42</v>
      </c>
      <c r="B1272" s="4"/>
      <c r="C1272" s="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F1272" s="22"/>
    </row>
    <row r="1273" spans="1:32" ht="15">
      <c r="A1273" s="8" t="s">
        <v>62</v>
      </c>
      <c r="B1273" s="4">
        <v>98237025</v>
      </c>
      <c r="C1273" s="4" t="s">
        <v>39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100</v>
      </c>
      <c r="Y1273" s="4">
        <v>100</v>
      </c>
      <c r="Z1273" s="4">
        <v>0</v>
      </c>
      <c r="AA1273" s="4">
        <v>0</v>
      </c>
      <c r="AB1273" s="4">
        <v>200</v>
      </c>
      <c r="AF1273" s="22"/>
    </row>
    <row r="1274" spans="1:32" ht="15">
      <c r="A1274" s="19"/>
      <c r="B1274" s="20"/>
      <c r="C1274" s="20" t="s">
        <v>40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100</v>
      </c>
      <c r="Y1274" s="21">
        <v>100</v>
      </c>
      <c r="Z1274" s="21">
        <v>0</v>
      </c>
      <c r="AA1274" s="21">
        <v>0</v>
      </c>
      <c r="AB1274" s="21">
        <v>200</v>
      </c>
      <c r="AF1274" s="22"/>
    </row>
    <row r="1275" spans="1:32" ht="15">
      <c r="A1275" s="6" t="s">
        <v>47</v>
      </c>
      <c r="B1275" s="7"/>
      <c r="C1275" s="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F1275" s="22"/>
    </row>
    <row r="1276" spans="1:32" ht="15">
      <c r="A1276" s="6" t="s">
        <v>41</v>
      </c>
      <c r="B1276" s="7"/>
      <c r="C1276" s="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F1276" s="22"/>
    </row>
    <row r="1277" spans="1:32" ht="15">
      <c r="A1277" s="18" t="s">
        <v>62</v>
      </c>
      <c r="B1277" s="7">
        <v>98227089</v>
      </c>
      <c r="C1277" s="7" t="s">
        <v>47</v>
      </c>
      <c r="D1277" s="7">
        <v>60</v>
      </c>
      <c r="E1277" s="7">
        <v>49</v>
      </c>
      <c r="F1277" s="7">
        <v>49</v>
      </c>
      <c r="G1277" s="7">
        <v>48</v>
      </c>
      <c r="H1277" s="7">
        <v>47</v>
      </c>
      <c r="I1277" s="7">
        <v>57</v>
      </c>
      <c r="J1277" s="7">
        <v>60</v>
      </c>
      <c r="K1277" s="7">
        <v>57</v>
      </c>
      <c r="L1277" s="7">
        <v>51</v>
      </c>
      <c r="M1277" s="7">
        <v>40</v>
      </c>
      <c r="N1277" s="7">
        <v>29</v>
      </c>
      <c r="O1277" s="7">
        <v>34</v>
      </c>
      <c r="P1277" s="7">
        <v>44</v>
      </c>
      <c r="Q1277" s="7">
        <v>62</v>
      </c>
      <c r="R1277" s="7">
        <v>87</v>
      </c>
      <c r="S1277" s="7">
        <v>110</v>
      </c>
      <c r="T1277" s="7">
        <v>112</v>
      </c>
      <c r="U1277" s="7">
        <v>83</v>
      </c>
      <c r="V1277" s="7">
        <v>77</v>
      </c>
      <c r="W1277" s="7">
        <v>77</v>
      </c>
      <c r="X1277" s="7">
        <v>66</v>
      </c>
      <c r="Y1277" s="7">
        <v>47</v>
      </c>
      <c r="Z1277" s="7">
        <v>38</v>
      </c>
      <c r="AA1277" s="7">
        <v>49</v>
      </c>
      <c r="AB1277" s="7">
        <v>1433</v>
      </c>
      <c r="AF1277" s="22"/>
    </row>
    <row r="1278" spans="1:32" ht="15">
      <c r="A1278" s="18" t="s">
        <v>62</v>
      </c>
      <c r="B1278" s="7">
        <v>98227275</v>
      </c>
      <c r="C1278" s="7" t="s">
        <v>47</v>
      </c>
      <c r="D1278" s="7">
        <v>250</v>
      </c>
      <c r="E1278" s="7">
        <v>250</v>
      </c>
      <c r="F1278" s="7">
        <v>250</v>
      </c>
      <c r="G1278" s="7">
        <v>249</v>
      </c>
      <c r="H1278" s="7">
        <v>248</v>
      </c>
      <c r="I1278" s="7">
        <v>246</v>
      </c>
      <c r="J1278" s="7">
        <v>111</v>
      </c>
      <c r="K1278" s="7">
        <v>110</v>
      </c>
      <c r="L1278" s="7">
        <v>266</v>
      </c>
      <c r="M1278" s="7">
        <v>267</v>
      </c>
      <c r="N1278" s="7">
        <v>267</v>
      </c>
      <c r="O1278" s="7">
        <v>268</v>
      </c>
      <c r="P1278" s="7">
        <v>267</v>
      </c>
      <c r="Q1278" s="7">
        <v>269</v>
      </c>
      <c r="R1278" s="7">
        <v>268</v>
      </c>
      <c r="S1278" s="7">
        <v>268</v>
      </c>
      <c r="T1278" s="7">
        <v>269</v>
      </c>
      <c r="U1278" s="7">
        <v>110</v>
      </c>
      <c r="V1278" s="7">
        <v>110</v>
      </c>
      <c r="W1278" s="7">
        <v>110</v>
      </c>
      <c r="X1278" s="7">
        <v>110</v>
      </c>
      <c r="Y1278" s="7">
        <v>111</v>
      </c>
      <c r="Z1278" s="7">
        <v>245</v>
      </c>
      <c r="AA1278" s="7">
        <v>246</v>
      </c>
      <c r="AB1278" s="7">
        <v>5165</v>
      </c>
      <c r="AF1278" s="22"/>
    </row>
    <row r="1279" spans="1:32" ht="15">
      <c r="A1279" s="18" t="s">
        <v>62</v>
      </c>
      <c r="B1279" s="7">
        <v>98227775</v>
      </c>
      <c r="C1279" s="7" t="s">
        <v>47</v>
      </c>
      <c r="D1279" s="7">
        <v>41</v>
      </c>
      <c r="E1279" s="7">
        <v>41</v>
      </c>
      <c r="F1279" s="7">
        <v>41</v>
      </c>
      <c r="G1279" s="7">
        <v>41</v>
      </c>
      <c r="H1279" s="7">
        <v>41</v>
      </c>
      <c r="I1279" s="7">
        <v>41</v>
      </c>
      <c r="J1279" s="7">
        <v>41</v>
      </c>
      <c r="K1279" s="7">
        <v>41</v>
      </c>
      <c r="L1279" s="7">
        <v>41</v>
      </c>
      <c r="M1279" s="7">
        <v>41</v>
      </c>
      <c r="N1279" s="7">
        <v>41</v>
      </c>
      <c r="O1279" s="7">
        <v>41</v>
      </c>
      <c r="P1279" s="7">
        <v>41</v>
      </c>
      <c r="Q1279" s="7">
        <v>41</v>
      </c>
      <c r="R1279" s="7">
        <v>41</v>
      </c>
      <c r="S1279" s="7">
        <v>41</v>
      </c>
      <c r="T1279" s="7">
        <v>41</v>
      </c>
      <c r="U1279" s="7">
        <v>41</v>
      </c>
      <c r="V1279" s="7">
        <v>41</v>
      </c>
      <c r="W1279" s="7">
        <v>41</v>
      </c>
      <c r="X1279" s="7">
        <v>41</v>
      </c>
      <c r="Y1279" s="7">
        <v>41</v>
      </c>
      <c r="Z1279" s="7">
        <v>0</v>
      </c>
      <c r="AA1279" s="7">
        <v>0</v>
      </c>
      <c r="AB1279" s="7">
        <v>902</v>
      </c>
      <c r="AF1279" s="22"/>
    </row>
    <row r="1280" spans="1:32" ht="15">
      <c r="A1280" s="18" t="s">
        <v>62</v>
      </c>
      <c r="B1280" s="7">
        <v>98227787</v>
      </c>
      <c r="C1280" s="7" t="s">
        <v>47</v>
      </c>
      <c r="D1280" s="7">
        <v>0</v>
      </c>
      <c r="E1280" s="7">
        <v>0</v>
      </c>
      <c r="F1280" s="7">
        <v>0</v>
      </c>
      <c r="G1280" s="7">
        <v>0</v>
      </c>
      <c r="H1280" s="7">
        <v>3</v>
      </c>
      <c r="I1280" s="7">
        <v>5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8</v>
      </c>
      <c r="AF1280" s="22"/>
    </row>
    <row r="1281" spans="1:32" ht="15">
      <c r="A1281" s="18" t="s">
        <v>62</v>
      </c>
      <c r="B1281" s="7">
        <v>98228241</v>
      </c>
      <c r="C1281" s="7" t="s">
        <v>47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v>200</v>
      </c>
      <c r="J1281" s="7">
        <v>200</v>
      </c>
      <c r="K1281" s="7">
        <v>200</v>
      </c>
      <c r="L1281" s="7">
        <v>200</v>
      </c>
      <c r="M1281" s="7">
        <v>500</v>
      </c>
      <c r="N1281" s="7">
        <v>500</v>
      </c>
      <c r="O1281" s="7">
        <v>500</v>
      </c>
      <c r="P1281" s="7">
        <v>500</v>
      </c>
      <c r="Q1281" s="7">
        <v>500</v>
      </c>
      <c r="R1281" s="7">
        <v>500</v>
      </c>
      <c r="S1281" s="7">
        <v>500</v>
      </c>
      <c r="T1281" s="7">
        <v>200</v>
      </c>
      <c r="U1281" s="7">
        <v>200</v>
      </c>
      <c r="V1281" s="7">
        <v>200</v>
      </c>
      <c r="W1281" s="7">
        <v>200</v>
      </c>
      <c r="X1281" s="7">
        <v>200</v>
      </c>
      <c r="Y1281" s="7">
        <v>200</v>
      </c>
      <c r="Z1281" s="7">
        <v>200</v>
      </c>
      <c r="AA1281" s="7">
        <v>200</v>
      </c>
      <c r="AB1281" s="7">
        <v>5900</v>
      </c>
      <c r="AF1281" s="22"/>
    </row>
    <row r="1282" spans="1:32" ht="15">
      <c r="A1282" s="18" t="s">
        <v>62</v>
      </c>
      <c r="B1282" s="7">
        <v>98228883</v>
      </c>
      <c r="C1282" s="7" t="s">
        <v>47</v>
      </c>
      <c r="D1282" s="7">
        <v>500</v>
      </c>
      <c r="E1282" s="7">
        <v>500</v>
      </c>
      <c r="F1282" s="7">
        <v>500</v>
      </c>
      <c r="G1282" s="7">
        <v>500</v>
      </c>
      <c r="H1282" s="7">
        <v>500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2500</v>
      </c>
      <c r="AF1282" s="22"/>
    </row>
    <row r="1283" spans="1:32" ht="15">
      <c r="A1283" s="18" t="s">
        <v>62</v>
      </c>
      <c r="B1283" s="7">
        <v>98229487</v>
      </c>
      <c r="C1283" s="7" t="s">
        <v>47</v>
      </c>
      <c r="D1283" s="7">
        <v>48</v>
      </c>
      <c r="E1283" s="7">
        <v>0</v>
      </c>
      <c r="F1283" s="7">
        <v>0</v>
      </c>
      <c r="G1283" s="7">
        <v>0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48</v>
      </c>
      <c r="AF1283" s="22"/>
    </row>
    <row r="1284" spans="1:32" ht="15">
      <c r="A1284" s="18" t="s">
        <v>62</v>
      </c>
      <c r="B1284" s="7">
        <v>98229503</v>
      </c>
      <c r="C1284" s="7" t="s">
        <v>47</v>
      </c>
      <c r="D1284" s="7">
        <v>16</v>
      </c>
      <c r="E1284" s="7">
        <v>0</v>
      </c>
      <c r="F1284" s="7">
        <v>0</v>
      </c>
      <c r="G1284" s="7">
        <v>0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16</v>
      </c>
      <c r="AF1284" s="22"/>
    </row>
    <row r="1285" spans="1:32" ht="15">
      <c r="A1285" s="18" t="s">
        <v>62</v>
      </c>
      <c r="B1285" s="7">
        <v>98229591</v>
      </c>
      <c r="C1285" s="7" t="s">
        <v>47</v>
      </c>
      <c r="D1285" s="7">
        <v>0</v>
      </c>
      <c r="E1285" s="7">
        <v>47</v>
      </c>
      <c r="F1285" s="7">
        <v>0</v>
      </c>
      <c r="G1285" s="7">
        <v>0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47</v>
      </c>
      <c r="AF1285" s="22"/>
    </row>
    <row r="1286" spans="1:32" ht="15">
      <c r="A1286" s="18" t="s">
        <v>62</v>
      </c>
      <c r="B1286" s="7">
        <v>98229596</v>
      </c>
      <c r="C1286" s="7" t="s">
        <v>47</v>
      </c>
      <c r="D1286" s="7">
        <v>0</v>
      </c>
      <c r="E1286" s="7">
        <v>24</v>
      </c>
      <c r="F1286" s="7">
        <v>0</v>
      </c>
      <c r="G1286" s="7">
        <v>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24</v>
      </c>
      <c r="AF1286" s="22"/>
    </row>
    <row r="1287" spans="1:32" ht="15">
      <c r="A1287" s="18" t="s">
        <v>62</v>
      </c>
      <c r="B1287" s="7">
        <v>98229642</v>
      </c>
      <c r="C1287" s="7" t="s">
        <v>47</v>
      </c>
      <c r="D1287" s="7">
        <v>0</v>
      </c>
      <c r="E1287" s="7">
        <v>0</v>
      </c>
      <c r="F1287" s="7">
        <v>10</v>
      </c>
      <c r="G1287" s="7">
        <v>0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10</v>
      </c>
      <c r="AF1287" s="22"/>
    </row>
    <row r="1288" spans="1:32" ht="15">
      <c r="A1288" s="18" t="s">
        <v>62</v>
      </c>
      <c r="B1288" s="7">
        <v>98229728</v>
      </c>
      <c r="C1288" s="7" t="s">
        <v>47</v>
      </c>
      <c r="D1288" s="7">
        <v>0</v>
      </c>
      <c r="E1288" s="7">
        <v>0</v>
      </c>
      <c r="F1288" s="7">
        <v>0</v>
      </c>
      <c r="G1288" s="7">
        <v>11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11</v>
      </c>
      <c r="AF1288" s="22"/>
    </row>
    <row r="1289" spans="1:32" ht="15">
      <c r="A1289" s="18" t="s">
        <v>62</v>
      </c>
      <c r="B1289" s="7">
        <v>98233224</v>
      </c>
      <c r="C1289" s="7" t="s">
        <v>47</v>
      </c>
      <c r="D1289" s="7">
        <v>0</v>
      </c>
      <c r="E1289" s="7">
        <v>0</v>
      </c>
      <c r="F1289" s="7">
        <v>0</v>
      </c>
      <c r="G1289" s="7">
        <v>0</v>
      </c>
      <c r="H1289" s="7">
        <v>80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80</v>
      </c>
      <c r="AF1289" s="22"/>
    </row>
    <row r="1290" spans="1:32" ht="15">
      <c r="A1290" s="18" t="s">
        <v>62</v>
      </c>
      <c r="B1290" s="7">
        <v>98233258</v>
      </c>
      <c r="C1290" s="7" t="s">
        <v>47</v>
      </c>
      <c r="D1290" s="7">
        <v>0</v>
      </c>
      <c r="E1290" s="7">
        <v>0</v>
      </c>
      <c r="F1290" s="7">
        <v>0</v>
      </c>
      <c r="G1290" s="7">
        <v>0</v>
      </c>
      <c r="H1290" s="7">
        <v>100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100</v>
      </c>
      <c r="AF1290" s="22"/>
    </row>
    <row r="1291" spans="1:32" ht="15">
      <c r="A1291" s="18" t="s">
        <v>62</v>
      </c>
      <c r="B1291" s="7">
        <v>98233322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152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152</v>
      </c>
      <c r="AF1291" s="22"/>
    </row>
    <row r="1292" spans="1:32" ht="15">
      <c r="A1292" s="18" t="s">
        <v>62</v>
      </c>
      <c r="B1292" s="7">
        <v>98233329</v>
      </c>
      <c r="C1292" s="7" t="s">
        <v>47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9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9</v>
      </c>
      <c r="AF1292" s="22"/>
    </row>
    <row r="1293" spans="1:32" ht="15">
      <c r="A1293" s="18" t="s">
        <v>62</v>
      </c>
      <c r="B1293" s="7">
        <v>98233358</v>
      </c>
      <c r="C1293" s="7" t="s">
        <v>47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16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16</v>
      </c>
      <c r="AF1293" s="22"/>
    </row>
    <row r="1294" spans="1:32" ht="15">
      <c r="A1294" s="18" t="s">
        <v>62</v>
      </c>
      <c r="B1294" s="7">
        <v>98233445</v>
      </c>
      <c r="C1294" s="7" t="s">
        <v>47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77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77</v>
      </c>
      <c r="AF1294" s="22"/>
    </row>
    <row r="1295" spans="1:32" ht="15">
      <c r="A1295" s="18" t="s">
        <v>62</v>
      </c>
      <c r="B1295" s="7">
        <v>98233639</v>
      </c>
      <c r="C1295" s="7" t="s">
        <v>47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65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65</v>
      </c>
      <c r="AF1295" s="22"/>
    </row>
    <row r="1296" spans="1:32" ht="15">
      <c r="A1296" s="18" t="s">
        <v>62</v>
      </c>
      <c r="B1296" s="7">
        <v>98233928</v>
      </c>
      <c r="C1296" s="7" t="s">
        <v>47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53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53</v>
      </c>
      <c r="AF1296" s="22"/>
    </row>
    <row r="1297" spans="1:32" ht="15">
      <c r="A1297" s="18" t="s">
        <v>62</v>
      </c>
      <c r="B1297" s="7">
        <v>98234232</v>
      </c>
      <c r="C1297" s="7" t="s">
        <v>47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55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55</v>
      </c>
      <c r="AF1297" s="22"/>
    </row>
    <row r="1298" spans="1:32" ht="15">
      <c r="A1298" s="18" t="s">
        <v>62</v>
      </c>
      <c r="B1298" s="7">
        <v>98234500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57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57</v>
      </c>
      <c r="AF1298" s="22"/>
    </row>
    <row r="1299" spans="1:32" ht="15">
      <c r="A1299" s="18" t="s">
        <v>62</v>
      </c>
      <c r="B1299" s="7">
        <v>98234828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59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59</v>
      </c>
      <c r="AF1299" s="22"/>
    </row>
    <row r="1300" spans="1:32" ht="15">
      <c r="A1300" s="18" t="s">
        <v>62</v>
      </c>
      <c r="B1300" s="7">
        <v>98235458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66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66</v>
      </c>
      <c r="AF1300" s="22"/>
    </row>
    <row r="1301" spans="1:32" ht="15">
      <c r="A1301" s="18" t="s">
        <v>62</v>
      </c>
      <c r="B1301" s="7">
        <v>98235746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89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89</v>
      </c>
      <c r="AF1301" s="22"/>
    </row>
    <row r="1302" spans="1:32" ht="15">
      <c r="A1302" s="18" t="s">
        <v>62</v>
      </c>
      <c r="B1302" s="7">
        <v>98235979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88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88</v>
      </c>
      <c r="AF1302" s="22"/>
    </row>
    <row r="1303" spans="1:32" ht="15">
      <c r="A1303" s="18" t="s">
        <v>62</v>
      </c>
      <c r="B1303" s="7">
        <v>98236011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200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200</v>
      </c>
      <c r="AF1303" s="22"/>
    </row>
    <row r="1304" spans="1:32" ht="15">
      <c r="A1304" s="18" t="s">
        <v>62</v>
      </c>
      <c r="B1304" s="7">
        <v>98236079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90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90</v>
      </c>
      <c r="AF1304" s="22"/>
    </row>
    <row r="1305" spans="1:32" ht="15">
      <c r="A1305" s="18" t="s">
        <v>62</v>
      </c>
      <c r="B1305" s="7">
        <v>98236177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148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148</v>
      </c>
      <c r="AF1305" s="22"/>
    </row>
    <row r="1306" spans="1:32" ht="15">
      <c r="A1306" s="18" t="s">
        <v>62</v>
      </c>
      <c r="B1306" s="7">
        <v>98236330</v>
      </c>
      <c r="C1306" s="7" t="s">
        <v>47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14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14</v>
      </c>
      <c r="AF1306" s="22"/>
    </row>
    <row r="1307" spans="1:32" ht="15">
      <c r="A1307" s="18" t="s">
        <v>62</v>
      </c>
      <c r="B1307" s="7">
        <v>98236342</v>
      </c>
      <c r="C1307" s="7" t="s">
        <v>47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4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4</v>
      </c>
      <c r="AF1307" s="22"/>
    </row>
    <row r="1308" spans="1:32" ht="15">
      <c r="A1308" s="18" t="s">
        <v>62</v>
      </c>
      <c r="B1308" s="7">
        <v>98236543</v>
      </c>
      <c r="C1308" s="7" t="s">
        <v>47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83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83</v>
      </c>
      <c r="AF1308" s="22"/>
    </row>
    <row r="1309" spans="1:32" ht="15">
      <c r="A1309" s="18" t="s">
        <v>62</v>
      </c>
      <c r="B1309" s="7">
        <v>98236677</v>
      </c>
      <c r="C1309" s="7" t="s">
        <v>47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124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124</v>
      </c>
      <c r="AF1309" s="22"/>
    </row>
    <row r="1310" spans="1:32" ht="15">
      <c r="A1310" s="18" t="s">
        <v>62</v>
      </c>
      <c r="B1310" s="7">
        <v>98236804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125</v>
      </c>
      <c r="X1310" s="7">
        <v>0</v>
      </c>
      <c r="Y1310" s="7">
        <v>0</v>
      </c>
      <c r="Z1310" s="7">
        <v>0</v>
      </c>
      <c r="AA1310" s="7">
        <v>0</v>
      </c>
      <c r="AB1310" s="7">
        <v>125</v>
      </c>
      <c r="AF1310" s="22"/>
    </row>
    <row r="1311" spans="1:32" ht="15">
      <c r="A1311" s="18" t="s">
        <v>62</v>
      </c>
      <c r="B1311" s="7">
        <v>98236816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44</v>
      </c>
      <c r="Y1311" s="7">
        <v>44</v>
      </c>
      <c r="Z1311" s="7">
        <v>44</v>
      </c>
      <c r="AA1311" s="7">
        <v>44</v>
      </c>
      <c r="AB1311" s="7">
        <v>176</v>
      </c>
      <c r="AF1311" s="22"/>
    </row>
    <row r="1312" spans="1:32" ht="15">
      <c r="A1312" s="18" t="s">
        <v>62</v>
      </c>
      <c r="B1312" s="7">
        <v>98236825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53</v>
      </c>
      <c r="Y1312" s="7">
        <v>52</v>
      </c>
      <c r="Z1312" s="7">
        <v>51</v>
      </c>
      <c r="AA1312" s="7">
        <v>51</v>
      </c>
      <c r="AB1312" s="7">
        <v>207</v>
      </c>
      <c r="AF1312" s="22"/>
    </row>
    <row r="1313" spans="1:32" ht="15">
      <c r="A1313" s="18" t="s">
        <v>62</v>
      </c>
      <c r="B1313" s="7">
        <v>98236975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70</v>
      </c>
      <c r="Y1313" s="7">
        <v>0</v>
      </c>
      <c r="Z1313" s="7">
        <v>0</v>
      </c>
      <c r="AA1313" s="7">
        <v>0</v>
      </c>
      <c r="AB1313" s="7">
        <v>70</v>
      </c>
      <c r="AF1313" s="22"/>
    </row>
    <row r="1314" spans="1:32" ht="15">
      <c r="A1314" s="18" t="s">
        <v>62</v>
      </c>
      <c r="B1314" s="7">
        <v>98237136</v>
      </c>
      <c r="C1314" s="7" t="s">
        <v>47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27</v>
      </c>
      <c r="Z1314" s="7">
        <v>0</v>
      </c>
      <c r="AA1314" s="7">
        <v>0</v>
      </c>
      <c r="AB1314" s="7">
        <v>27</v>
      </c>
      <c r="AF1314" s="22"/>
    </row>
    <row r="1315" spans="1:32" ht="15">
      <c r="A1315" s="18" t="s">
        <v>62</v>
      </c>
      <c r="B1315" s="7">
        <v>98237389</v>
      </c>
      <c r="C1315" s="7" t="s">
        <v>47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86</v>
      </c>
      <c r="AB1315" s="7">
        <v>86</v>
      </c>
      <c r="AF1315" s="22"/>
    </row>
    <row r="1316" spans="1:32" ht="15">
      <c r="A1316" s="19"/>
      <c r="B1316" s="20"/>
      <c r="C1316" s="20" t="s">
        <v>40</v>
      </c>
      <c r="D1316" s="21">
        <v>915</v>
      </c>
      <c r="E1316" s="21">
        <v>911</v>
      </c>
      <c r="F1316" s="21">
        <v>850</v>
      </c>
      <c r="G1316" s="21">
        <v>849</v>
      </c>
      <c r="H1316" s="21">
        <v>1019</v>
      </c>
      <c r="I1316" s="21">
        <v>726</v>
      </c>
      <c r="J1316" s="21">
        <v>489</v>
      </c>
      <c r="K1316" s="21">
        <v>473</v>
      </c>
      <c r="L1316" s="21">
        <v>611</v>
      </c>
      <c r="M1316" s="21">
        <v>903</v>
      </c>
      <c r="N1316" s="21">
        <v>894</v>
      </c>
      <c r="O1316" s="21">
        <v>902</v>
      </c>
      <c r="P1316" s="21">
        <v>918</v>
      </c>
      <c r="Q1316" s="21">
        <v>961</v>
      </c>
      <c r="R1316" s="21">
        <v>1184</v>
      </c>
      <c r="S1316" s="21">
        <v>1157</v>
      </c>
      <c r="T1316" s="21">
        <v>640</v>
      </c>
      <c r="U1316" s="21">
        <v>517</v>
      </c>
      <c r="V1316" s="21">
        <v>552</v>
      </c>
      <c r="W1316" s="21">
        <v>553</v>
      </c>
      <c r="X1316" s="21">
        <v>584</v>
      </c>
      <c r="Y1316" s="21">
        <v>522</v>
      </c>
      <c r="Z1316" s="21">
        <v>578</v>
      </c>
      <c r="AA1316" s="21">
        <v>676</v>
      </c>
      <c r="AB1316" s="21">
        <v>18384</v>
      </c>
      <c r="AF1316" s="22"/>
    </row>
    <row r="1317" spans="1:32" ht="15">
      <c r="A1317" s="3" t="s">
        <v>42</v>
      </c>
      <c r="B1317" s="4"/>
      <c r="C1317" s="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F1317" s="22"/>
    </row>
    <row r="1318" spans="1:32" ht="15">
      <c r="A1318" s="8" t="s">
        <v>62</v>
      </c>
      <c r="B1318" s="4">
        <v>98227089</v>
      </c>
      <c r="C1318" s="4" t="s">
        <v>47</v>
      </c>
      <c r="D1318" s="4">
        <v>1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F1318" s="22"/>
    </row>
    <row r="1319" spans="1:32" ht="15">
      <c r="A1319" s="8" t="s">
        <v>62</v>
      </c>
      <c r="B1319" s="4">
        <v>98227089</v>
      </c>
      <c r="C1319" s="4" t="s">
        <v>47</v>
      </c>
      <c r="D1319" s="4">
        <v>0</v>
      </c>
      <c r="E1319" s="4">
        <v>0</v>
      </c>
      <c r="F1319" s="4">
        <v>0</v>
      </c>
      <c r="G1319" s="4">
        <v>17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17</v>
      </c>
      <c r="AF1319" s="22"/>
    </row>
    <row r="1320" spans="1:32" ht="15">
      <c r="A1320" s="8" t="s">
        <v>62</v>
      </c>
      <c r="B1320" s="4">
        <v>98227089</v>
      </c>
      <c r="C1320" s="4" t="s">
        <v>47</v>
      </c>
      <c r="D1320" s="4">
        <v>0</v>
      </c>
      <c r="E1320" s="4">
        <v>0</v>
      </c>
      <c r="F1320" s="4">
        <v>0</v>
      </c>
      <c r="G1320" s="4">
        <v>0</v>
      </c>
      <c r="H1320" s="4">
        <v>17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17</v>
      </c>
      <c r="AF1320" s="22"/>
    </row>
    <row r="1321" spans="1:32" ht="15">
      <c r="A1321" s="8" t="s">
        <v>62</v>
      </c>
      <c r="B1321" s="4">
        <v>98227089</v>
      </c>
      <c r="C1321" s="4" t="s">
        <v>47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11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11</v>
      </c>
      <c r="AF1321" s="22"/>
    </row>
    <row r="1322" spans="1:32" ht="15">
      <c r="A1322" s="8" t="s">
        <v>62</v>
      </c>
      <c r="B1322" s="4">
        <v>98227089</v>
      </c>
      <c r="C1322" s="4" t="s">
        <v>47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11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11</v>
      </c>
      <c r="AF1322" s="22"/>
    </row>
    <row r="1323" spans="1:32" ht="15">
      <c r="A1323" s="8" t="s">
        <v>62</v>
      </c>
      <c r="B1323" s="4">
        <v>98227089</v>
      </c>
      <c r="C1323" s="4" t="s">
        <v>47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6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6</v>
      </c>
      <c r="AF1323" s="22"/>
    </row>
    <row r="1324" spans="1:32" ht="15">
      <c r="A1324" s="8" t="s">
        <v>62</v>
      </c>
      <c r="B1324" s="4">
        <v>98227089</v>
      </c>
      <c r="C1324" s="4" t="s">
        <v>47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14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14</v>
      </c>
      <c r="AF1324" s="22"/>
    </row>
    <row r="1325" spans="1:32" ht="15">
      <c r="A1325" s="8" t="s">
        <v>62</v>
      </c>
      <c r="B1325" s="4">
        <v>98227089</v>
      </c>
      <c r="C1325" s="4" t="s">
        <v>47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21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21</v>
      </c>
      <c r="AF1325" s="22"/>
    </row>
    <row r="1326" spans="1:32" ht="15">
      <c r="A1326" s="8" t="s">
        <v>62</v>
      </c>
      <c r="B1326" s="4">
        <v>98227089</v>
      </c>
      <c r="C1326" s="4" t="s">
        <v>47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24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24</v>
      </c>
      <c r="AF1326" s="22"/>
    </row>
    <row r="1327" spans="1:32" ht="15">
      <c r="A1327" s="8" t="s">
        <v>62</v>
      </c>
      <c r="B1327" s="4">
        <v>98227089</v>
      </c>
      <c r="C1327" s="4" t="s">
        <v>47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17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17</v>
      </c>
      <c r="AF1327" s="22"/>
    </row>
    <row r="1328" spans="1:32" ht="15">
      <c r="A1328" s="8" t="s">
        <v>62</v>
      </c>
      <c r="B1328" s="4">
        <v>98227089</v>
      </c>
      <c r="C1328" s="4" t="s">
        <v>47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9</v>
      </c>
      <c r="X1328" s="4">
        <v>0</v>
      </c>
      <c r="Y1328" s="4">
        <v>0</v>
      </c>
      <c r="Z1328" s="4">
        <v>0</v>
      </c>
      <c r="AA1328" s="4">
        <v>0</v>
      </c>
      <c r="AB1328" s="4">
        <v>9</v>
      </c>
      <c r="AF1328" s="22"/>
    </row>
    <row r="1329" spans="1:32" ht="15">
      <c r="A1329" s="8" t="s">
        <v>62</v>
      </c>
      <c r="B1329" s="4">
        <v>98227089</v>
      </c>
      <c r="C1329" s="4" t="s">
        <v>47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9</v>
      </c>
      <c r="Y1329" s="4">
        <v>0</v>
      </c>
      <c r="Z1329" s="4">
        <v>0</v>
      </c>
      <c r="AA1329" s="4">
        <v>0</v>
      </c>
      <c r="AB1329" s="4">
        <v>9</v>
      </c>
      <c r="AF1329" s="22"/>
    </row>
    <row r="1330" spans="1:32" ht="15">
      <c r="A1330" s="8" t="s">
        <v>62</v>
      </c>
      <c r="B1330" s="4">
        <v>98227089</v>
      </c>
      <c r="C1330" s="4" t="s">
        <v>47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4</v>
      </c>
      <c r="Z1330" s="4">
        <v>0</v>
      </c>
      <c r="AA1330" s="4">
        <v>0</v>
      </c>
      <c r="AB1330" s="4">
        <v>4</v>
      </c>
      <c r="AF1330" s="22"/>
    </row>
    <row r="1331" spans="1:32" ht="15">
      <c r="A1331" s="8" t="s">
        <v>62</v>
      </c>
      <c r="B1331" s="4">
        <v>98227089</v>
      </c>
      <c r="C1331" s="4" t="s">
        <v>47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3</v>
      </c>
      <c r="AA1331" s="4">
        <v>0</v>
      </c>
      <c r="AB1331" s="4">
        <v>3</v>
      </c>
      <c r="AF1331" s="22"/>
    </row>
    <row r="1332" spans="1:32" ht="15">
      <c r="A1332" s="8" t="s">
        <v>62</v>
      </c>
      <c r="B1332" s="4">
        <v>98227089</v>
      </c>
      <c r="C1332" s="4" t="s">
        <v>47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2</v>
      </c>
      <c r="AB1332" s="4">
        <v>2</v>
      </c>
      <c r="AF1332" s="22"/>
    </row>
    <row r="1333" spans="1:32" ht="15">
      <c r="A1333" s="8" t="s">
        <v>62</v>
      </c>
      <c r="B1333" s="4">
        <v>98227089</v>
      </c>
      <c r="C1333" s="4" t="s">
        <v>47</v>
      </c>
      <c r="D1333" s="4">
        <v>6</v>
      </c>
      <c r="E1333" s="4">
        <v>5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3</v>
      </c>
      <c r="W1333" s="4">
        <v>0</v>
      </c>
      <c r="X1333" s="4">
        <v>1</v>
      </c>
      <c r="Y1333" s="4">
        <v>4</v>
      </c>
      <c r="Z1333" s="4">
        <v>3</v>
      </c>
      <c r="AA1333" s="4">
        <v>6</v>
      </c>
      <c r="AB1333" s="4">
        <v>28</v>
      </c>
      <c r="AF1333" s="22"/>
    </row>
    <row r="1334" spans="1:32" ht="15">
      <c r="A1334" s="8" t="s">
        <v>62</v>
      </c>
      <c r="B1334" s="4">
        <v>98227089</v>
      </c>
      <c r="C1334" s="4" t="s">
        <v>47</v>
      </c>
      <c r="D1334" s="4">
        <v>39</v>
      </c>
      <c r="E1334" s="4">
        <v>33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8</v>
      </c>
      <c r="W1334" s="4">
        <v>3</v>
      </c>
      <c r="X1334" s="4">
        <v>5</v>
      </c>
      <c r="Y1334" s="4">
        <v>13</v>
      </c>
      <c r="Z1334" s="4">
        <v>6</v>
      </c>
      <c r="AA1334" s="4">
        <v>9</v>
      </c>
      <c r="AB1334" s="4">
        <v>116</v>
      </c>
      <c r="AF1334" s="22"/>
    </row>
    <row r="1335" spans="1:32" ht="15">
      <c r="A1335" s="8" t="s">
        <v>62</v>
      </c>
      <c r="B1335" s="4">
        <v>98227089</v>
      </c>
      <c r="C1335" s="4" t="s">
        <v>47</v>
      </c>
      <c r="D1335" s="4">
        <v>12</v>
      </c>
      <c r="E1335" s="4">
        <v>11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4</v>
      </c>
      <c r="W1335" s="4">
        <v>7</v>
      </c>
      <c r="X1335" s="4">
        <v>10</v>
      </c>
      <c r="Y1335" s="4">
        <v>13</v>
      </c>
      <c r="Z1335" s="4">
        <v>18</v>
      </c>
      <c r="AA1335" s="4">
        <v>7</v>
      </c>
      <c r="AB1335" s="4">
        <v>82</v>
      </c>
      <c r="AF1335" s="22"/>
    </row>
    <row r="1336" spans="1:32" ht="15">
      <c r="A1336" s="8" t="s">
        <v>62</v>
      </c>
      <c r="B1336" s="4">
        <v>98227089</v>
      </c>
      <c r="C1336" s="4" t="s">
        <v>47</v>
      </c>
      <c r="D1336" s="4">
        <v>2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2</v>
      </c>
      <c r="AF1336" s="22"/>
    </row>
    <row r="1337" spans="1:32" ht="15">
      <c r="A1337" s="8" t="s">
        <v>62</v>
      </c>
      <c r="B1337" s="4">
        <v>98227089</v>
      </c>
      <c r="C1337" s="4" t="s">
        <v>47</v>
      </c>
      <c r="D1337" s="4">
        <v>0</v>
      </c>
      <c r="E1337" s="4">
        <v>0</v>
      </c>
      <c r="F1337" s="4">
        <v>3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3</v>
      </c>
      <c r="AF1337" s="22"/>
    </row>
    <row r="1338" spans="1:32" ht="15">
      <c r="A1338" s="8" t="s">
        <v>62</v>
      </c>
      <c r="B1338" s="4">
        <v>98227089</v>
      </c>
      <c r="C1338" s="4" t="s">
        <v>47</v>
      </c>
      <c r="D1338" s="4">
        <v>0</v>
      </c>
      <c r="E1338" s="4">
        <v>0</v>
      </c>
      <c r="F1338" s="4">
        <v>18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18</v>
      </c>
      <c r="AF1338" s="22"/>
    </row>
    <row r="1339" spans="1:32" ht="15">
      <c r="A1339" s="8" t="s">
        <v>62</v>
      </c>
      <c r="B1339" s="4">
        <v>98227089</v>
      </c>
      <c r="C1339" s="4" t="s">
        <v>47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F1339" s="22"/>
    </row>
    <row r="1340" spans="1:32" ht="15">
      <c r="A1340" s="8" t="s">
        <v>62</v>
      </c>
      <c r="B1340" s="4">
        <v>98227089</v>
      </c>
      <c r="C1340" s="4" t="s">
        <v>47</v>
      </c>
      <c r="D1340" s="4">
        <v>0</v>
      </c>
      <c r="E1340" s="4">
        <v>0</v>
      </c>
      <c r="F1340" s="4">
        <v>8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8</v>
      </c>
      <c r="AF1340" s="22"/>
    </row>
    <row r="1341" spans="1:32" ht="15">
      <c r="A1341" s="8" t="s">
        <v>62</v>
      </c>
      <c r="B1341" s="4">
        <v>98227089</v>
      </c>
      <c r="C1341" s="4" t="s">
        <v>47</v>
      </c>
      <c r="D1341" s="4">
        <v>0</v>
      </c>
      <c r="E1341" s="4">
        <v>0</v>
      </c>
      <c r="F1341" s="4">
        <v>0</v>
      </c>
      <c r="G1341" s="4">
        <v>13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13</v>
      </c>
      <c r="AF1341" s="22"/>
    </row>
    <row r="1342" spans="1:32" ht="15">
      <c r="A1342" s="8" t="s">
        <v>62</v>
      </c>
      <c r="B1342" s="4">
        <v>98227089</v>
      </c>
      <c r="C1342" s="4" t="s">
        <v>47</v>
      </c>
      <c r="D1342" s="4">
        <v>0</v>
      </c>
      <c r="E1342" s="4">
        <v>0</v>
      </c>
      <c r="F1342" s="4">
        <v>0</v>
      </c>
      <c r="G1342" s="4">
        <v>9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9</v>
      </c>
      <c r="AF1342" s="22"/>
    </row>
    <row r="1343" spans="1:32" ht="15">
      <c r="A1343" s="8" t="s">
        <v>62</v>
      </c>
      <c r="B1343" s="4">
        <v>98227089</v>
      </c>
      <c r="C1343" s="4" t="s">
        <v>47</v>
      </c>
      <c r="D1343" s="4">
        <v>0</v>
      </c>
      <c r="E1343" s="4">
        <v>0</v>
      </c>
      <c r="F1343" s="4">
        <v>0</v>
      </c>
      <c r="G1343" s="4">
        <v>0</v>
      </c>
      <c r="H1343" s="4">
        <v>11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11</v>
      </c>
      <c r="AF1343" s="22"/>
    </row>
    <row r="1344" spans="1:32" ht="15">
      <c r="A1344" s="8" t="s">
        <v>62</v>
      </c>
      <c r="B1344" s="4">
        <v>98227089</v>
      </c>
      <c r="C1344" s="4" t="s">
        <v>47</v>
      </c>
      <c r="D1344" s="4">
        <v>0</v>
      </c>
      <c r="E1344" s="4">
        <v>0</v>
      </c>
      <c r="F1344" s="4">
        <v>0</v>
      </c>
      <c r="G1344" s="4">
        <v>0</v>
      </c>
      <c r="H1344" s="4">
        <v>15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15</v>
      </c>
      <c r="AF1344" s="22"/>
    </row>
    <row r="1345" spans="1:32" ht="15">
      <c r="A1345" s="8" t="s">
        <v>62</v>
      </c>
      <c r="B1345" s="4">
        <v>98227089</v>
      </c>
      <c r="C1345" s="4" t="s">
        <v>47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F1345" s="22"/>
    </row>
    <row r="1346" spans="1:32" ht="15">
      <c r="A1346" s="8" t="s">
        <v>62</v>
      </c>
      <c r="B1346" s="4">
        <v>98227089</v>
      </c>
      <c r="C1346" s="4" t="s">
        <v>47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1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1</v>
      </c>
      <c r="AF1346" s="22"/>
    </row>
    <row r="1347" spans="1:32" ht="15">
      <c r="A1347" s="8" t="s">
        <v>62</v>
      </c>
      <c r="B1347" s="4">
        <v>98227089</v>
      </c>
      <c r="C1347" s="4" t="s">
        <v>47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1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1</v>
      </c>
      <c r="AF1347" s="22"/>
    </row>
    <row r="1348" spans="1:32" ht="15">
      <c r="A1348" s="8" t="s">
        <v>62</v>
      </c>
      <c r="B1348" s="4">
        <v>98227089</v>
      </c>
      <c r="C1348" s="4" t="s">
        <v>47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14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14</v>
      </c>
      <c r="AF1348" s="22"/>
    </row>
    <row r="1349" spans="1:32" ht="15">
      <c r="A1349" s="8" t="s">
        <v>62</v>
      </c>
      <c r="B1349" s="4">
        <v>98227089</v>
      </c>
      <c r="C1349" s="4" t="s">
        <v>47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14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14</v>
      </c>
      <c r="AF1349" s="22"/>
    </row>
    <row r="1350" spans="1:32" ht="15">
      <c r="A1350" s="8" t="s">
        <v>62</v>
      </c>
      <c r="B1350" s="4">
        <v>98227089</v>
      </c>
      <c r="C1350" s="4" t="s">
        <v>47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21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21</v>
      </c>
      <c r="AF1350" s="22"/>
    </row>
    <row r="1351" spans="1:32" ht="15">
      <c r="A1351" s="8" t="s">
        <v>62</v>
      </c>
      <c r="B1351" s="4">
        <v>98227089</v>
      </c>
      <c r="C1351" s="4" t="s">
        <v>47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14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14</v>
      </c>
      <c r="AF1351" s="22"/>
    </row>
    <row r="1352" spans="1:32" ht="15">
      <c r="A1352" s="8" t="s">
        <v>62</v>
      </c>
      <c r="B1352" s="4">
        <v>98227089</v>
      </c>
      <c r="C1352" s="4" t="s">
        <v>47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9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9</v>
      </c>
      <c r="AF1352" s="22"/>
    </row>
    <row r="1353" spans="1:32" ht="15">
      <c r="A1353" s="8" t="s">
        <v>62</v>
      </c>
      <c r="B1353" s="4">
        <v>98227089</v>
      </c>
      <c r="C1353" s="4" t="s">
        <v>47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15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15</v>
      </c>
      <c r="AF1353" s="22"/>
    </row>
    <row r="1354" spans="1:32" ht="15">
      <c r="A1354" s="8" t="s">
        <v>62</v>
      </c>
      <c r="B1354" s="4">
        <v>98227089</v>
      </c>
      <c r="C1354" s="4" t="s">
        <v>47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11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11</v>
      </c>
      <c r="AF1354" s="22"/>
    </row>
    <row r="1355" spans="1:32" ht="15">
      <c r="A1355" s="8" t="s">
        <v>62</v>
      </c>
      <c r="B1355" s="4">
        <v>98227089</v>
      </c>
      <c r="C1355" s="4" t="s">
        <v>47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17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17</v>
      </c>
      <c r="AF1355" s="22"/>
    </row>
    <row r="1356" spans="1:32" ht="15">
      <c r="A1356" s="8" t="s">
        <v>62</v>
      </c>
      <c r="B1356" s="4">
        <v>98227089</v>
      </c>
      <c r="C1356" s="4" t="s">
        <v>47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12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12</v>
      </c>
      <c r="AF1356" s="22"/>
    </row>
    <row r="1357" spans="1:32" ht="15">
      <c r="A1357" s="8" t="s">
        <v>62</v>
      </c>
      <c r="B1357" s="4">
        <v>98227089</v>
      </c>
      <c r="C1357" s="4" t="s">
        <v>47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13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13</v>
      </c>
      <c r="AF1357" s="22"/>
    </row>
    <row r="1358" spans="1:32" ht="15">
      <c r="A1358" s="8" t="s">
        <v>62</v>
      </c>
      <c r="B1358" s="4">
        <v>98227089</v>
      </c>
      <c r="C1358" s="4" t="s">
        <v>47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2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2</v>
      </c>
      <c r="AF1358" s="22"/>
    </row>
    <row r="1359" spans="1:32" ht="15">
      <c r="A1359" s="8" t="s">
        <v>62</v>
      </c>
      <c r="B1359" s="4">
        <v>98227089</v>
      </c>
      <c r="C1359" s="4" t="s">
        <v>47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17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17</v>
      </c>
      <c r="AF1359" s="22"/>
    </row>
    <row r="1360" spans="1:32" ht="15">
      <c r="A1360" s="8" t="s">
        <v>62</v>
      </c>
      <c r="B1360" s="4">
        <v>98227089</v>
      </c>
      <c r="C1360" s="4" t="s">
        <v>47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11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11</v>
      </c>
      <c r="AF1360" s="22"/>
    </row>
    <row r="1361" spans="1:32" ht="15">
      <c r="A1361" s="8" t="s">
        <v>62</v>
      </c>
      <c r="B1361" s="4">
        <v>98227089</v>
      </c>
      <c r="C1361" s="4" t="s">
        <v>47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28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28</v>
      </c>
      <c r="AF1361" s="22"/>
    </row>
    <row r="1362" spans="1:32" ht="15">
      <c r="A1362" s="8" t="s">
        <v>62</v>
      </c>
      <c r="B1362" s="4">
        <v>98227089</v>
      </c>
      <c r="C1362" s="4" t="s">
        <v>47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18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18</v>
      </c>
      <c r="AF1362" s="22"/>
    </row>
    <row r="1363" spans="1:32" ht="15">
      <c r="A1363" s="8" t="s">
        <v>62</v>
      </c>
      <c r="B1363" s="4">
        <v>98227089</v>
      </c>
      <c r="C1363" s="4" t="s">
        <v>47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23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23</v>
      </c>
      <c r="AF1363" s="22"/>
    </row>
    <row r="1364" spans="1:32" ht="15">
      <c r="A1364" s="8" t="s">
        <v>62</v>
      </c>
      <c r="B1364" s="4">
        <v>98227089</v>
      </c>
      <c r="C1364" s="4" t="s">
        <v>47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13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13</v>
      </c>
      <c r="AF1364" s="22"/>
    </row>
    <row r="1365" spans="1:32" ht="15">
      <c r="A1365" s="8" t="s">
        <v>62</v>
      </c>
      <c r="B1365" s="4">
        <v>98227089</v>
      </c>
      <c r="C1365" s="4" t="s">
        <v>47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1</v>
      </c>
      <c r="Y1365" s="4">
        <v>0</v>
      </c>
      <c r="Z1365" s="4">
        <v>0</v>
      </c>
      <c r="AA1365" s="4">
        <v>0</v>
      </c>
      <c r="AB1365" s="4">
        <v>1</v>
      </c>
      <c r="AF1365" s="22"/>
    </row>
    <row r="1366" spans="1:32" ht="15">
      <c r="A1366" s="8" t="s">
        <v>62</v>
      </c>
      <c r="B1366" s="4">
        <v>98227089</v>
      </c>
      <c r="C1366" s="4" t="s">
        <v>47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10</v>
      </c>
      <c r="Z1366" s="4">
        <v>0</v>
      </c>
      <c r="AA1366" s="4">
        <v>0</v>
      </c>
      <c r="AB1366" s="4">
        <v>10</v>
      </c>
      <c r="AF1366" s="22"/>
    </row>
    <row r="1367" spans="1:32" ht="15">
      <c r="A1367" s="8" t="s">
        <v>62</v>
      </c>
      <c r="B1367" s="4">
        <v>98227089</v>
      </c>
      <c r="C1367" s="4" t="s">
        <v>47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6</v>
      </c>
      <c r="AA1367" s="4">
        <v>0</v>
      </c>
      <c r="AB1367" s="4">
        <v>6</v>
      </c>
      <c r="AF1367" s="22"/>
    </row>
    <row r="1368" spans="1:32" ht="15">
      <c r="A1368" s="8" t="s">
        <v>62</v>
      </c>
      <c r="B1368" s="4">
        <v>98227089</v>
      </c>
      <c r="C1368" s="4" t="s">
        <v>47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1</v>
      </c>
      <c r="AB1368" s="4">
        <v>1</v>
      </c>
      <c r="AF1368" s="22"/>
    </row>
    <row r="1369" spans="1:32" ht="15">
      <c r="A1369" s="8" t="s">
        <v>62</v>
      </c>
      <c r="B1369" s="4">
        <v>98227089</v>
      </c>
      <c r="C1369" s="4" t="s">
        <v>47</v>
      </c>
      <c r="D1369" s="4">
        <v>0</v>
      </c>
      <c r="E1369" s="4">
        <v>0</v>
      </c>
      <c r="F1369" s="4">
        <v>20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20</v>
      </c>
      <c r="AF1369" s="22"/>
    </row>
    <row r="1370" spans="1:32" ht="15">
      <c r="A1370" s="8" t="s">
        <v>62</v>
      </c>
      <c r="B1370" s="4">
        <v>98227089</v>
      </c>
      <c r="C1370" s="4" t="s">
        <v>47</v>
      </c>
      <c r="D1370" s="4">
        <v>0</v>
      </c>
      <c r="E1370" s="4">
        <v>0</v>
      </c>
      <c r="F1370" s="4">
        <v>0</v>
      </c>
      <c r="G1370" s="4">
        <v>9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9</v>
      </c>
      <c r="AF1370" s="22"/>
    </row>
    <row r="1371" spans="1:32" ht="15">
      <c r="A1371" s="8" t="s">
        <v>62</v>
      </c>
      <c r="B1371" s="4">
        <v>98227089</v>
      </c>
      <c r="C1371" s="4" t="s">
        <v>47</v>
      </c>
      <c r="D1371" s="4">
        <v>0</v>
      </c>
      <c r="E1371" s="4">
        <v>0</v>
      </c>
      <c r="F1371" s="4">
        <v>0</v>
      </c>
      <c r="G1371" s="4">
        <v>0</v>
      </c>
      <c r="H1371" s="4">
        <v>4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4</v>
      </c>
      <c r="AF1371" s="22"/>
    </row>
    <row r="1372" spans="1:32" ht="15">
      <c r="A1372" s="8" t="s">
        <v>62</v>
      </c>
      <c r="B1372" s="4">
        <v>98227089</v>
      </c>
      <c r="C1372" s="4" t="s">
        <v>47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44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44</v>
      </c>
      <c r="AF1372" s="22"/>
    </row>
    <row r="1373" spans="1:32" ht="15">
      <c r="A1373" s="8" t="s">
        <v>62</v>
      </c>
      <c r="B1373" s="4">
        <v>98227089</v>
      </c>
      <c r="C1373" s="4" t="s">
        <v>47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51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51</v>
      </c>
      <c r="AF1373" s="22"/>
    </row>
    <row r="1374" spans="1:32" ht="15">
      <c r="A1374" s="8" t="s">
        <v>62</v>
      </c>
      <c r="B1374" s="4">
        <v>98227089</v>
      </c>
      <c r="C1374" s="4" t="s">
        <v>47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13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13</v>
      </c>
      <c r="AF1374" s="22"/>
    </row>
    <row r="1375" spans="1:32" ht="15">
      <c r="A1375" s="8" t="s">
        <v>62</v>
      </c>
      <c r="B1375" s="4">
        <v>98227089</v>
      </c>
      <c r="C1375" s="4" t="s">
        <v>47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6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6</v>
      </c>
      <c r="AF1375" s="22"/>
    </row>
    <row r="1376" spans="1:32" ht="15">
      <c r="A1376" s="8" t="s">
        <v>62</v>
      </c>
      <c r="B1376" s="4">
        <v>98227089</v>
      </c>
      <c r="C1376" s="4" t="s">
        <v>47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16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16</v>
      </c>
      <c r="AF1376" s="22"/>
    </row>
    <row r="1377" spans="1:32" ht="15">
      <c r="A1377" s="8" t="s">
        <v>62</v>
      </c>
      <c r="B1377" s="4">
        <v>98227089</v>
      </c>
      <c r="C1377" s="4" t="s">
        <v>47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50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50</v>
      </c>
      <c r="AF1377" s="22"/>
    </row>
    <row r="1378" spans="1:32" ht="15">
      <c r="A1378" s="8" t="s">
        <v>62</v>
      </c>
      <c r="B1378" s="4">
        <v>98227089</v>
      </c>
      <c r="C1378" s="4" t="s">
        <v>47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50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50</v>
      </c>
      <c r="AF1378" s="22"/>
    </row>
    <row r="1379" spans="1:32" ht="15">
      <c r="A1379" s="8" t="s">
        <v>62</v>
      </c>
      <c r="B1379" s="4">
        <v>98227089</v>
      </c>
      <c r="C1379" s="4" t="s">
        <v>47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45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45</v>
      </c>
      <c r="AF1379" s="22"/>
    </row>
    <row r="1380" spans="1:32" ht="15">
      <c r="A1380" s="8" t="s">
        <v>62</v>
      </c>
      <c r="B1380" s="4">
        <v>98227089</v>
      </c>
      <c r="C1380" s="4" t="s">
        <v>47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52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52</v>
      </c>
      <c r="AF1380" s="22"/>
    </row>
    <row r="1381" spans="1:32" ht="15">
      <c r="A1381" s="8" t="s">
        <v>62</v>
      </c>
      <c r="B1381" s="4">
        <v>98227089</v>
      </c>
      <c r="C1381" s="4" t="s">
        <v>47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30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30</v>
      </c>
      <c r="AF1381" s="22"/>
    </row>
    <row r="1382" spans="1:32" ht="15">
      <c r="A1382" s="8" t="s">
        <v>62</v>
      </c>
      <c r="B1382" s="4">
        <v>98227089</v>
      </c>
      <c r="C1382" s="4" t="s">
        <v>47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1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1</v>
      </c>
      <c r="AF1382" s="22"/>
    </row>
    <row r="1383" spans="1:32" ht="15">
      <c r="A1383" s="8" t="s">
        <v>62</v>
      </c>
      <c r="B1383" s="4">
        <v>98227089</v>
      </c>
      <c r="C1383" s="4" t="s">
        <v>47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30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30</v>
      </c>
      <c r="AF1383" s="22"/>
    </row>
    <row r="1384" spans="1:32" ht="15">
      <c r="A1384" s="8" t="s">
        <v>62</v>
      </c>
      <c r="B1384" s="4">
        <v>98227089</v>
      </c>
      <c r="C1384" s="4" t="s">
        <v>47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14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14</v>
      </c>
      <c r="AF1384" s="22"/>
    </row>
    <row r="1385" spans="1:32" ht="15">
      <c r="A1385" s="8" t="s">
        <v>62</v>
      </c>
      <c r="B1385" s="4">
        <v>98227089</v>
      </c>
      <c r="C1385" s="4" t="s">
        <v>47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18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18</v>
      </c>
      <c r="AF1385" s="22"/>
    </row>
    <row r="1386" spans="1:32" ht="15">
      <c r="A1386" s="8" t="s">
        <v>62</v>
      </c>
      <c r="B1386" s="4">
        <v>98227089</v>
      </c>
      <c r="C1386" s="4" t="s">
        <v>47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1</v>
      </c>
      <c r="Y1386" s="4">
        <v>0</v>
      </c>
      <c r="Z1386" s="4">
        <v>0</v>
      </c>
      <c r="AA1386" s="4">
        <v>0</v>
      </c>
      <c r="AB1386" s="4">
        <v>1</v>
      </c>
      <c r="AF1386" s="22"/>
    </row>
    <row r="1387" spans="1:32" ht="15">
      <c r="A1387" s="8" t="s">
        <v>62</v>
      </c>
      <c r="B1387" s="4">
        <v>98227089</v>
      </c>
      <c r="C1387" s="4" t="s">
        <v>47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3</v>
      </c>
      <c r="Z1387" s="4">
        <v>0</v>
      </c>
      <c r="AA1387" s="4">
        <v>0</v>
      </c>
      <c r="AB1387" s="4">
        <v>3</v>
      </c>
      <c r="AF1387" s="22"/>
    </row>
    <row r="1388" spans="1:32" ht="15">
      <c r="A1388" s="8" t="s">
        <v>62</v>
      </c>
      <c r="B1388" s="4">
        <v>98227089</v>
      </c>
      <c r="C1388" s="4" t="s">
        <v>47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2</v>
      </c>
      <c r="AA1388" s="4">
        <v>0</v>
      </c>
      <c r="AB1388" s="4">
        <v>2</v>
      </c>
      <c r="AF1388" s="22"/>
    </row>
    <row r="1389" spans="1:32" ht="15">
      <c r="A1389" s="8" t="s">
        <v>62</v>
      </c>
      <c r="B1389" s="4">
        <v>98227089</v>
      </c>
      <c r="C1389" s="4" t="s">
        <v>47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2</v>
      </c>
      <c r="AB1389" s="4">
        <v>2</v>
      </c>
      <c r="AF1389" s="22"/>
    </row>
    <row r="1390" spans="1:32" ht="15">
      <c r="A1390" s="8" t="s">
        <v>62</v>
      </c>
      <c r="B1390" s="4">
        <v>98227089</v>
      </c>
      <c r="C1390" s="4" t="s">
        <v>47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63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63</v>
      </c>
      <c r="AF1390" s="22"/>
    </row>
    <row r="1391" spans="1:32" ht="15">
      <c r="A1391" s="8" t="s">
        <v>62</v>
      </c>
      <c r="B1391" s="4">
        <v>98227089</v>
      </c>
      <c r="C1391" s="4" t="s">
        <v>47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47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47</v>
      </c>
      <c r="AF1391" s="22"/>
    </row>
    <row r="1392" spans="1:32" ht="15">
      <c r="A1392" s="8" t="s">
        <v>62</v>
      </c>
      <c r="B1392" s="4">
        <v>98227275</v>
      </c>
      <c r="C1392" s="4" t="s">
        <v>47</v>
      </c>
      <c r="D1392" s="4">
        <v>1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1</v>
      </c>
      <c r="AF1392" s="22"/>
    </row>
    <row r="1393" spans="1:32" ht="15">
      <c r="A1393" s="8" t="s">
        <v>62</v>
      </c>
      <c r="B1393" s="4">
        <v>98227275</v>
      </c>
      <c r="C1393" s="4" t="s">
        <v>47</v>
      </c>
      <c r="D1393" s="4">
        <v>0</v>
      </c>
      <c r="E1393" s="4">
        <v>2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2</v>
      </c>
      <c r="AF1393" s="22"/>
    </row>
    <row r="1394" spans="1:32" ht="15">
      <c r="A1394" s="8" t="s">
        <v>62</v>
      </c>
      <c r="B1394" s="4">
        <v>98227275</v>
      </c>
      <c r="C1394" s="4" t="s">
        <v>47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1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1</v>
      </c>
      <c r="AF1394" s="22"/>
    </row>
    <row r="1395" spans="1:32" ht="15">
      <c r="A1395" s="8" t="s">
        <v>62</v>
      </c>
      <c r="B1395" s="4">
        <v>98227275</v>
      </c>
      <c r="C1395" s="4" t="s">
        <v>47</v>
      </c>
      <c r="D1395" s="4">
        <v>20</v>
      </c>
      <c r="E1395" s="4">
        <v>20</v>
      </c>
      <c r="F1395" s="4">
        <v>20</v>
      </c>
      <c r="G1395" s="4">
        <v>20</v>
      </c>
      <c r="H1395" s="4">
        <v>20</v>
      </c>
      <c r="I1395" s="4">
        <v>20</v>
      </c>
      <c r="J1395" s="4">
        <v>0</v>
      </c>
      <c r="K1395" s="4">
        <v>0</v>
      </c>
      <c r="L1395" s="4">
        <v>20</v>
      </c>
      <c r="M1395" s="4">
        <v>20</v>
      </c>
      <c r="N1395" s="4">
        <v>20</v>
      </c>
      <c r="O1395" s="4">
        <v>20</v>
      </c>
      <c r="P1395" s="4">
        <v>20</v>
      </c>
      <c r="Q1395" s="4">
        <v>20</v>
      </c>
      <c r="R1395" s="4">
        <v>20</v>
      </c>
      <c r="S1395" s="4">
        <v>20</v>
      </c>
      <c r="T1395" s="4">
        <v>20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20</v>
      </c>
      <c r="AA1395" s="4">
        <v>20</v>
      </c>
      <c r="AB1395" s="4">
        <v>340</v>
      </c>
      <c r="AF1395" s="22"/>
    </row>
    <row r="1396" spans="1:32" ht="15">
      <c r="A1396" s="8" t="s">
        <v>62</v>
      </c>
      <c r="B1396" s="4">
        <v>98227275</v>
      </c>
      <c r="C1396" s="4" t="s">
        <v>47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F1396" s="22"/>
    </row>
    <row r="1397" spans="1:32" ht="15">
      <c r="A1397" s="8" t="s">
        <v>62</v>
      </c>
      <c r="B1397" s="4">
        <v>98227275</v>
      </c>
      <c r="C1397" s="4" t="s">
        <v>47</v>
      </c>
      <c r="D1397" s="4">
        <v>0</v>
      </c>
      <c r="E1397" s="4">
        <v>0</v>
      </c>
      <c r="F1397" s="4">
        <v>2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2</v>
      </c>
      <c r="AF1397" s="22"/>
    </row>
    <row r="1398" spans="1:32" ht="15">
      <c r="A1398" s="8" t="s">
        <v>62</v>
      </c>
      <c r="B1398" s="4">
        <v>98227275</v>
      </c>
      <c r="C1398" s="4" t="s">
        <v>47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1</v>
      </c>
      <c r="AF1398" s="22"/>
    </row>
    <row r="1399" spans="1:32" ht="15">
      <c r="A1399" s="8" t="s">
        <v>62</v>
      </c>
      <c r="B1399" s="4">
        <v>98227275</v>
      </c>
      <c r="C1399" s="4" t="s">
        <v>47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2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2</v>
      </c>
      <c r="AF1399" s="22"/>
    </row>
    <row r="1400" spans="1:32" ht="15">
      <c r="A1400" s="8" t="s">
        <v>62</v>
      </c>
      <c r="B1400" s="4">
        <v>98227275</v>
      </c>
      <c r="C1400" s="4" t="s">
        <v>47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1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1</v>
      </c>
      <c r="AF1400" s="22"/>
    </row>
    <row r="1401" spans="1:32" ht="15">
      <c r="A1401" s="8" t="s">
        <v>62</v>
      </c>
      <c r="B1401" s="4">
        <v>98227275</v>
      </c>
      <c r="C1401" s="4" t="s">
        <v>47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2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2</v>
      </c>
      <c r="AF1401" s="22"/>
    </row>
    <row r="1402" spans="1:32" ht="15">
      <c r="A1402" s="8" t="s">
        <v>62</v>
      </c>
      <c r="B1402" s="4">
        <v>98227275</v>
      </c>
      <c r="C1402" s="4" t="s">
        <v>47</v>
      </c>
      <c r="D1402" s="4">
        <v>27</v>
      </c>
      <c r="E1402" s="4">
        <v>38</v>
      </c>
      <c r="F1402" s="4">
        <v>38</v>
      </c>
      <c r="G1402" s="4">
        <v>40</v>
      </c>
      <c r="H1402" s="4">
        <v>42</v>
      </c>
      <c r="I1402" s="4">
        <v>34</v>
      </c>
      <c r="J1402" s="4">
        <v>0</v>
      </c>
      <c r="K1402" s="4">
        <v>0</v>
      </c>
      <c r="L1402" s="4">
        <v>125</v>
      </c>
      <c r="M1402" s="4">
        <v>125</v>
      </c>
      <c r="N1402" s="4">
        <v>125</v>
      </c>
      <c r="O1402" s="4">
        <v>125</v>
      </c>
      <c r="P1402" s="4">
        <v>125</v>
      </c>
      <c r="Q1402" s="4">
        <v>125</v>
      </c>
      <c r="R1402" s="4">
        <v>125</v>
      </c>
      <c r="S1402" s="4">
        <v>109</v>
      </c>
      <c r="T1402" s="4">
        <v>106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54</v>
      </c>
      <c r="AA1402" s="4">
        <v>42</v>
      </c>
      <c r="AB1402" s="4">
        <v>1405</v>
      </c>
      <c r="AF1402" s="22"/>
    </row>
    <row r="1403" spans="1:32" ht="15">
      <c r="A1403" s="8" t="s">
        <v>62</v>
      </c>
      <c r="B1403" s="4">
        <v>98227275</v>
      </c>
      <c r="C1403" s="4" t="s">
        <v>47</v>
      </c>
      <c r="D1403" s="4">
        <v>73</v>
      </c>
      <c r="E1403" s="4">
        <v>62</v>
      </c>
      <c r="F1403" s="4">
        <v>62</v>
      </c>
      <c r="G1403" s="4">
        <v>60</v>
      </c>
      <c r="H1403" s="4">
        <v>58</v>
      </c>
      <c r="I1403" s="4">
        <v>66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16</v>
      </c>
      <c r="T1403" s="4">
        <v>19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46</v>
      </c>
      <c r="AA1403" s="4">
        <v>58</v>
      </c>
      <c r="AB1403" s="4">
        <v>520</v>
      </c>
      <c r="AF1403" s="22"/>
    </row>
    <row r="1404" spans="1:32" ht="15">
      <c r="A1404" s="8" t="s">
        <v>62</v>
      </c>
      <c r="B1404" s="4">
        <v>98227275</v>
      </c>
      <c r="C1404" s="4" t="s">
        <v>47</v>
      </c>
      <c r="D1404" s="4">
        <v>19</v>
      </c>
      <c r="E1404" s="4">
        <v>18</v>
      </c>
      <c r="F1404" s="4">
        <v>18</v>
      </c>
      <c r="G1404" s="4">
        <v>19</v>
      </c>
      <c r="H1404" s="4">
        <v>18</v>
      </c>
      <c r="I1404" s="4">
        <v>15</v>
      </c>
      <c r="J1404" s="4">
        <v>3</v>
      </c>
      <c r="K1404" s="4">
        <v>4</v>
      </c>
      <c r="L1404" s="4">
        <v>15</v>
      </c>
      <c r="M1404" s="4">
        <v>16</v>
      </c>
      <c r="N1404" s="4">
        <v>15</v>
      </c>
      <c r="O1404" s="4">
        <v>18</v>
      </c>
      <c r="P1404" s="4">
        <v>17</v>
      </c>
      <c r="Q1404" s="4">
        <v>18</v>
      </c>
      <c r="R1404" s="4">
        <v>18</v>
      </c>
      <c r="S1404" s="4">
        <v>18</v>
      </c>
      <c r="T1404" s="4">
        <v>19</v>
      </c>
      <c r="U1404" s="4">
        <v>5</v>
      </c>
      <c r="V1404" s="4">
        <v>3</v>
      </c>
      <c r="W1404" s="4">
        <v>4</v>
      </c>
      <c r="X1404" s="4">
        <v>5</v>
      </c>
      <c r="Y1404" s="4">
        <v>5</v>
      </c>
      <c r="Z1404" s="4">
        <v>15</v>
      </c>
      <c r="AA1404" s="4">
        <v>16</v>
      </c>
      <c r="AB1404" s="4">
        <v>321</v>
      </c>
      <c r="AF1404" s="22"/>
    </row>
    <row r="1405" spans="1:32" ht="15">
      <c r="A1405" s="8" t="s">
        <v>62</v>
      </c>
      <c r="B1405" s="4">
        <v>98227275</v>
      </c>
      <c r="C1405" s="4" t="s">
        <v>47</v>
      </c>
      <c r="D1405" s="4">
        <v>10</v>
      </c>
      <c r="E1405" s="4">
        <v>10</v>
      </c>
      <c r="F1405" s="4">
        <v>10</v>
      </c>
      <c r="G1405" s="4">
        <v>10</v>
      </c>
      <c r="H1405" s="4">
        <v>10</v>
      </c>
      <c r="I1405" s="4">
        <v>10</v>
      </c>
      <c r="J1405" s="4">
        <v>6</v>
      </c>
      <c r="K1405" s="4">
        <v>5</v>
      </c>
      <c r="L1405" s="4">
        <v>6</v>
      </c>
      <c r="M1405" s="4">
        <v>5</v>
      </c>
      <c r="N1405" s="4">
        <v>5</v>
      </c>
      <c r="O1405" s="4">
        <v>5</v>
      </c>
      <c r="P1405" s="4">
        <v>5</v>
      </c>
      <c r="Q1405" s="4">
        <v>6</v>
      </c>
      <c r="R1405" s="4">
        <v>5</v>
      </c>
      <c r="S1405" s="4">
        <v>5</v>
      </c>
      <c r="T1405" s="4">
        <v>5</v>
      </c>
      <c r="U1405" s="4">
        <v>5</v>
      </c>
      <c r="V1405" s="4">
        <v>5</v>
      </c>
      <c r="W1405" s="4">
        <v>5</v>
      </c>
      <c r="X1405" s="4">
        <v>5</v>
      </c>
      <c r="Y1405" s="4">
        <v>6</v>
      </c>
      <c r="Z1405" s="4">
        <v>10</v>
      </c>
      <c r="AA1405" s="4">
        <v>10</v>
      </c>
      <c r="AB1405" s="4">
        <v>164</v>
      </c>
      <c r="AF1405" s="22"/>
    </row>
    <row r="1406" spans="1:32" ht="15">
      <c r="A1406" s="8" t="s">
        <v>62</v>
      </c>
      <c r="B1406" s="4">
        <v>98227275</v>
      </c>
      <c r="C1406" s="4" t="s">
        <v>47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2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2</v>
      </c>
      <c r="AF1406" s="22"/>
    </row>
    <row r="1407" spans="1:32" ht="15">
      <c r="A1407" s="8" t="s">
        <v>62</v>
      </c>
      <c r="B1407" s="4">
        <v>98227275</v>
      </c>
      <c r="C1407" s="4" t="s">
        <v>47</v>
      </c>
      <c r="D1407" s="4">
        <v>50</v>
      </c>
      <c r="E1407" s="4">
        <v>50</v>
      </c>
      <c r="F1407" s="4">
        <v>50</v>
      </c>
      <c r="G1407" s="4">
        <v>50</v>
      </c>
      <c r="H1407" s="4">
        <v>50</v>
      </c>
      <c r="I1407" s="4">
        <v>50</v>
      </c>
      <c r="J1407" s="4">
        <v>50</v>
      </c>
      <c r="K1407" s="4">
        <v>50</v>
      </c>
      <c r="L1407" s="4">
        <v>50</v>
      </c>
      <c r="M1407" s="4">
        <v>50</v>
      </c>
      <c r="N1407" s="4">
        <v>50</v>
      </c>
      <c r="O1407" s="4">
        <v>50</v>
      </c>
      <c r="P1407" s="4">
        <v>50</v>
      </c>
      <c r="Q1407" s="4">
        <v>50</v>
      </c>
      <c r="R1407" s="4">
        <v>50</v>
      </c>
      <c r="S1407" s="4">
        <v>50</v>
      </c>
      <c r="T1407" s="4">
        <v>50</v>
      </c>
      <c r="U1407" s="4">
        <v>50</v>
      </c>
      <c r="V1407" s="4">
        <v>50</v>
      </c>
      <c r="W1407" s="4">
        <v>50</v>
      </c>
      <c r="X1407" s="4">
        <v>50</v>
      </c>
      <c r="Y1407" s="4">
        <v>50</v>
      </c>
      <c r="Z1407" s="4">
        <v>50</v>
      </c>
      <c r="AA1407" s="4">
        <v>50</v>
      </c>
      <c r="AB1407" s="4">
        <v>1200</v>
      </c>
      <c r="AF1407" s="22"/>
    </row>
    <row r="1408" spans="1:32" ht="15">
      <c r="A1408" s="8" t="s">
        <v>62</v>
      </c>
      <c r="B1408" s="4">
        <v>98227275</v>
      </c>
      <c r="C1408" s="4" t="s">
        <v>47</v>
      </c>
      <c r="D1408" s="4">
        <v>50</v>
      </c>
      <c r="E1408" s="4">
        <v>50</v>
      </c>
      <c r="F1408" s="4">
        <v>50</v>
      </c>
      <c r="G1408" s="4">
        <v>50</v>
      </c>
      <c r="H1408" s="4">
        <v>50</v>
      </c>
      <c r="I1408" s="4">
        <v>50</v>
      </c>
      <c r="J1408" s="4">
        <v>50</v>
      </c>
      <c r="K1408" s="4">
        <v>50</v>
      </c>
      <c r="L1408" s="4">
        <v>50</v>
      </c>
      <c r="M1408" s="4">
        <v>50</v>
      </c>
      <c r="N1408" s="4">
        <v>50</v>
      </c>
      <c r="O1408" s="4">
        <v>50</v>
      </c>
      <c r="P1408" s="4">
        <v>50</v>
      </c>
      <c r="Q1408" s="4">
        <v>50</v>
      </c>
      <c r="R1408" s="4">
        <v>50</v>
      </c>
      <c r="S1408" s="4">
        <v>50</v>
      </c>
      <c r="T1408" s="4">
        <v>50</v>
      </c>
      <c r="U1408" s="4">
        <v>50</v>
      </c>
      <c r="V1408" s="4">
        <v>50</v>
      </c>
      <c r="W1408" s="4">
        <v>50</v>
      </c>
      <c r="X1408" s="4">
        <v>50</v>
      </c>
      <c r="Y1408" s="4">
        <v>50</v>
      </c>
      <c r="Z1408" s="4">
        <v>50</v>
      </c>
      <c r="AA1408" s="4">
        <v>50</v>
      </c>
      <c r="AB1408" s="4">
        <v>1200</v>
      </c>
      <c r="AF1408" s="22"/>
    </row>
    <row r="1409" spans="1:32" ht="15">
      <c r="A1409" s="8" t="s">
        <v>62</v>
      </c>
      <c r="B1409" s="4">
        <v>98227775</v>
      </c>
      <c r="C1409" s="4" t="s">
        <v>47</v>
      </c>
      <c r="D1409" s="4">
        <v>11</v>
      </c>
      <c r="E1409" s="4">
        <v>11</v>
      </c>
      <c r="F1409" s="4">
        <v>11</v>
      </c>
      <c r="G1409" s="4">
        <v>11</v>
      </c>
      <c r="H1409" s="4">
        <v>11</v>
      </c>
      <c r="I1409" s="4">
        <v>11</v>
      </c>
      <c r="J1409" s="4">
        <v>11</v>
      </c>
      <c r="K1409" s="4">
        <v>11</v>
      </c>
      <c r="L1409" s="4">
        <v>11</v>
      </c>
      <c r="M1409" s="4">
        <v>11</v>
      </c>
      <c r="N1409" s="4">
        <v>11</v>
      </c>
      <c r="O1409" s="4">
        <v>1</v>
      </c>
      <c r="P1409" s="4">
        <v>1</v>
      </c>
      <c r="Q1409" s="4">
        <v>1</v>
      </c>
      <c r="R1409" s="4">
        <v>1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1</v>
      </c>
      <c r="Y1409" s="4">
        <v>1</v>
      </c>
      <c r="Z1409" s="4">
        <v>0</v>
      </c>
      <c r="AA1409" s="4">
        <v>0</v>
      </c>
      <c r="AB1409" s="4">
        <v>132</v>
      </c>
      <c r="AF1409" s="22"/>
    </row>
    <row r="1410" spans="1:32" ht="15">
      <c r="A1410" s="8" t="s">
        <v>62</v>
      </c>
      <c r="B1410" s="4">
        <v>98227775</v>
      </c>
      <c r="C1410" s="4" t="s">
        <v>47</v>
      </c>
      <c r="D1410" s="4">
        <v>30</v>
      </c>
      <c r="E1410" s="4">
        <v>30</v>
      </c>
      <c r="F1410" s="4">
        <v>30</v>
      </c>
      <c r="G1410" s="4">
        <v>30</v>
      </c>
      <c r="H1410" s="4">
        <v>30</v>
      </c>
      <c r="I1410" s="4">
        <v>30</v>
      </c>
      <c r="J1410" s="4">
        <v>30</v>
      </c>
      <c r="K1410" s="4">
        <v>30</v>
      </c>
      <c r="L1410" s="4">
        <v>30</v>
      </c>
      <c r="M1410" s="4">
        <v>30</v>
      </c>
      <c r="N1410" s="4">
        <v>30</v>
      </c>
      <c r="O1410" s="4">
        <v>30</v>
      </c>
      <c r="P1410" s="4">
        <v>30</v>
      </c>
      <c r="Q1410" s="4">
        <v>30</v>
      </c>
      <c r="R1410" s="4">
        <v>30</v>
      </c>
      <c r="S1410" s="4">
        <v>30</v>
      </c>
      <c r="T1410" s="4">
        <v>30</v>
      </c>
      <c r="U1410" s="4">
        <v>30</v>
      </c>
      <c r="V1410" s="4">
        <v>30</v>
      </c>
      <c r="W1410" s="4">
        <v>30</v>
      </c>
      <c r="X1410" s="4">
        <v>30</v>
      </c>
      <c r="Y1410" s="4">
        <v>30</v>
      </c>
      <c r="Z1410" s="4">
        <v>0</v>
      </c>
      <c r="AA1410" s="4">
        <v>0</v>
      </c>
      <c r="AB1410" s="4">
        <v>660</v>
      </c>
      <c r="AF1410" s="22"/>
    </row>
    <row r="1411" spans="1:32" ht="15">
      <c r="A1411" s="8" t="s">
        <v>62</v>
      </c>
      <c r="B1411" s="4">
        <v>98227787</v>
      </c>
      <c r="C1411" s="4" t="s">
        <v>47</v>
      </c>
      <c r="D1411" s="4">
        <v>0</v>
      </c>
      <c r="E1411" s="4">
        <v>0</v>
      </c>
      <c r="F1411" s="4">
        <v>0</v>
      </c>
      <c r="G1411" s="4">
        <v>0</v>
      </c>
      <c r="H1411" s="4">
        <v>3</v>
      </c>
      <c r="I1411" s="4">
        <v>3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6</v>
      </c>
      <c r="AF1411" s="22"/>
    </row>
    <row r="1412" spans="1:32" ht="15">
      <c r="A1412" s="8" t="s">
        <v>62</v>
      </c>
      <c r="B1412" s="4">
        <v>98227787</v>
      </c>
      <c r="C1412" s="4" t="s">
        <v>47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2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2</v>
      </c>
      <c r="AF1412" s="22"/>
    </row>
    <row r="1413" spans="1:32" ht="15">
      <c r="A1413" s="8" t="s">
        <v>62</v>
      </c>
      <c r="B1413" s="4">
        <v>98228241</v>
      </c>
      <c r="C1413" s="4" t="s">
        <v>47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54</v>
      </c>
      <c r="J1413" s="4">
        <v>0</v>
      </c>
      <c r="K1413" s="4">
        <v>70</v>
      </c>
      <c r="L1413" s="4">
        <v>200</v>
      </c>
      <c r="M1413" s="4">
        <v>338</v>
      </c>
      <c r="N1413" s="4">
        <v>451</v>
      </c>
      <c r="O1413" s="4">
        <v>500</v>
      </c>
      <c r="P1413" s="4">
        <v>500</v>
      </c>
      <c r="Q1413" s="4">
        <v>500</v>
      </c>
      <c r="R1413" s="4">
        <v>500</v>
      </c>
      <c r="S1413" s="4">
        <v>500</v>
      </c>
      <c r="T1413" s="4">
        <v>200</v>
      </c>
      <c r="U1413" s="4">
        <v>200</v>
      </c>
      <c r="V1413" s="4">
        <v>0</v>
      </c>
      <c r="W1413" s="4">
        <v>57</v>
      </c>
      <c r="X1413" s="4">
        <v>32</v>
      </c>
      <c r="Y1413" s="4">
        <v>0</v>
      </c>
      <c r="Z1413" s="4">
        <v>4</v>
      </c>
      <c r="AA1413" s="4">
        <v>86</v>
      </c>
      <c r="AB1413" s="4">
        <v>4192</v>
      </c>
      <c r="AF1413" s="22"/>
    </row>
    <row r="1414" spans="1:32" ht="15">
      <c r="A1414" s="8" t="s">
        <v>62</v>
      </c>
      <c r="B1414" s="4">
        <v>98228883</v>
      </c>
      <c r="C1414" s="4" t="s">
        <v>47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F1414" s="22"/>
    </row>
    <row r="1415" spans="1:32" ht="15">
      <c r="A1415" s="8" t="s">
        <v>62</v>
      </c>
      <c r="B1415" s="4">
        <v>98228883</v>
      </c>
      <c r="C1415" s="4" t="s">
        <v>47</v>
      </c>
      <c r="D1415" s="4">
        <v>28</v>
      </c>
      <c r="E1415" s="4">
        <v>97</v>
      </c>
      <c r="F1415" s="4">
        <v>362</v>
      </c>
      <c r="G1415" s="4">
        <v>53</v>
      </c>
      <c r="H1415" s="4">
        <v>65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605</v>
      </c>
      <c r="AF1415" s="22"/>
    </row>
    <row r="1416" spans="1:32" ht="15">
      <c r="A1416" s="8" t="s">
        <v>62</v>
      </c>
      <c r="B1416" s="4">
        <v>98229487</v>
      </c>
      <c r="C1416" s="4" t="s">
        <v>47</v>
      </c>
      <c r="D1416" s="4">
        <v>48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48</v>
      </c>
      <c r="AF1416" s="22"/>
    </row>
    <row r="1417" spans="1:32" ht="15">
      <c r="A1417" s="8" t="s">
        <v>62</v>
      </c>
      <c r="B1417" s="4">
        <v>98229503</v>
      </c>
      <c r="C1417" s="4" t="s">
        <v>47</v>
      </c>
      <c r="D1417" s="4">
        <v>11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11</v>
      </c>
      <c r="AF1417" s="22"/>
    </row>
    <row r="1418" spans="1:32" ht="15">
      <c r="A1418" s="8" t="s">
        <v>62</v>
      </c>
      <c r="B1418" s="4">
        <v>98229503</v>
      </c>
      <c r="C1418" s="4" t="s">
        <v>47</v>
      </c>
      <c r="D1418" s="4">
        <v>2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2</v>
      </c>
      <c r="AF1418" s="22"/>
    </row>
    <row r="1419" spans="1:32" ht="15">
      <c r="A1419" s="8" t="s">
        <v>62</v>
      </c>
      <c r="B1419" s="4">
        <v>98229591</v>
      </c>
      <c r="C1419" s="4" t="s">
        <v>47</v>
      </c>
      <c r="D1419" s="4">
        <v>0</v>
      </c>
      <c r="E1419" s="4">
        <v>47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47</v>
      </c>
      <c r="AF1419" s="22"/>
    </row>
    <row r="1420" spans="1:32" ht="15">
      <c r="A1420" s="8" t="s">
        <v>62</v>
      </c>
      <c r="B1420" s="4">
        <v>98229596</v>
      </c>
      <c r="C1420" s="4" t="s">
        <v>47</v>
      </c>
      <c r="D1420" s="4">
        <v>0</v>
      </c>
      <c r="E1420" s="4">
        <v>9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9</v>
      </c>
      <c r="AF1420" s="22"/>
    </row>
    <row r="1421" spans="1:32" ht="15">
      <c r="A1421" s="8" t="s">
        <v>62</v>
      </c>
      <c r="B1421" s="4">
        <v>98229596</v>
      </c>
      <c r="C1421" s="4" t="s">
        <v>47</v>
      </c>
      <c r="D1421" s="4">
        <v>0</v>
      </c>
      <c r="E1421" s="4">
        <v>1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F1421" s="22"/>
    </row>
    <row r="1422" spans="1:32" ht="15">
      <c r="A1422" s="8" t="s">
        <v>62</v>
      </c>
      <c r="B1422" s="4">
        <v>98229596</v>
      </c>
      <c r="C1422" s="4" t="s">
        <v>47</v>
      </c>
      <c r="D1422" s="4">
        <v>0</v>
      </c>
      <c r="E1422" s="4">
        <v>14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14</v>
      </c>
      <c r="AF1422" s="22"/>
    </row>
    <row r="1423" spans="1:32" ht="15">
      <c r="A1423" s="8" t="s">
        <v>62</v>
      </c>
      <c r="B1423" s="4">
        <v>98229642</v>
      </c>
      <c r="C1423" s="4" t="s">
        <v>47</v>
      </c>
      <c r="D1423" s="4">
        <v>0</v>
      </c>
      <c r="E1423" s="4">
        <v>0</v>
      </c>
      <c r="F1423" s="4">
        <v>9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9</v>
      </c>
      <c r="AF1423" s="22"/>
    </row>
    <row r="1424" spans="1:32" ht="15">
      <c r="A1424" s="8" t="s">
        <v>62</v>
      </c>
      <c r="B1424" s="4">
        <v>98229642</v>
      </c>
      <c r="C1424" s="4" t="s">
        <v>47</v>
      </c>
      <c r="D1424" s="4">
        <v>0</v>
      </c>
      <c r="E1424" s="4">
        <v>0</v>
      </c>
      <c r="F1424" s="4">
        <v>1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1</v>
      </c>
      <c r="AF1424" s="22"/>
    </row>
    <row r="1425" spans="1:32" ht="15">
      <c r="A1425" s="8" t="s">
        <v>62</v>
      </c>
      <c r="B1425" s="4">
        <v>98229728</v>
      </c>
      <c r="C1425" s="4" t="s">
        <v>47</v>
      </c>
      <c r="D1425" s="4">
        <v>0</v>
      </c>
      <c r="E1425" s="4">
        <v>0</v>
      </c>
      <c r="F1425" s="4">
        <v>0</v>
      </c>
      <c r="G1425" s="4">
        <v>11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11</v>
      </c>
      <c r="AF1425" s="22"/>
    </row>
    <row r="1426" spans="1:32" ht="15">
      <c r="A1426" s="8" t="s">
        <v>62</v>
      </c>
      <c r="B1426" s="4">
        <v>98233224</v>
      </c>
      <c r="C1426" s="4" t="s">
        <v>47</v>
      </c>
      <c r="D1426" s="4">
        <v>0</v>
      </c>
      <c r="E1426" s="4">
        <v>0</v>
      </c>
      <c r="F1426" s="4">
        <v>0</v>
      </c>
      <c r="G1426" s="4">
        <v>0</v>
      </c>
      <c r="H1426" s="4">
        <v>39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39</v>
      </c>
      <c r="AF1426" s="22"/>
    </row>
    <row r="1427" spans="1:32" ht="15">
      <c r="A1427" s="8" t="s">
        <v>62</v>
      </c>
      <c r="B1427" s="4">
        <v>98233224</v>
      </c>
      <c r="C1427" s="4" t="s">
        <v>47</v>
      </c>
      <c r="D1427" s="4">
        <v>0</v>
      </c>
      <c r="E1427" s="4">
        <v>0</v>
      </c>
      <c r="F1427" s="4">
        <v>0</v>
      </c>
      <c r="G1427" s="4">
        <v>0</v>
      </c>
      <c r="H1427" s="4">
        <v>41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41</v>
      </c>
      <c r="AF1427" s="22"/>
    </row>
    <row r="1428" spans="1:32" ht="15">
      <c r="A1428" s="8" t="s">
        <v>62</v>
      </c>
      <c r="B1428" s="4">
        <v>98233258</v>
      </c>
      <c r="C1428" s="4" t="s">
        <v>47</v>
      </c>
      <c r="D1428" s="4">
        <v>0</v>
      </c>
      <c r="E1428" s="4">
        <v>0</v>
      </c>
      <c r="F1428" s="4">
        <v>0</v>
      </c>
      <c r="G1428" s="4">
        <v>0</v>
      </c>
      <c r="H1428" s="4">
        <v>100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100</v>
      </c>
      <c r="AF1428" s="22"/>
    </row>
    <row r="1429" spans="1:32" ht="15">
      <c r="A1429" s="8" t="s">
        <v>62</v>
      </c>
      <c r="B1429" s="4">
        <v>98233322</v>
      </c>
      <c r="C1429" s="4" t="s">
        <v>47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13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13</v>
      </c>
      <c r="AF1429" s="22"/>
    </row>
    <row r="1430" spans="1:32" ht="15">
      <c r="A1430" s="8" t="s">
        <v>62</v>
      </c>
      <c r="B1430" s="4">
        <v>98233322</v>
      </c>
      <c r="C1430" s="4" t="s">
        <v>47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11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11</v>
      </c>
      <c r="AF1430" s="22"/>
    </row>
    <row r="1431" spans="1:32" ht="15">
      <c r="A1431" s="8" t="s">
        <v>62</v>
      </c>
      <c r="B1431" s="4">
        <v>98233322</v>
      </c>
      <c r="C1431" s="4" t="s">
        <v>47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47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47</v>
      </c>
      <c r="AF1431" s="22"/>
    </row>
    <row r="1432" spans="1:32" ht="15">
      <c r="A1432" s="8" t="s">
        <v>62</v>
      </c>
      <c r="B1432" s="4">
        <v>98233322</v>
      </c>
      <c r="C1432" s="4" t="s">
        <v>47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7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7</v>
      </c>
      <c r="AF1432" s="22"/>
    </row>
    <row r="1433" spans="1:32" ht="15">
      <c r="A1433" s="8" t="s">
        <v>62</v>
      </c>
      <c r="B1433" s="4">
        <v>98233322</v>
      </c>
      <c r="C1433" s="4" t="s">
        <v>47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6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6</v>
      </c>
      <c r="AF1433" s="22"/>
    </row>
    <row r="1434" spans="1:32" ht="15">
      <c r="A1434" s="8" t="s">
        <v>62</v>
      </c>
      <c r="B1434" s="4">
        <v>98233322</v>
      </c>
      <c r="C1434" s="4" t="s">
        <v>47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6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6</v>
      </c>
      <c r="AF1434" s="22"/>
    </row>
    <row r="1435" spans="1:32" ht="15">
      <c r="A1435" s="8" t="s">
        <v>62</v>
      </c>
      <c r="B1435" s="4">
        <v>98233322</v>
      </c>
      <c r="C1435" s="4" t="s">
        <v>47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75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75</v>
      </c>
      <c r="AF1435" s="22"/>
    </row>
    <row r="1436" spans="1:32" ht="15">
      <c r="A1436" s="8" t="s">
        <v>62</v>
      </c>
      <c r="B1436" s="4">
        <v>98233329</v>
      </c>
      <c r="C1436" s="4" t="s">
        <v>47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5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5</v>
      </c>
      <c r="AF1436" s="22"/>
    </row>
    <row r="1437" spans="1:32" ht="15">
      <c r="A1437" s="8" t="s">
        <v>62</v>
      </c>
      <c r="B1437" s="4">
        <v>98233329</v>
      </c>
      <c r="C1437" s="4" t="s">
        <v>47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4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4</v>
      </c>
      <c r="AF1437" s="22"/>
    </row>
    <row r="1438" spans="1:32" ht="15">
      <c r="A1438" s="8" t="s">
        <v>62</v>
      </c>
      <c r="B1438" s="4">
        <v>98233358</v>
      </c>
      <c r="C1438" s="4" t="s">
        <v>47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16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16</v>
      </c>
      <c r="AF1438" s="22"/>
    </row>
    <row r="1439" spans="1:32" ht="15">
      <c r="A1439" s="8" t="s">
        <v>62</v>
      </c>
      <c r="B1439" s="4">
        <v>98233445</v>
      </c>
      <c r="C1439" s="4" t="s">
        <v>47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32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32</v>
      </c>
      <c r="AF1439" s="22"/>
    </row>
    <row r="1440" spans="1:32" ht="15">
      <c r="A1440" s="8" t="s">
        <v>62</v>
      </c>
      <c r="B1440" s="4">
        <v>98233445</v>
      </c>
      <c r="C1440" s="4" t="s">
        <v>47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45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45</v>
      </c>
      <c r="AF1440" s="22"/>
    </row>
    <row r="1441" spans="1:32" ht="15">
      <c r="A1441" s="8" t="s">
        <v>62</v>
      </c>
      <c r="B1441" s="4">
        <v>98233639</v>
      </c>
      <c r="C1441" s="4" t="s">
        <v>47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4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4</v>
      </c>
      <c r="AF1441" s="22"/>
    </row>
    <row r="1442" spans="1:32" ht="15">
      <c r="A1442" s="8" t="s">
        <v>62</v>
      </c>
      <c r="B1442" s="4">
        <v>98233639</v>
      </c>
      <c r="C1442" s="4" t="s">
        <v>47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14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14</v>
      </c>
      <c r="AF1442" s="22"/>
    </row>
    <row r="1443" spans="1:32" ht="15">
      <c r="A1443" s="8" t="s">
        <v>62</v>
      </c>
      <c r="B1443" s="4">
        <v>98233639</v>
      </c>
      <c r="C1443" s="4" t="s">
        <v>47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13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13</v>
      </c>
      <c r="AF1443" s="22"/>
    </row>
    <row r="1444" spans="1:32" ht="15">
      <c r="A1444" s="8" t="s">
        <v>62</v>
      </c>
      <c r="B1444" s="4">
        <v>98233639</v>
      </c>
      <c r="C1444" s="4" t="s">
        <v>47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34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34</v>
      </c>
      <c r="AF1444" s="22"/>
    </row>
    <row r="1445" spans="1:32" ht="15">
      <c r="A1445" s="8" t="s">
        <v>62</v>
      </c>
      <c r="B1445" s="4">
        <v>98233928</v>
      </c>
      <c r="C1445" s="4" t="s">
        <v>47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15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15</v>
      </c>
      <c r="AF1445" s="22"/>
    </row>
    <row r="1446" spans="1:32" ht="15">
      <c r="A1446" s="8" t="s">
        <v>62</v>
      </c>
      <c r="B1446" s="4">
        <v>98233928</v>
      </c>
      <c r="C1446" s="4" t="s">
        <v>47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38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38</v>
      </c>
      <c r="AF1446" s="22"/>
    </row>
    <row r="1447" spans="1:32" ht="15">
      <c r="A1447" s="8" t="s">
        <v>62</v>
      </c>
      <c r="B1447" s="4">
        <v>98234232</v>
      </c>
      <c r="C1447" s="4" t="s">
        <v>47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13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13</v>
      </c>
      <c r="AF1447" s="22"/>
    </row>
    <row r="1448" spans="1:32" ht="15">
      <c r="A1448" s="8" t="s">
        <v>62</v>
      </c>
      <c r="B1448" s="4">
        <v>98234232</v>
      </c>
      <c r="C1448" s="4" t="s">
        <v>47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2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2</v>
      </c>
      <c r="AF1448" s="22"/>
    </row>
    <row r="1449" spans="1:32" ht="15">
      <c r="A1449" s="8" t="s">
        <v>62</v>
      </c>
      <c r="B1449" s="4">
        <v>98234232</v>
      </c>
      <c r="C1449" s="4" t="s">
        <v>47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40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40</v>
      </c>
      <c r="AF1449" s="22"/>
    </row>
    <row r="1450" spans="1:32" ht="15">
      <c r="A1450" s="8" t="s">
        <v>62</v>
      </c>
      <c r="B1450" s="4">
        <v>98234500</v>
      </c>
      <c r="C1450" s="4" t="s">
        <v>47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1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1</v>
      </c>
      <c r="AF1450" s="22"/>
    </row>
    <row r="1451" spans="1:32" ht="15">
      <c r="A1451" s="8" t="s">
        <v>62</v>
      </c>
      <c r="B1451" s="4">
        <v>98234500</v>
      </c>
      <c r="C1451" s="4" t="s">
        <v>47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16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16</v>
      </c>
      <c r="AF1451" s="22"/>
    </row>
    <row r="1452" spans="1:32" ht="15">
      <c r="A1452" s="8" t="s">
        <v>62</v>
      </c>
      <c r="B1452" s="4">
        <v>98234500</v>
      </c>
      <c r="C1452" s="4" t="s">
        <v>47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40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40</v>
      </c>
      <c r="AF1452" s="22"/>
    </row>
    <row r="1453" spans="1:32" ht="15">
      <c r="A1453" s="8" t="s">
        <v>62</v>
      </c>
      <c r="B1453" s="4">
        <v>98234828</v>
      </c>
      <c r="C1453" s="4" t="s">
        <v>47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16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16</v>
      </c>
      <c r="AF1453" s="22"/>
    </row>
    <row r="1454" spans="1:32" ht="15">
      <c r="A1454" s="8" t="s">
        <v>62</v>
      </c>
      <c r="B1454" s="4">
        <v>98234828</v>
      </c>
      <c r="C1454" s="4" t="s">
        <v>47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9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9</v>
      </c>
      <c r="AF1454" s="22"/>
    </row>
    <row r="1455" spans="1:32" ht="15">
      <c r="A1455" s="8" t="s">
        <v>62</v>
      </c>
      <c r="B1455" s="4">
        <v>98234828</v>
      </c>
      <c r="C1455" s="4" t="s">
        <v>47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34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34</v>
      </c>
      <c r="AF1455" s="22"/>
    </row>
    <row r="1456" spans="1:32" ht="15">
      <c r="A1456" s="8" t="s">
        <v>62</v>
      </c>
      <c r="B1456" s="4">
        <v>98235458</v>
      </c>
      <c r="C1456" s="4" t="s">
        <v>47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16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16</v>
      </c>
      <c r="AF1456" s="22"/>
    </row>
    <row r="1457" spans="1:32" ht="15">
      <c r="A1457" s="8" t="s">
        <v>62</v>
      </c>
      <c r="B1457" s="4">
        <v>98235458</v>
      </c>
      <c r="C1457" s="4" t="s">
        <v>47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12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12</v>
      </c>
      <c r="AF1457" s="22"/>
    </row>
    <row r="1458" spans="1:32" ht="15">
      <c r="A1458" s="8" t="s">
        <v>62</v>
      </c>
      <c r="B1458" s="4">
        <v>98235458</v>
      </c>
      <c r="C1458" s="4" t="s">
        <v>47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12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12</v>
      </c>
      <c r="AF1458" s="22"/>
    </row>
    <row r="1459" spans="1:32" ht="15">
      <c r="A1459" s="8" t="s">
        <v>62</v>
      </c>
      <c r="B1459" s="4">
        <v>98235458</v>
      </c>
      <c r="C1459" s="4" t="s">
        <v>47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24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24</v>
      </c>
      <c r="AF1459" s="22"/>
    </row>
    <row r="1460" spans="1:32" ht="15">
      <c r="A1460" s="8" t="s">
        <v>62</v>
      </c>
      <c r="B1460" s="4">
        <v>98235458</v>
      </c>
      <c r="C1460" s="4" t="s">
        <v>47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2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2</v>
      </c>
      <c r="AF1460" s="22"/>
    </row>
    <row r="1461" spans="1:32" ht="15">
      <c r="A1461" s="8" t="s">
        <v>62</v>
      </c>
      <c r="B1461" s="4">
        <v>98235746</v>
      </c>
      <c r="C1461" s="4" t="s">
        <v>47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49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49</v>
      </c>
      <c r="AF1461" s="22"/>
    </row>
    <row r="1462" spans="1:32" ht="15">
      <c r="A1462" s="8" t="s">
        <v>62</v>
      </c>
      <c r="B1462" s="4">
        <v>98235746</v>
      </c>
      <c r="C1462" s="4" t="s">
        <v>47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40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40</v>
      </c>
      <c r="AF1462" s="22"/>
    </row>
    <row r="1463" spans="1:32" ht="15">
      <c r="A1463" s="8" t="s">
        <v>62</v>
      </c>
      <c r="B1463" s="4">
        <v>98235979</v>
      </c>
      <c r="C1463" s="4" t="s">
        <v>47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52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52</v>
      </c>
      <c r="AF1463" s="22"/>
    </row>
    <row r="1464" spans="1:32" ht="15">
      <c r="A1464" s="8" t="s">
        <v>62</v>
      </c>
      <c r="B1464" s="4">
        <v>98235979</v>
      </c>
      <c r="C1464" s="4" t="s">
        <v>47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13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13</v>
      </c>
      <c r="AF1464" s="22"/>
    </row>
    <row r="1465" spans="1:32" ht="15">
      <c r="A1465" s="8" t="s">
        <v>62</v>
      </c>
      <c r="B1465" s="4">
        <v>98235979</v>
      </c>
      <c r="C1465" s="4" t="s">
        <v>47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23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23</v>
      </c>
      <c r="AF1465" s="22"/>
    </row>
    <row r="1466" spans="1:32" ht="15">
      <c r="A1466" s="8" t="s">
        <v>62</v>
      </c>
      <c r="B1466" s="4">
        <v>98236011</v>
      </c>
      <c r="C1466" s="4" t="s">
        <v>47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37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37</v>
      </c>
      <c r="AF1466" s="22"/>
    </row>
    <row r="1467" spans="1:32" ht="15">
      <c r="A1467" s="8" t="s">
        <v>62</v>
      </c>
      <c r="B1467" s="4">
        <v>98236011</v>
      </c>
      <c r="C1467" s="4" t="s">
        <v>47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100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100</v>
      </c>
      <c r="AF1467" s="22"/>
    </row>
    <row r="1468" spans="1:32" ht="15">
      <c r="A1468" s="8" t="s">
        <v>62</v>
      </c>
      <c r="B1468" s="4">
        <v>98236011</v>
      </c>
      <c r="C1468" s="4" t="s">
        <v>47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63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63</v>
      </c>
      <c r="AF1468" s="22"/>
    </row>
    <row r="1469" spans="1:32" ht="15">
      <c r="A1469" s="8" t="s">
        <v>62</v>
      </c>
      <c r="B1469" s="4">
        <v>98236079</v>
      </c>
      <c r="C1469" s="4" t="s">
        <v>47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53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53</v>
      </c>
      <c r="AF1469" s="22"/>
    </row>
    <row r="1470" spans="1:32" ht="15">
      <c r="A1470" s="8" t="s">
        <v>62</v>
      </c>
      <c r="B1470" s="4">
        <v>98236079</v>
      </c>
      <c r="C1470" s="4" t="s">
        <v>47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37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37</v>
      </c>
      <c r="AF1470" s="22"/>
    </row>
    <row r="1471" spans="1:32" ht="15">
      <c r="A1471" s="8" t="s">
        <v>62</v>
      </c>
      <c r="B1471" s="4">
        <v>98236177</v>
      </c>
      <c r="C1471" s="4" t="s">
        <v>47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21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21</v>
      </c>
      <c r="AF1471" s="22"/>
    </row>
    <row r="1472" spans="1:32" ht="15">
      <c r="A1472" s="8" t="s">
        <v>62</v>
      </c>
      <c r="B1472" s="4">
        <v>98236177</v>
      </c>
      <c r="C1472" s="4" t="s">
        <v>47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16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16</v>
      </c>
      <c r="AF1472" s="22"/>
    </row>
    <row r="1473" spans="1:32" ht="15">
      <c r="A1473" s="8" t="s">
        <v>62</v>
      </c>
      <c r="B1473" s="4">
        <v>98236177</v>
      </c>
      <c r="C1473" s="4" t="s">
        <v>47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47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47</v>
      </c>
      <c r="AF1473" s="22"/>
    </row>
    <row r="1474" spans="1:32" ht="15">
      <c r="A1474" s="8" t="s">
        <v>62</v>
      </c>
      <c r="B1474" s="4">
        <v>98236177</v>
      </c>
      <c r="C1474" s="4" t="s">
        <v>47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8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8</v>
      </c>
      <c r="AF1474" s="22"/>
    </row>
    <row r="1475" spans="1:32" ht="15">
      <c r="A1475" s="8" t="s">
        <v>62</v>
      </c>
      <c r="B1475" s="4">
        <v>98236177</v>
      </c>
      <c r="C1475" s="4" t="s">
        <v>47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4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4</v>
      </c>
      <c r="AF1475" s="22"/>
    </row>
    <row r="1476" spans="1:32" ht="15">
      <c r="A1476" s="8" t="s">
        <v>62</v>
      </c>
      <c r="B1476" s="4">
        <v>98236177</v>
      </c>
      <c r="C1476" s="4" t="s">
        <v>47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52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52</v>
      </c>
      <c r="AF1476" s="22"/>
    </row>
    <row r="1477" spans="1:32" ht="15">
      <c r="A1477" s="8" t="s">
        <v>62</v>
      </c>
      <c r="B1477" s="4">
        <v>98236330</v>
      </c>
      <c r="C1477" s="4" t="s">
        <v>47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7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7</v>
      </c>
      <c r="AF1477" s="22"/>
    </row>
    <row r="1478" spans="1:32" ht="15">
      <c r="A1478" s="8" t="s">
        <v>62</v>
      </c>
      <c r="B1478" s="4">
        <v>98236330</v>
      </c>
      <c r="C1478" s="4" t="s">
        <v>47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7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7</v>
      </c>
      <c r="AF1478" s="22"/>
    </row>
    <row r="1479" spans="1:32" ht="15">
      <c r="A1479" s="8" t="s">
        <v>62</v>
      </c>
      <c r="B1479" s="4">
        <v>98236342</v>
      </c>
      <c r="C1479" s="4" t="s">
        <v>47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4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4</v>
      </c>
      <c r="AF1479" s="22"/>
    </row>
    <row r="1480" spans="1:32" ht="15">
      <c r="A1480" s="8" t="s">
        <v>62</v>
      </c>
      <c r="B1480" s="4">
        <v>98236543</v>
      </c>
      <c r="C1480" s="4" t="s">
        <v>47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10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10</v>
      </c>
      <c r="AF1480" s="22"/>
    </row>
    <row r="1481" spans="1:32" ht="15">
      <c r="A1481" s="8" t="s">
        <v>62</v>
      </c>
      <c r="B1481" s="4">
        <v>98236543</v>
      </c>
      <c r="C1481" s="4" t="s">
        <v>47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8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8</v>
      </c>
      <c r="AF1481" s="22"/>
    </row>
    <row r="1482" spans="1:32" ht="15">
      <c r="A1482" s="8" t="s">
        <v>62</v>
      </c>
      <c r="B1482" s="4">
        <v>98236543</v>
      </c>
      <c r="C1482" s="4" t="s">
        <v>47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21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21</v>
      </c>
      <c r="AF1482" s="22"/>
    </row>
    <row r="1483" spans="1:32" ht="15">
      <c r="A1483" s="8" t="s">
        <v>62</v>
      </c>
      <c r="B1483" s="4">
        <v>98236543</v>
      </c>
      <c r="C1483" s="4" t="s">
        <v>47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7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7</v>
      </c>
      <c r="AF1483" s="22"/>
    </row>
    <row r="1484" spans="1:32" ht="15">
      <c r="A1484" s="8" t="s">
        <v>62</v>
      </c>
      <c r="B1484" s="4">
        <v>98236543</v>
      </c>
      <c r="C1484" s="4" t="s">
        <v>47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23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23</v>
      </c>
      <c r="AF1484" s="22"/>
    </row>
    <row r="1485" spans="1:32" ht="15">
      <c r="A1485" s="8" t="s">
        <v>62</v>
      </c>
      <c r="B1485" s="4">
        <v>98236543</v>
      </c>
      <c r="C1485" s="4" t="s">
        <v>47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14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14</v>
      </c>
      <c r="AF1485" s="22"/>
    </row>
    <row r="1486" spans="1:32" ht="15">
      <c r="A1486" s="8" t="s">
        <v>62</v>
      </c>
      <c r="B1486" s="4">
        <v>98236677</v>
      </c>
      <c r="C1486" s="4" t="s">
        <v>47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9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9</v>
      </c>
      <c r="AF1486" s="22"/>
    </row>
    <row r="1487" spans="1:32" ht="15">
      <c r="A1487" s="8" t="s">
        <v>62</v>
      </c>
      <c r="B1487" s="4">
        <v>98236677</v>
      </c>
      <c r="C1487" s="4" t="s">
        <v>47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32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32</v>
      </c>
      <c r="AF1487" s="22"/>
    </row>
    <row r="1488" spans="1:32" ht="15">
      <c r="A1488" s="8" t="s">
        <v>62</v>
      </c>
      <c r="B1488" s="4">
        <v>98236677</v>
      </c>
      <c r="C1488" s="4" t="s">
        <v>47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21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21</v>
      </c>
      <c r="AF1488" s="22"/>
    </row>
    <row r="1489" spans="1:32" ht="15">
      <c r="A1489" s="8" t="s">
        <v>62</v>
      </c>
      <c r="B1489" s="4">
        <v>98236804</v>
      </c>
      <c r="C1489" s="4" t="s">
        <v>47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F1489" s="22"/>
    </row>
    <row r="1490" spans="1:32" ht="15">
      <c r="A1490" s="8" t="s">
        <v>62</v>
      </c>
      <c r="B1490" s="4">
        <v>98236804</v>
      </c>
      <c r="C1490" s="4" t="s">
        <v>47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F1490" s="22"/>
    </row>
    <row r="1491" spans="1:32" ht="15">
      <c r="A1491" s="8" t="s">
        <v>62</v>
      </c>
      <c r="B1491" s="4">
        <v>98236804</v>
      </c>
      <c r="C1491" s="4" t="s">
        <v>47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F1491" s="22"/>
    </row>
    <row r="1492" spans="1:32" ht="15">
      <c r="A1492" s="8" t="s">
        <v>62</v>
      </c>
      <c r="B1492" s="4">
        <v>98236804</v>
      </c>
      <c r="C1492" s="4" t="s">
        <v>47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53</v>
      </c>
      <c r="X1492" s="4">
        <v>0</v>
      </c>
      <c r="Y1492" s="4">
        <v>0</v>
      </c>
      <c r="Z1492" s="4">
        <v>0</v>
      </c>
      <c r="AA1492" s="4">
        <v>0</v>
      </c>
      <c r="AB1492" s="4">
        <v>53</v>
      </c>
      <c r="AF1492" s="22"/>
    </row>
    <row r="1493" spans="1:32" ht="15">
      <c r="A1493" s="8" t="s">
        <v>62</v>
      </c>
      <c r="B1493" s="4">
        <v>98236816</v>
      </c>
      <c r="C1493" s="4" t="s">
        <v>47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14</v>
      </c>
      <c r="Z1493" s="4">
        <v>0</v>
      </c>
      <c r="AA1493" s="4">
        <v>0</v>
      </c>
      <c r="AB1493" s="4">
        <v>14</v>
      </c>
      <c r="AF1493" s="22"/>
    </row>
    <row r="1494" spans="1:32" ht="15">
      <c r="A1494" s="8" t="s">
        <v>62</v>
      </c>
      <c r="B1494" s="4">
        <v>98236816</v>
      </c>
      <c r="C1494" s="4" t="s">
        <v>47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9</v>
      </c>
      <c r="AA1494" s="4">
        <v>0</v>
      </c>
      <c r="AB1494" s="4">
        <v>9</v>
      </c>
      <c r="AF1494" s="22"/>
    </row>
    <row r="1495" spans="1:32" ht="15">
      <c r="A1495" s="8" t="s">
        <v>62</v>
      </c>
      <c r="B1495" s="4">
        <v>98236816</v>
      </c>
      <c r="C1495" s="4" t="s">
        <v>47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F1495" s="22"/>
    </row>
    <row r="1496" spans="1:32" ht="15">
      <c r="A1496" s="8" t="s">
        <v>62</v>
      </c>
      <c r="B1496" s="4">
        <v>98236816</v>
      </c>
      <c r="C1496" s="4" t="s">
        <v>47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F1496" s="22"/>
    </row>
    <row r="1497" spans="1:32" ht="15">
      <c r="A1497" s="8" t="s">
        <v>62</v>
      </c>
      <c r="B1497" s="4">
        <v>98236816</v>
      </c>
      <c r="C1497" s="4" t="s">
        <v>47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14</v>
      </c>
      <c r="Y1497" s="4">
        <v>0</v>
      </c>
      <c r="Z1497" s="4">
        <v>0</v>
      </c>
      <c r="AA1497" s="4">
        <v>0</v>
      </c>
      <c r="AB1497" s="4">
        <v>14</v>
      </c>
      <c r="AF1497" s="22"/>
    </row>
    <row r="1498" spans="1:32" ht="15">
      <c r="A1498" s="8" t="s">
        <v>62</v>
      </c>
      <c r="B1498" s="4">
        <v>98236816</v>
      </c>
      <c r="C1498" s="4" t="s">
        <v>47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30</v>
      </c>
      <c r="Y1498" s="4">
        <v>0</v>
      </c>
      <c r="Z1498" s="4">
        <v>0</v>
      </c>
      <c r="AA1498" s="4">
        <v>0</v>
      </c>
      <c r="AB1498" s="4">
        <v>30</v>
      </c>
      <c r="AF1498" s="22"/>
    </row>
    <row r="1499" spans="1:32" ht="15">
      <c r="A1499" s="8" t="s">
        <v>62</v>
      </c>
      <c r="B1499" s="4">
        <v>98236816</v>
      </c>
      <c r="C1499" s="4" t="s">
        <v>47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30</v>
      </c>
      <c r="Z1499" s="4">
        <v>0</v>
      </c>
      <c r="AA1499" s="4">
        <v>0</v>
      </c>
      <c r="AB1499" s="4">
        <v>30</v>
      </c>
      <c r="AF1499" s="22"/>
    </row>
    <row r="1500" spans="1:32" ht="15">
      <c r="A1500" s="8" t="s">
        <v>62</v>
      </c>
      <c r="B1500" s="4">
        <v>98236816</v>
      </c>
      <c r="C1500" s="4" t="s">
        <v>47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F1500" s="22"/>
    </row>
    <row r="1501" spans="1:32" ht="15">
      <c r="A1501" s="8" t="s">
        <v>62</v>
      </c>
      <c r="B1501" s="4">
        <v>98236816</v>
      </c>
      <c r="C1501" s="4" t="s">
        <v>47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30</v>
      </c>
      <c r="AA1501" s="4">
        <v>0</v>
      </c>
      <c r="AB1501" s="4">
        <v>30</v>
      </c>
      <c r="AF1501" s="22"/>
    </row>
    <row r="1502" spans="1:32" ht="15">
      <c r="A1502" s="8" t="s">
        <v>62</v>
      </c>
      <c r="B1502" s="4">
        <v>98236816</v>
      </c>
      <c r="C1502" s="4" t="s">
        <v>47</v>
      </c>
      <c r="D1502" s="4">
        <v>0</v>
      </c>
      <c r="E1502" s="4">
        <v>0</v>
      </c>
      <c r="F1502" s="4">
        <v>0</v>
      </c>
      <c r="G1502" s="4">
        <v>0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44</v>
      </c>
      <c r="AB1502" s="4">
        <v>44</v>
      </c>
      <c r="AF1502" s="22"/>
    </row>
    <row r="1503" spans="1:32" ht="15">
      <c r="A1503" s="8" t="s">
        <v>62</v>
      </c>
      <c r="B1503" s="4">
        <v>98236825</v>
      </c>
      <c r="C1503" s="4" t="s">
        <v>47</v>
      </c>
      <c r="D1503" s="4">
        <v>0</v>
      </c>
      <c r="E1503" s="4">
        <v>0</v>
      </c>
      <c r="F1503" s="4">
        <v>0</v>
      </c>
      <c r="G1503" s="4">
        <v>0</v>
      </c>
      <c r="H1503" s="4"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53</v>
      </c>
      <c r="Y1503" s="4">
        <v>52</v>
      </c>
      <c r="Z1503" s="4">
        <v>51</v>
      </c>
      <c r="AA1503" s="4">
        <v>51</v>
      </c>
      <c r="AB1503" s="4">
        <v>207</v>
      </c>
      <c r="AF1503" s="22"/>
    </row>
    <row r="1504" spans="1:32" ht="15">
      <c r="A1504" s="8" t="s">
        <v>62</v>
      </c>
      <c r="B1504" s="4">
        <v>98236975</v>
      </c>
      <c r="C1504" s="4" t="s">
        <v>47</v>
      </c>
      <c r="D1504" s="4">
        <v>0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70</v>
      </c>
      <c r="Y1504" s="4">
        <v>0</v>
      </c>
      <c r="Z1504" s="4">
        <v>0</v>
      </c>
      <c r="AA1504" s="4">
        <v>0</v>
      </c>
      <c r="AB1504" s="4">
        <v>70</v>
      </c>
      <c r="AF1504" s="22"/>
    </row>
    <row r="1505" spans="1:32" ht="15">
      <c r="A1505" s="8" t="s">
        <v>62</v>
      </c>
      <c r="B1505" s="4">
        <v>98237136</v>
      </c>
      <c r="C1505" s="4" t="s">
        <v>47</v>
      </c>
      <c r="D1505" s="4">
        <v>0</v>
      </c>
      <c r="E1505" s="4">
        <v>0</v>
      </c>
      <c r="F1505" s="4">
        <v>0</v>
      </c>
      <c r="G1505" s="4">
        <v>0</v>
      </c>
      <c r="H1505" s="4"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10</v>
      </c>
      <c r="Z1505" s="4">
        <v>0</v>
      </c>
      <c r="AA1505" s="4">
        <v>0</v>
      </c>
      <c r="AB1505" s="4">
        <v>10</v>
      </c>
      <c r="AF1505" s="22"/>
    </row>
    <row r="1506" spans="1:32" ht="15">
      <c r="A1506" s="8" t="s">
        <v>62</v>
      </c>
      <c r="B1506" s="4">
        <v>98237389</v>
      </c>
      <c r="C1506" s="4" t="s">
        <v>47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56</v>
      </c>
      <c r="AB1506" s="4">
        <v>56</v>
      </c>
      <c r="AF1506" s="22"/>
    </row>
    <row r="1507" spans="1:32" ht="15">
      <c r="A1507" s="8" t="s">
        <v>62</v>
      </c>
      <c r="B1507" s="4">
        <v>98237389</v>
      </c>
      <c r="C1507" s="4" t="s">
        <v>47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30</v>
      </c>
      <c r="AB1507" s="4">
        <v>30</v>
      </c>
      <c r="AF1507" s="22"/>
    </row>
    <row r="1508" spans="1:32" ht="15">
      <c r="A1508" s="19"/>
      <c r="B1508" s="20"/>
      <c r="C1508" s="20" t="s">
        <v>40</v>
      </c>
      <c r="D1508" s="21">
        <v>440</v>
      </c>
      <c r="E1508" s="21">
        <v>508</v>
      </c>
      <c r="F1508" s="21">
        <v>712</v>
      </c>
      <c r="G1508" s="21">
        <v>402</v>
      </c>
      <c r="H1508" s="21">
        <v>584</v>
      </c>
      <c r="I1508" s="21">
        <v>593</v>
      </c>
      <c r="J1508" s="21">
        <v>289</v>
      </c>
      <c r="K1508" s="21">
        <v>343</v>
      </c>
      <c r="L1508" s="21">
        <v>611</v>
      </c>
      <c r="M1508" s="21">
        <v>741</v>
      </c>
      <c r="N1508" s="21">
        <v>845</v>
      </c>
      <c r="O1508" s="21">
        <v>892</v>
      </c>
      <c r="P1508" s="21">
        <v>908</v>
      </c>
      <c r="Q1508" s="21">
        <v>951</v>
      </c>
      <c r="R1508" s="21">
        <v>1174</v>
      </c>
      <c r="S1508" s="21">
        <v>1147</v>
      </c>
      <c r="T1508" s="21">
        <v>630</v>
      </c>
      <c r="U1508" s="21">
        <v>507</v>
      </c>
      <c r="V1508" s="21">
        <v>280</v>
      </c>
      <c r="W1508" s="21">
        <v>269</v>
      </c>
      <c r="X1508" s="21">
        <v>367</v>
      </c>
      <c r="Y1508" s="21">
        <v>295</v>
      </c>
      <c r="Z1508" s="21">
        <v>377</v>
      </c>
      <c r="AA1508" s="21">
        <v>540</v>
      </c>
      <c r="AB1508" s="21">
        <v>14405</v>
      </c>
      <c r="AF1508" s="22"/>
    </row>
    <row r="1509" spans="1:32" ht="12" customHeight="1">
      <c r="A1509" s="30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1"/>
      <c r="AD1509" s="31"/>
      <c r="AE1509" s="31"/>
      <c r="AF1509" s="32"/>
    </row>
    <row r="1510" spans="1:32" ht="15">
      <c r="A1510" s="27" t="s">
        <v>8</v>
      </c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9"/>
    </row>
    <row r="1511" spans="1:32" ht="15">
      <c r="A1511" s="2"/>
      <c r="AF1511" s="22"/>
    </row>
    <row r="1512" spans="1:32" ht="15">
      <c r="A1512" s="6" t="s">
        <v>63</v>
      </c>
      <c r="AF1512" s="22"/>
    </row>
    <row r="1513" spans="1:32" ht="15">
      <c r="A1513" s="2"/>
      <c r="B1513" s="2"/>
      <c r="AF1513" s="22"/>
    </row>
    <row r="1514" spans="1:32" ht="15">
      <c r="A1514" s="6" t="s">
        <v>10</v>
      </c>
      <c r="B1514" s="7">
        <v>35</v>
      </c>
      <c r="AF1514" s="22"/>
    </row>
    <row r="1515" spans="1:32" ht="15">
      <c r="A1515" s="6" t="s">
        <v>11</v>
      </c>
      <c r="B1515" s="7">
        <v>35</v>
      </c>
      <c r="AF1515" s="22"/>
    </row>
    <row r="1516" spans="1:32" ht="15">
      <c r="A1516" s="6" t="s">
        <v>12</v>
      </c>
      <c r="B1516" s="7">
        <v>130</v>
      </c>
      <c r="AF1516" s="22"/>
    </row>
    <row r="1517" spans="1:32" ht="12" customHeight="1">
      <c r="A1517" s="30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1"/>
      <c r="AD1517" s="31"/>
      <c r="AE1517" s="31"/>
      <c r="AF1517" s="32"/>
    </row>
    <row r="1518" spans="1:32" ht="15">
      <c r="A1518" s="27" t="s">
        <v>13</v>
      </c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9"/>
    </row>
    <row r="1519" spans="1:32" ht="16.5">
      <c r="A1519" s="2"/>
      <c r="B1519" s="2"/>
      <c r="C1519" s="2"/>
      <c r="D1519" s="2" t="s">
        <v>14</v>
      </c>
      <c r="E1519" s="2" t="s">
        <v>15</v>
      </c>
      <c r="F1519" s="2" t="s">
        <v>16</v>
      </c>
      <c r="G1519" s="2" t="s">
        <v>17</v>
      </c>
      <c r="H1519" s="2" t="s">
        <v>18</v>
      </c>
      <c r="I1519" s="2" t="s">
        <v>19</v>
      </c>
      <c r="J1519" s="2" t="s">
        <v>20</v>
      </c>
      <c r="K1519" s="2" t="s">
        <v>21</v>
      </c>
      <c r="L1519" s="2" t="s">
        <v>22</v>
      </c>
      <c r="M1519" s="2" t="s">
        <v>23</v>
      </c>
      <c r="N1519" s="2" t="s">
        <v>24</v>
      </c>
      <c r="O1519" s="2" t="s">
        <v>25</v>
      </c>
      <c r="P1519" s="2" t="s">
        <v>26</v>
      </c>
      <c r="Q1519" s="2" t="s">
        <v>27</v>
      </c>
      <c r="R1519" s="2" t="s">
        <v>28</v>
      </c>
      <c r="S1519" s="2" t="s">
        <v>29</v>
      </c>
      <c r="T1519" s="2" t="s">
        <v>30</v>
      </c>
      <c r="U1519" s="2" t="s">
        <v>31</v>
      </c>
      <c r="V1519" s="2" t="s">
        <v>32</v>
      </c>
      <c r="W1519" s="2" t="s">
        <v>33</v>
      </c>
      <c r="X1519" s="2" t="s">
        <v>34</v>
      </c>
      <c r="Y1519" s="2" t="s">
        <v>35</v>
      </c>
      <c r="Z1519" s="2" t="s">
        <v>36</v>
      </c>
      <c r="AA1519" s="2" t="s">
        <v>37</v>
      </c>
      <c r="AB1519" s="2" t="s">
        <v>38</v>
      </c>
      <c r="AF1519" s="22"/>
    </row>
    <row r="1520" spans="1:32" ht="15">
      <c r="A1520" s="3" t="s">
        <v>39</v>
      </c>
      <c r="B1520" s="8"/>
      <c r="C1520" s="9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F1520" s="22"/>
    </row>
    <row r="1521" spans="1:32" ht="15">
      <c r="A1521" s="3" t="s">
        <v>40</v>
      </c>
      <c r="B1521" s="10" t="s">
        <v>41</v>
      </c>
      <c r="C1521" s="9"/>
      <c r="D1521" s="11">
        <v>0</v>
      </c>
      <c r="E1521" s="11">
        <v>0</v>
      </c>
      <c r="F1521" s="11">
        <v>200</v>
      </c>
      <c r="G1521" s="11">
        <v>0</v>
      </c>
      <c r="H1521" s="11">
        <v>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4">
        <v>200</v>
      </c>
      <c r="AF1521" s="22"/>
    </row>
    <row r="1522" spans="1:32" ht="15">
      <c r="A1522" s="3" t="s">
        <v>40</v>
      </c>
      <c r="B1522" s="12" t="s">
        <v>42</v>
      </c>
      <c r="C1522" s="9"/>
      <c r="D1522" s="13">
        <v>0</v>
      </c>
      <c r="E1522" s="13">
        <v>0</v>
      </c>
      <c r="F1522" s="13">
        <v>200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0</v>
      </c>
      <c r="AA1522" s="13">
        <v>0</v>
      </c>
      <c r="AB1522" s="4">
        <v>200</v>
      </c>
      <c r="AF1522" s="22"/>
    </row>
    <row r="1523" spans="1:32" ht="15">
      <c r="A1523" s="3" t="s">
        <v>40</v>
      </c>
      <c r="B1523" s="3" t="s">
        <v>43</v>
      </c>
      <c r="C1523" s="9"/>
      <c r="D1523" s="14">
        <v>0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14">
        <v>0</v>
      </c>
      <c r="AB1523" s="14">
        <v>0</v>
      </c>
      <c r="AF1523" s="22"/>
    </row>
    <row r="1524" spans="1:32" ht="15">
      <c r="A1524" s="3" t="s">
        <v>40</v>
      </c>
      <c r="B1524" s="8" t="s">
        <v>7</v>
      </c>
      <c r="C1524" s="9"/>
      <c r="D1524" s="5">
        <v>0</v>
      </c>
      <c r="E1524" s="5">
        <v>0</v>
      </c>
      <c r="F1524" s="5">
        <v>1</v>
      </c>
      <c r="G1524" s="5">
        <v>0</v>
      </c>
      <c r="H1524" s="5">
        <v>0</v>
      </c>
      <c r="I1524" s="5">
        <v>0</v>
      </c>
      <c r="J1524" s="5">
        <v>0</v>
      </c>
      <c r="K1524" s="5">
        <v>0</v>
      </c>
      <c r="L1524" s="5">
        <v>0</v>
      </c>
      <c r="M1524" s="5">
        <v>0</v>
      </c>
      <c r="N1524" s="5">
        <v>0</v>
      </c>
      <c r="O1524" s="5">
        <v>0</v>
      </c>
      <c r="P1524" s="5">
        <v>0</v>
      </c>
      <c r="Q1524" s="5"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0</v>
      </c>
      <c r="Y1524" s="5">
        <v>0</v>
      </c>
      <c r="Z1524" s="5">
        <v>0</v>
      </c>
      <c r="AA1524" s="5">
        <v>0</v>
      </c>
      <c r="AB1524" s="5">
        <v>1</v>
      </c>
      <c r="AF1524" s="22"/>
    </row>
    <row r="1525" spans="1:32" ht="15">
      <c r="A1525" s="3" t="s">
        <v>40</v>
      </c>
      <c r="B1525" s="8" t="s">
        <v>44</v>
      </c>
      <c r="C1525" s="9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F1525" s="22"/>
    </row>
    <row r="1526" spans="1:32" ht="15">
      <c r="A1526" s="3" t="s">
        <v>40</v>
      </c>
      <c r="B1526" s="8" t="s">
        <v>45</v>
      </c>
      <c r="C1526" s="9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F1526" s="22"/>
    </row>
    <row r="1527" spans="1:32" ht="15">
      <c r="A1527" s="3" t="s">
        <v>40</v>
      </c>
      <c r="B1527" s="8" t="s">
        <v>46</v>
      </c>
      <c r="C1527" s="9"/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F1527" s="22"/>
    </row>
    <row r="1528" spans="1:32" ht="15">
      <c r="A1528" s="3" t="s">
        <v>47</v>
      </c>
      <c r="B1528" s="8"/>
      <c r="C1528" s="9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F1528" s="22"/>
    </row>
    <row r="1529" spans="1:32" ht="15">
      <c r="A1529" s="3" t="s">
        <v>40</v>
      </c>
      <c r="B1529" s="10" t="s">
        <v>41</v>
      </c>
      <c r="C1529" s="9"/>
      <c r="D1529" s="11">
        <v>1542</v>
      </c>
      <c r="E1529" s="11">
        <v>1543</v>
      </c>
      <c r="F1529" s="11">
        <v>1413</v>
      </c>
      <c r="G1529" s="11">
        <v>1416</v>
      </c>
      <c r="H1529" s="11">
        <v>1309</v>
      </c>
      <c r="I1529" s="11">
        <v>677</v>
      </c>
      <c r="J1529" s="11">
        <v>721</v>
      </c>
      <c r="K1529" s="11">
        <v>740</v>
      </c>
      <c r="L1529" s="11">
        <v>918</v>
      </c>
      <c r="M1529" s="11">
        <v>1244</v>
      </c>
      <c r="N1529" s="11">
        <v>1284</v>
      </c>
      <c r="O1529" s="11">
        <v>1344</v>
      </c>
      <c r="P1529" s="11">
        <v>1406</v>
      </c>
      <c r="Q1529" s="11">
        <v>1523</v>
      </c>
      <c r="R1529" s="11">
        <v>1636</v>
      </c>
      <c r="S1529" s="11">
        <v>1668</v>
      </c>
      <c r="T1529" s="11">
        <v>1295</v>
      </c>
      <c r="U1529" s="11">
        <v>1137</v>
      </c>
      <c r="V1529" s="11">
        <v>1019</v>
      </c>
      <c r="W1529" s="11">
        <v>1155</v>
      </c>
      <c r="X1529" s="11">
        <v>1054</v>
      </c>
      <c r="Y1529" s="11">
        <v>1130</v>
      </c>
      <c r="Z1529" s="11">
        <v>1608</v>
      </c>
      <c r="AA1529" s="11">
        <v>1470</v>
      </c>
      <c r="AB1529" s="4">
        <v>30252</v>
      </c>
      <c r="AF1529" s="22"/>
    </row>
    <row r="1530" spans="1:32" ht="15">
      <c r="A1530" s="3" t="s">
        <v>40</v>
      </c>
      <c r="B1530" s="12" t="s">
        <v>42</v>
      </c>
      <c r="C1530" s="9"/>
      <c r="D1530" s="13">
        <v>1157</v>
      </c>
      <c r="E1530" s="13">
        <v>1183</v>
      </c>
      <c r="F1530" s="13">
        <v>902</v>
      </c>
      <c r="G1530" s="13">
        <v>916</v>
      </c>
      <c r="H1530" s="13">
        <v>846</v>
      </c>
      <c r="I1530" s="13">
        <v>477</v>
      </c>
      <c r="J1530" s="13">
        <v>532</v>
      </c>
      <c r="K1530" s="13">
        <v>592</v>
      </c>
      <c r="L1530" s="13">
        <v>905</v>
      </c>
      <c r="M1530" s="13">
        <v>1235</v>
      </c>
      <c r="N1530" s="13">
        <v>1278</v>
      </c>
      <c r="O1530" s="13">
        <v>1337</v>
      </c>
      <c r="P1530" s="13">
        <v>1386</v>
      </c>
      <c r="Q1530" s="13">
        <v>1523</v>
      </c>
      <c r="R1530" s="13">
        <v>1651</v>
      </c>
      <c r="S1530" s="13">
        <v>1668</v>
      </c>
      <c r="T1530" s="13">
        <v>1277</v>
      </c>
      <c r="U1530" s="13">
        <v>1137</v>
      </c>
      <c r="V1530" s="13">
        <v>1019</v>
      </c>
      <c r="W1530" s="13">
        <v>1150</v>
      </c>
      <c r="X1530" s="13">
        <v>855</v>
      </c>
      <c r="Y1530" s="13">
        <v>930</v>
      </c>
      <c r="Z1530" s="13">
        <v>1469</v>
      </c>
      <c r="AA1530" s="13">
        <v>1470</v>
      </c>
      <c r="AB1530" s="4">
        <v>26895</v>
      </c>
      <c r="AF1530" s="22"/>
    </row>
    <row r="1531" spans="1:32" ht="15">
      <c r="A1531" s="3" t="s">
        <v>40</v>
      </c>
      <c r="B1531" s="3" t="s">
        <v>43</v>
      </c>
      <c r="C1531" s="9"/>
      <c r="D1531" s="14">
        <v>385</v>
      </c>
      <c r="E1531" s="14">
        <v>360</v>
      </c>
      <c r="F1531" s="14">
        <v>511</v>
      </c>
      <c r="G1531" s="14">
        <v>500</v>
      </c>
      <c r="H1531" s="14">
        <v>463</v>
      </c>
      <c r="I1531" s="14">
        <v>200</v>
      </c>
      <c r="J1531" s="14">
        <v>189</v>
      </c>
      <c r="K1531" s="14">
        <v>148</v>
      </c>
      <c r="L1531" s="14">
        <v>13</v>
      </c>
      <c r="M1531" s="14">
        <v>9</v>
      </c>
      <c r="N1531" s="14">
        <v>6</v>
      </c>
      <c r="O1531" s="14">
        <v>7</v>
      </c>
      <c r="P1531" s="14">
        <v>20</v>
      </c>
      <c r="Q1531" s="14">
        <v>0</v>
      </c>
      <c r="R1531" s="23">
        <v>-15</v>
      </c>
      <c r="S1531" s="14">
        <v>0</v>
      </c>
      <c r="T1531" s="14">
        <v>18</v>
      </c>
      <c r="U1531" s="14">
        <v>0</v>
      </c>
      <c r="V1531" s="14">
        <v>0</v>
      </c>
      <c r="W1531" s="14">
        <v>5</v>
      </c>
      <c r="X1531" s="14">
        <v>199</v>
      </c>
      <c r="Y1531" s="14">
        <v>200</v>
      </c>
      <c r="Z1531" s="14">
        <v>139</v>
      </c>
      <c r="AA1531" s="14">
        <v>0</v>
      </c>
      <c r="AB1531" s="14">
        <v>3357</v>
      </c>
      <c r="AF1531" s="22"/>
    </row>
    <row r="1532" spans="1:32" ht="15">
      <c r="A1532" s="3" t="s">
        <v>40</v>
      </c>
      <c r="B1532" s="8" t="s">
        <v>7</v>
      </c>
      <c r="C1532" s="9"/>
      <c r="D1532" s="5">
        <v>0.7503</v>
      </c>
      <c r="E1532" s="5">
        <v>0.7667</v>
      </c>
      <c r="F1532" s="5">
        <v>0.6384</v>
      </c>
      <c r="G1532" s="5">
        <v>0.6469</v>
      </c>
      <c r="H1532" s="5">
        <v>0.6463</v>
      </c>
      <c r="I1532" s="5">
        <v>0.7046</v>
      </c>
      <c r="J1532" s="5">
        <v>0.7379</v>
      </c>
      <c r="K1532" s="5">
        <v>0.8</v>
      </c>
      <c r="L1532" s="5">
        <v>0.9858</v>
      </c>
      <c r="M1532" s="5">
        <v>0.9928</v>
      </c>
      <c r="N1532" s="5">
        <v>0.9953</v>
      </c>
      <c r="O1532" s="5">
        <v>0.9948</v>
      </c>
      <c r="P1532" s="5">
        <v>0.9858</v>
      </c>
      <c r="Q1532" s="5">
        <v>1</v>
      </c>
      <c r="R1532" s="5">
        <v>1.0092</v>
      </c>
      <c r="S1532" s="5">
        <v>1</v>
      </c>
      <c r="T1532" s="5">
        <v>0.9861</v>
      </c>
      <c r="U1532" s="5">
        <v>1</v>
      </c>
      <c r="V1532" s="5">
        <v>1</v>
      </c>
      <c r="W1532" s="5">
        <v>0.9957</v>
      </c>
      <c r="X1532" s="5">
        <v>0.8112</v>
      </c>
      <c r="Y1532" s="5">
        <v>0.823</v>
      </c>
      <c r="Z1532" s="5">
        <v>0.9136</v>
      </c>
      <c r="AA1532" s="5">
        <v>1</v>
      </c>
      <c r="AB1532" s="5">
        <v>0.889</v>
      </c>
      <c r="AF1532" s="22"/>
    </row>
    <row r="1533" spans="1:32" ht="15">
      <c r="A1533" s="3" t="s">
        <v>40</v>
      </c>
      <c r="B1533" s="8" t="s">
        <v>44</v>
      </c>
      <c r="C1533" s="9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F1533" s="22"/>
    </row>
    <row r="1534" spans="1:32" ht="15">
      <c r="A1534" s="3" t="s">
        <v>40</v>
      </c>
      <c r="B1534" s="8" t="s">
        <v>45</v>
      </c>
      <c r="C1534" s="9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F1534" s="22"/>
    </row>
    <row r="1535" spans="1:32" ht="15">
      <c r="A1535" s="3" t="s">
        <v>40</v>
      </c>
      <c r="B1535" s="8" t="s">
        <v>46</v>
      </c>
      <c r="C1535" s="9"/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F1535" s="22"/>
    </row>
    <row r="1536" spans="1:32" ht="12" customHeight="1">
      <c r="A1536" s="30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  <c r="R1536" s="31"/>
      <c r="S1536" s="31"/>
      <c r="T1536" s="31"/>
      <c r="U1536" s="31"/>
      <c r="V1536" s="31"/>
      <c r="W1536" s="31"/>
      <c r="X1536" s="31"/>
      <c r="Y1536" s="31"/>
      <c r="Z1536" s="31"/>
      <c r="AA1536" s="31"/>
      <c r="AB1536" s="31"/>
      <c r="AC1536" s="31"/>
      <c r="AD1536" s="31"/>
      <c r="AE1536" s="31"/>
      <c r="AF1536" s="32"/>
    </row>
    <row r="1537" spans="1:32" ht="15">
      <c r="A1537" s="27" t="s">
        <v>48</v>
      </c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9"/>
    </row>
    <row r="1538" spans="1:32" ht="15">
      <c r="A1538" s="33" t="s">
        <v>49</v>
      </c>
      <c r="B1538" s="15" t="s">
        <v>50</v>
      </c>
      <c r="C1538" s="33" t="s">
        <v>52</v>
      </c>
      <c r="D1538" s="33" t="s">
        <v>14</v>
      </c>
      <c r="E1538" s="33" t="s">
        <v>15</v>
      </c>
      <c r="F1538" s="33" t="s">
        <v>16</v>
      </c>
      <c r="G1538" s="33" t="s">
        <v>17</v>
      </c>
      <c r="H1538" s="33" t="s">
        <v>18</v>
      </c>
      <c r="I1538" s="33" t="s">
        <v>19</v>
      </c>
      <c r="J1538" s="33" t="s">
        <v>20</v>
      </c>
      <c r="K1538" s="33" t="s">
        <v>21</v>
      </c>
      <c r="L1538" s="33" t="s">
        <v>22</v>
      </c>
      <c r="M1538" s="33" t="s">
        <v>23</v>
      </c>
      <c r="N1538" s="33" t="s">
        <v>24</v>
      </c>
      <c r="O1538" s="33" t="s">
        <v>25</v>
      </c>
      <c r="P1538" s="33" t="s">
        <v>26</v>
      </c>
      <c r="Q1538" s="33" t="s">
        <v>27</v>
      </c>
      <c r="R1538" s="33" t="s">
        <v>28</v>
      </c>
      <c r="S1538" s="33" t="s">
        <v>29</v>
      </c>
      <c r="T1538" s="33" t="s">
        <v>30</v>
      </c>
      <c r="U1538" s="33" t="s">
        <v>31</v>
      </c>
      <c r="V1538" s="33" t="s">
        <v>32</v>
      </c>
      <c r="W1538" s="33" t="s">
        <v>33</v>
      </c>
      <c r="X1538" s="33" t="s">
        <v>34</v>
      </c>
      <c r="Y1538" s="33" t="s">
        <v>35</v>
      </c>
      <c r="Z1538" s="33" t="s">
        <v>36</v>
      </c>
      <c r="AA1538" s="33" t="s">
        <v>37</v>
      </c>
      <c r="AB1538" s="33" t="s">
        <v>38</v>
      </c>
      <c r="AF1538" s="22"/>
    </row>
    <row r="1539" spans="1:32" ht="15">
      <c r="A1539" s="34"/>
      <c r="B1539" s="16" t="s">
        <v>51</v>
      </c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F1539" s="22"/>
    </row>
    <row r="1540" spans="1:32" ht="15">
      <c r="A1540" s="6" t="s">
        <v>39</v>
      </c>
      <c r="B1540" s="7"/>
      <c r="C1540" s="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F1540" s="22"/>
    </row>
    <row r="1541" spans="1:32" ht="15">
      <c r="A1541" s="6" t="s">
        <v>41</v>
      </c>
      <c r="B1541" s="7"/>
      <c r="C1541" s="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F1541" s="22"/>
    </row>
    <row r="1542" spans="1:32" ht="15">
      <c r="A1542" s="18" t="s">
        <v>64</v>
      </c>
      <c r="B1542" s="7">
        <v>98237736</v>
      </c>
      <c r="C1542" s="7" t="s">
        <v>39</v>
      </c>
      <c r="D1542" s="7">
        <v>0</v>
      </c>
      <c r="E1542" s="7">
        <v>0</v>
      </c>
      <c r="F1542" s="7">
        <v>200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0</v>
      </c>
      <c r="AB1542" s="7">
        <v>200</v>
      </c>
      <c r="AF1542" s="22"/>
    </row>
    <row r="1543" spans="1:32" ht="15">
      <c r="A1543" s="19"/>
      <c r="B1543" s="20"/>
      <c r="C1543" s="20" t="s">
        <v>40</v>
      </c>
      <c r="D1543" s="21">
        <v>0</v>
      </c>
      <c r="E1543" s="21">
        <v>0</v>
      </c>
      <c r="F1543" s="21">
        <v>200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v>0</v>
      </c>
      <c r="W1543" s="21">
        <v>0</v>
      </c>
      <c r="X1543" s="21">
        <v>0</v>
      </c>
      <c r="Y1543" s="21">
        <v>0</v>
      </c>
      <c r="Z1543" s="21">
        <v>0</v>
      </c>
      <c r="AA1543" s="21">
        <v>0</v>
      </c>
      <c r="AB1543" s="21">
        <v>200</v>
      </c>
      <c r="AF1543" s="22"/>
    </row>
    <row r="1544" spans="1:32" ht="15">
      <c r="A1544" s="3" t="s">
        <v>42</v>
      </c>
      <c r="B1544" s="4"/>
      <c r="C1544" s="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F1544" s="22"/>
    </row>
    <row r="1545" spans="1:32" ht="15">
      <c r="A1545" s="8" t="s">
        <v>64</v>
      </c>
      <c r="B1545" s="4">
        <v>98237736</v>
      </c>
      <c r="C1545" s="4" t="s">
        <v>39</v>
      </c>
      <c r="D1545" s="4">
        <v>0</v>
      </c>
      <c r="E1545" s="4">
        <v>0</v>
      </c>
      <c r="F1545" s="4">
        <v>200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200</v>
      </c>
      <c r="AF1545" s="22"/>
    </row>
    <row r="1546" spans="1:32" ht="15">
      <c r="A1546" s="19"/>
      <c r="B1546" s="20"/>
      <c r="C1546" s="20" t="s">
        <v>40</v>
      </c>
      <c r="D1546" s="21">
        <v>0</v>
      </c>
      <c r="E1546" s="21">
        <v>0</v>
      </c>
      <c r="F1546" s="21">
        <v>200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0</v>
      </c>
      <c r="AA1546" s="21">
        <v>0</v>
      </c>
      <c r="AB1546" s="21">
        <v>200</v>
      </c>
      <c r="AF1546" s="22"/>
    </row>
    <row r="1547" spans="1:32" ht="15">
      <c r="A1547" s="6" t="s">
        <v>47</v>
      </c>
      <c r="B1547" s="7"/>
      <c r="C1547" s="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F1547" s="22"/>
    </row>
    <row r="1548" spans="1:32" ht="15">
      <c r="A1548" s="6" t="s">
        <v>41</v>
      </c>
      <c r="B1548" s="7"/>
      <c r="C1548" s="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F1548" s="22"/>
    </row>
    <row r="1549" spans="1:32" ht="15">
      <c r="A1549" s="18" t="s">
        <v>64</v>
      </c>
      <c r="B1549" s="7">
        <v>98234621</v>
      </c>
      <c r="C1549" s="7" t="s">
        <v>47</v>
      </c>
      <c r="D1549" s="7">
        <v>32</v>
      </c>
      <c r="E1549" s="7">
        <v>29</v>
      </c>
      <c r="F1549" s="7">
        <v>35</v>
      </c>
      <c r="G1549" s="7">
        <v>41</v>
      </c>
      <c r="H1549" s="7">
        <v>43</v>
      </c>
      <c r="I1549" s="7">
        <v>47</v>
      </c>
      <c r="J1549" s="7">
        <v>65</v>
      </c>
      <c r="K1549" s="7">
        <v>85</v>
      </c>
      <c r="L1549" s="7">
        <v>101</v>
      </c>
      <c r="M1549" s="7">
        <v>124</v>
      </c>
      <c r="N1549" s="7">
        <v>163</v>
      </c>
      <c r="O1549" s="7">
        <v>219</v>
      </c>
      <c r="P1549" s="7">
        <v>278</v>
      </c>
      <c r="Q1549" s="7">
        <v>314</v>
      </c>
      <c r="R1549" s="7">
        <v>341</v>
      </c>
      <c r="S1549" s="7">
        <v>344</v>
      </c>
      <c r="T1549" s="7">
        <v>343</v>
      </c>
      <c r="U1549" s="7">
        <v>341</v>
      </c>
      <c r="V1549" s="7">
        <v>335</v>
      </c>
      <c r="W1549" s="7">
        <v>326</v>
      </c>
      <c r="X1549" s="7">
        <v>315</v>
      </c>
      <c r="Y1549" s="7">
        <v>312</v>
      </c>
      <c r="Z1549" s="7">
        <v>313</v>
      </c>
      <c r="AA1549" s="7">
        <v>322</v>
      </c>
      <c r="AB1549" s="7">
        <v>4868</v>
      </c>
      <c r="AF1549" s="22"/>
    </row>
    <row r="1550" spans="1:32" ht="15">
      <c r="A1550" s="18" t="s">
        <v>64</v>
      </c>
      <c r="B1550" s="7">
        <v>98235240</v>
      </c>
      <c r="C1550" s="7" t="s">
        <v>47</v>
      </c>
      <c r="D1550" s="7">
        <v>0</v>
      </c>
      <c r="E1550" s="7">
        <v>7</v>
      </c>
      <c r="F1550" s="7">
        <v>15</v>
      </c>
      <c r="G1550" s="7">
        <v>11</v>
      </c>
      <c r="H1550" s="7">
        <v>0</v>
      </c>
      <c r="I1550" s="7">
        <v>5</v>
      </c>
      <c r="J1550" s="7">
        <v>0</v>
      </c>
      <c r="K1550" s="7">
        <v>0</v>
      </c>
      <c r="L1550" s="7">
        <v>6</v>
      </c>
      <c r="M1550" s="7">
        <v>8</v>
      </c>
      <c r="N1550" s="7">
        <v>9</v>
      </c>
      <c r="O1550" s="7">
        <v>11</v>
      </c>
      <c r="P1550" s="7">
        <v>14</v>
      </c>
      <c r="Q1550" s="7">
        <v>16</v>
      </c>
      <c r="R1550" s="7">
        <v>20</v>
      </c>
      <c r="S1550" s="7">
        <v>23</v>
      </c>
      <c r="T1550" s="7">
        <v>21</v>
      </c>
      <c r="U1550" s="7">
        <v>14</v>
      </c>
      <c r="V1550" s="7">
        <v>20</v>
      </c>
      <c r="W1550" s="7">
        <v>20</v>
      </c>
      <c r="X1550" s="7">
        <v>21</v>
      </c>
      <c r="Y1550" s="7">
        <v>22</v>
      </c>
      <c r="Z1550" s="7">
        <v>0</v>
      </c>
      <c r="AA1550" s="7">
        <v>0</v>
      </c>
      <c r="AB1550" s="7">
        <v>263</v>
      </c>
      <c r="AF1550" s="22"/>
    </row>
    <row r="1551" spans="1:32" ht="15">
      <c r="A1551" s="18" t="s">
        <v>64</v>
      </c>
      <c r="B1551" s="7">
        <v>98235598</v>
      </c>
      <c r="C1551" s="7" t="s">
        <v>47</v>
      </c>
      <c r="D1551" s="7">
        <v>530</v>
      </c>
      <c r="E1551" s="7">
        <v>528</v>
      </c>
      <c r="F1551" s="7">
        <v>528</v>
      </c>
      <c r="G1551" s="7">
        <v>529</v>
      </c>
      <c r="H1551" s="7">
        <v>529</v>
      </c>
      <c r="I1551" s="7">
        <v>395</v>
      </c>
      <c r="J1551" s="7">
        <v>456</v>
      </c>
      <c r="K1551" s="7">
        <v>455</v>
      </c>
      <c r="L1551" s="7">
        <v>611</v>
      </c>
      <c r="M1551" s="7">
        <v>612</v>
      </c>
      <c r="N1551" s="7">
        <v>612</v>
      </c>
      <c r="O1551" s="7">
        <v>614</v>
      </c>
      <c r="P1551" s="7">
        <v>614</v>
      </c>
      <c r="Q1551" s="7">
        <v>616</v>
      </c>
      <c r="R1551" s="7">
        <v>615</v>
      </c>
      <c r="S1551" s="7">
        <v>616</v>
      </c>
      <c r="T1551" s="7">
        <v>617</v>
      </c>
      <c r="U1551" s="7">
        <v>455</v>
      </c>
      <c r="V1551" s="7">
        <v>455</v>
      </c>
      <c r="W1551" s="7">
        <v>455</v>
      </c>
      <c r="X1551" s="7">
        <v>455</v>
      </c>
      <c r="Y1551" s="7">
        <v>456</v>
      </c>
      <c r="Z1551" s="7">
        <v>550</v>
      </c>
      <c r="AA1551" s="7">
        <v>527</v>
      </c>
      <c r="AB1551" s="7">
        <v>12830</v>
      </c>
      <c r="AF1551" s="22"/>
    </row>
    <row r="1552" spans="1:32" ht="15">
      <c r="A1552" s="18" t="s">
        <v>64</v>
      </c>
      <c r="B1552" s="7">
        <v>98235945</v>
      </c>
      <c r="C1552" s="7" t="s">
        <v>47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200</v>
      </c>
      <c r="J1552" s="7">
        <v>200</v>
      </c>
      <c r="K1552" s="7">
        <v>200</v>
      </c>
      <c r="L1552" s="7">
        <v>200</v>
      </c>
      <c r="M1552" s="7">
        <v>500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200</v>
      </c>
      <c r="U1552" s="7">
        <v>200</v>
      </c>
      <c r="V1552" s="7">
        <v>200</v>
      </c>
      <c r="W1552" s="7">
        <v>200</v>
      </c>
      <c r="X1552" s="7">
        <v>200</v>
      </c>
      <c r="Y1552" s="7">
        <v>200</v>
      </c>
      <c r="Z1552" s="7">
        <v>0</v>
      </c>
      <c r="AA1552" s="7">
        <v>0</v>
      </c>
      <c r="AB1552" s="7">
        <v>2500</v>
      </c>
      <c r="AF1552" s="22"/>
    </row>
    <row r="1553" spans="1:32" ht="15">
      <c r="A1553" s="18" t="s">
        <v>64</v>
      </c>
      <c r="B1553" s="7">
        <v>98237390</v>
      </c>
      <c r="C1553" s="7" t="s">
        <v>47</v>
      </c>
      <c r="D1553" s="7">
        <v>500</v>
      </c>
      <c r="E1553" s="7">
        <v>500</v>
      </c>
      <c r="F1553" s="7">
        <v>500</v>
      </c>
      <c r="G1553" s="7">
        <v>500</v>
      </c>
      <c r="H1553" s="7">
        <v>500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500</v>
      </c>
      <c r="O1553" s="7">
        <v>500</v>
      </c>
      <c r="P1553" s="7">
        <v>500</v>
      </c>
      <c r="Q1553" s="7">
        <v>500</v>
      </c>
      <c r="R1553" s="7">
        <v>500</v>
      </c>
      <c r="S1553" s="7">
        <v>500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200</v>
      </c>
      <c r="AA1553" s="7">
        <v>200</v>
      </c>
      <c r="AB1553" s="7">
        <v>5900</v>
      </c>
      <c r="AF1553" s="22"/>
    </row>
    <row r="1554" spans="1:32" ht="15">
      <c r="A1554" s="18" t="s">
        <v>64</v>
      </c>
      <c r="B1554" s="7">
        <v>98237551</v>
      </c>
      <c r="C1554" s="7" t="s">
        <v>47</v>
      </c>
      <c r="D1554" s="7">
        <v>480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480</v>
      </c>
      <c r="AF1554" s="22"/>
    </row>
    <row r="1555" spans="1:32" ht="15">
      <c r="A1555" s="18" t="s">
        <v>64</v>
      </c>
      <c r="B1555" s="7">
        <v>98237652</v>
      </c>
      <c r="C1555" s="7" t="s">
        <v>47</v>
      </c>
      <c r="D1555" s="7">
        <v>0</v>
      </c>
      <c r="E1555" s="7">
        <v>449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449</v>
      </c>
      <c r="AF1555" s="22"/>
    </row>
    <row r="1556" spans="1:32" ht="15">
      <c r="A1556" s="18" t="s">
        <v>64</v>
      </c>
      <c r="B1556" s="7">
        <v>98237672</v>
      </c>
      <c r="C1556" s="7" t="s">
        <v>47</v>
      </c>
      <c r="D1556" s="7">
        <v>0</v>
      </c>
      <c r="E1556" s="7">
        <v>30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30</v>
      </c>
      <c r="AF1556" s="22"/>
    </row>
    <row r="1557" spans="1:32" ht="15">
      <c r="A1557" s="18" t="s">
        <v>64</v>
      </c>
      <c r="B1557" s="7">
        <v>98237771</v>
      </c>
      <c r="C1557" s="7" t="s">
        <v>47</v>
      </c>
      <c r="D1557" s="7">
        <v>0</v>
      </c>
      <c r="E1557" s="7">
        <v>0</v>
      </c>
      <c r="F1557" s="7">
        <v>335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335</v>
      </c>
      <c r="AF1557" s="22"/>
    </row>
    <row r="1558" spans="1:32" ht="15">
      <c r="A1558" s="18" t="s">
        <v>64</v>
      </c>
      <c r="B1558" s="7">
        <v>98237843</v>
      </c>
      <c r="C1558" s="7" t="s">
        <v>47</v>
      </c>
      <c r="D1558" s="7">
        <v>0</v>
      </c>
      <c r="E1558" s="7">
        <v>0</v>
      </c>
      <c r="F1558" s="7">
        <v>0</v>
      </c>
      <c r="G1558" s="7">
        <v>284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284</v>
      </c>
      <c r="AF1558" s="22"/>
    </row>
    <row r="1559" spans="1:32" ht="15">
      <c r="A1559" s="18" t="s">
        <v>64</v>
      </c>
      <c r="B1559" s="7">
        <v>98237852</v>
      </c>
      <c r="C1559" s="7" t="s">
        <v>47</v>
      </c>
      <c r="D1559" s="7">
        <v>0</v>
      </c>
      <c r="E1559" s="7">
        <v>0</v>
      </c>
      <c r="F1559" s="7">
        <v>0</v>
      </c>
      <c r="G1559" s="7">
        <v>51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51</v>
      </c>
      <c r="AF1559" s="22"/>
    </row>
    <row r="1560" spans="1:32" ht="15">
      <c r="A1560" s="18" t="s">
        <v>64</v>
      </c>
      <c r="B1560" s="7">
        <v>98241048</v>
      </c>
      <c r="C1560" s="7" t="s">
        <v>47</v>
      </c>
      <c r="D1560" s="7">
        <v>0</v>
      </c>
      <c r="E1560" s="7">
        <v>0</v>
      </c>
      <c r="F1560" s="7">
        <v>0</v>
      </c>
      <c r="G1560" s="7">
        <v>0</v>
      </c>
      <c r="H1560" s="7">
        <v>230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230</v>
      </c>
      <c r="AF1560" s="22"/>
    </row>
    <row r="1561" spans="1:32" ht="15">
      <c r="A1561" s="18" t="s">
        <v>64</v>
      </c>
      <c r="B1561" s="7">
        <v>98241051</v>
      </c>
      <c r="C1561" s="7" t="s">
        <v>47</v>
      </c>
      <c r="D1561" s="7">
        <v>0</v>
      </c>
      <c r="E1561" s="7">
        <v>0</v>
      </c>
      <c r="F1561" s="7">
        <v>0</v>
      </c>
      <c r="G1561" s="7">
        <v>0</v>
      </c>
      <c r="H1561" s="7">
        <v>7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7</v>
      </c>
      <c r="AF1561" s="22"/>
    </row>
    <row r="1562" spans="1:32" ht="15">
      <c r="A1562" s="18" t="s">
        <v>64</v>
      </c>
      <c r="B1562" s="7">
        <v>98241155</v>
      </c>
      <c r="C1562" s="7" t="s">
        <v>47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30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30</v>
      </c>
      <c r="AF1562" s="22"/>
    </row>
    <row r="1563" spans="1:32" ht="15">
      <c r="A1563" s="18" t="s">
        <v>64</v>
      </c>
      <c r="B1563" s="7">
        <v>98243905</v>
      </c>
      <c r="C1563" s="7" t="s">
        <v>47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67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67</v>
      </c>
      <c r="AF1563" s="22"/>
    </row>
    <row r="1564" spans="1:32" ht="15">
      <c r="A1564" s="18" t="s">
        <v>64</v>
      </c>
      <c r="B1564" s="7">
        <v>98243929</v>
      </c>
      <c r="C1564" s="7" t="s">
        <v>47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10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10</v>
      </c>
      <c r="AF1564" s="22"/>
    </row>
    <row r="1565" spans="1:32" ht="15">
      <c r="A1565" s="18" t="s">
        <v>64</v>
      </c>
      <c r="B1565" s="7">
        <v>98244146</v>
      </c>
      <c r="C1565" s="7" t="s">
        <v>47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30</v>
      </c>
      <c r="AA1565" s="7">
        <v>28</v>
      </c>
      <c r="AB1565" s="7">
        <v>58</v>
      </c>
      <c r="AF1565" s="22"/>
    </row>
    <row r="1566" spans="1:32" ht="15">
      <c r="A1566" s="18" t="s">
        <v>64</v>
      </c>
      <c r="B1566" s="7">
        <v>98244165</v>
      </c>
      <c r="C1566" s="7" t="s">
        <v>47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160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160</v>
      </c>
      <c r="AF1566" s="22"/>
    </row>
    <row r="1567" spans="1:32" ht="15">
      <c r="A1567" s="18" t="s">
        <v>64</v>
      </c>
      <c r="B1567" s="7">
        <v>98244424</v>
      </c>
      <c r="C1567" s="7" t="s">
        <v>47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185</v>
      </c>
      <c r="T1567" s="7">
        <v>62</v>
      </c>
      <c r="U1567" s="7">
        <v>12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259</v>
      </c>
      <c r="AF1567" s="22"/>
    </row>
    <row r="1568" spans="1:32" ht="15">
      <c r="A1568" s="18" t="s">
        <v>64</v>
      </c>
      <c r="B1568" s="7">
        <v>98244588</v>
      </c>
      <c r="C1568" s="7" t="s">
        <v>47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52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52</v>
      </c>
      <c r="AF1568" s="22"/>
    </row>
    <row r="1569" spans="1:32" ht="15">
      <c r="A1569" s="18" t="s">
        <v>64</v>
      </c>
      <c r="B1569" s="7">
        <v>98244739</v>
      </c>
      <c r="C1569" s="7" t="s">
        <v>47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115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115</v>
      </c>
      <c r="AF1569" s="22"/>
    </row>
    <row r="1570" spans="1:32" ht="15">
      <c r="A1570" s="18" t="s">
        <v>64</v>
      </c>
      <c r="B1570" s="7">
        <v>98244863</v>
      </c>
      <c r="C1570" s="7" t="s">
        <v>47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5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5</v>
      </c>
      <c r="AF1570" s="22"/>
    </row>
    <row r="1571" spans="1:32" ht="15">
      <c r="A1571" s="18" t="s">
        <v>64</v>
      </c>
      <c r="B1571" s="7">
        <v>98244870</v>
      </c>
      <c r="C1571" s="7" t="s">
        <v>47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4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4</v>
      </c>
      <c r="AF1571" s="22"/>
    </row>
    <row r="1572" spans="1:32" ht="15">
      <c r="A1572" s="18" t="s">
        <v>64</v>
      </c>
      <c r="B1572" s="7">
        <v>98244940</v>
      </c>
      <c r="C1572" s="7" t="s">
        <v>47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83</v>
      </c>
      <c r="X1572" s="7">
        <v>0</v>
      </c>
      <c r="Y1572" s="7">
        <v>0</v>
      </c>
      <c r="Z1572" s="7">
        <v>0</v>
      </c>
      <c r="AA1572" s="7">
        <v>0</v>
      </c>
      <c r="AB1572" s="7">
        <v>83</v>
      </c>
      <c r="AF1572" s="22"/>
    </row>
    <row r="1573" spans="1:32" ht="15">
      <c r="A1573" s="18" t="s">
        <v>64</v>
      </c>
      <c r="B1573" s="7">
        <v>98244960</v>
      </c>
      <c r="C1573" s="7" t="s">
        <v>47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71</v>
      </c>
      <c r="X1573" s="7">
        <v>0</v>
      </c>
      <c r="Y1573" s="7">
        <v>0</v>
      </c>
      <c r="Z1573" s="7">
        <v>0</v>
      </c>
      <c r="AA1573" s="7">
        <v>0</v>
      </c>
      <c r="AB1573" s="7">
        <v>71</v>
      </c>
      <c r="AF1573" s="22"/>
    </row>
    <row r="1574" spans="1:32" ht="15">
      <c r="A1574" s="18" t="s">
        <v>64</v>
      </c>
      <c r="B1574" s="7">
        <v>98245067</v>
      </c>
      <c r="C1574" s="7" t="s">
        <v>47</v>
      </c>
      <c r="D1574" s="7">
        <v>0</v>
      </c>
      <c r="E1574" s="7">
        <v>0</v>
      </c>
      <c r="F1574" s="7">
        <v>0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58</v>
      </c>
      <c r="Y1574" s="7">
        <v>0</v>
      </c>
      <c r="Z1574" s="7">
        <v>0</v>
      </c>
      <c r="AA1574" s="7">
        <v>0</v>
      </c>
      <c r="AB1574" s="7">
        <v>58</v>
      </c>
      <c r="AF1574" s="22"/>
    </row>
    <row r="1575" spans="1:32" ht="15">
      <c r="A1575" s="18" t="s">
        <v>64</v>
      </c>
      <c r="B1575" s="7">
        <v>98245111</v>
      </c>
      <c r="C1575" s="7" t="s">
        <v>47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5</v>
      </c>
      <c r="Y1575" s="7">
        <v>0</v>
      </c>
      <c r="Z1575" s="7">
        <v>0</v>
      </c>
      <c r="AA1575" s="7">
        <v>0</v>
      </c>
      <c r="AB1575" s="7">
        <v>5</v>
      </c>
      <c r="AF1575" s="22"/>
    </row>
    <row r="1576" spans="1:32" ht="15">
      <c r="A1576" s="18" t="s">
        <v>64</v>
      </c>
      <c r="B1576" s="7">
        <v>98245201</v>
      </c>
      <c r="C1576" s="7" t="s">
        <v>47</v>
      </c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45</v>
      </c>
      <c r="Z1576" s="7">
        <v>0</v>
      </c>
      <c r="AA1576" s="7">
        <v>0</v>
      </c>
      <c r="AB1576" s="7">
        <v>45</v>
      </c>
      <c r="AF1576" s="22"/>
    </row>
    <row r="1577" spans="1:32" ht="15">
      <c r="A1577" s="18" t="s">
        <v>64</v>
      </c>
      <c r="B1577" s="7">
        <v>98245216</v>
      </c>
      <c r="C1577" s="7" t="s">
        <v>47</v>
      </c>
      <c r="D1577" s="7">
        <v>0</v>
      </c>
      <c r="E1577" s="7">
        <v>0</v>
      </c>
      <c r="F1577" s="7">
        <v>0</v>
      </c>
      <c r="G1577" s="7">
        <v>0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5</v>
      </c>
      <c r="Z1577" s="7">
        <v>0</v>
      </c>
      <c r="AA1577" s="7">
        <v>0</v>
      </c>
      <c r="AB1577" s="7">
        <v>5</v>
      </c>
      <c r="AF1577" s="22"/>
    </row>
    <row r="1578" spans="1:32" ht="15">
      <c r="A1578" s="18" t="s">
        <v>64</v>
      </c>
      <c r="B1578" s="7">
        <v>98245222</v>
      </c>
      <c r="C1578" s="7" t="s">
        <v>47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90</v>
      </c>
      <c r="Z1578" s="7">
        <v>0</v>
      </c>
      <c r="AA1578" s="7">
        <v>0</v>
      </c>
      <c r="AB1578" s="7">
        <v>90</v>
      </c>
      <c r="AF1578" s="22"/>
    </row>
    <row r="1579" spans="1:32" ht="15">
      <c r="A1579" s="18" t="s">
        <v>64</v>
      </c>
      <c r="B1579" s="7">
        <v>98245297</v>
      </c>
      <c r="C1579" s="7" t="s">
        <v>47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430</v>
      </c>
      <c r="AA1579" s="7">
        <v>0</v>
      </c>
      <c r="AB1579" s="7">
        <v>430</v>
      </c>
      <c r="AF1579" s="22"/>
    </row>
    <row r="1580" spans="1:32" ht="15">
      <c r="A1580" s="18" t="s">
        <v>64</v>
      </c>
      <c r="B1580" s="7">
        <v>98245315</v>
      </c>
      <c r="C1580" s="7" t="s">
        <v>47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85</v>
      </c>
      <c r="AA1580" s="7">
        <v>0</v>
      </c>
      <c r="AB1580" s="7">
        <v>85</v>
      </c>
      <c r="AF1580" s="22"/>
    </row>
    <row r="1581" spans="1:32" ht="15">
      <c r="A1581" s="18" t="s">
        <v>64</v>
      </c>
      <c r="B1581" s="7">
        <v>98245410</v>
      </c>
      <c r="C1581" s="7" t="s">
        <v>47</v>
      </c>
      <c r="D1581" s="7">
        <v>0</v>
      </c>
      <c r="E1581" s="7">
        <v>0</v>
      </c>
      <c r="F1581" s="7">
        <v>0</v>
      </c>
      <c r="G1581" s="7">
        <v>0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350</v>
      </c>
      <c r="AB1581" s="7">
        <v>350</v>
      </c>
      <c r="AF1581" s="22"/>
    </row>
    <row r="1582" spans="1:32" ht="15">
      <c r="A1582" s="18" t="s">
        <v>64</v>
      </c>
      <c r="B1582" s="7">
        <v>98245427</v>
      </c>
      <c r="C1582" s="7" t="s">
        <v>47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43</v>
      </c>
      <c r="AB1582" s="7">
        <v>43</v>
      </c>
      <c r="AF1582" s="22"/>
    </row>
    <row r="1583" spans="1:32" ht="15">
      <c r="A1583" s="19"/>
      <c r="B1583" s="20"/>
      <c r="C1583" s="20" t="s">
        <v>40</v>
      </c>
      <c r="D1583" s="21">
        <v>1542</v>
      </c>
      <c r="E1583" s="21">
        <v>1543</v>
      </c>
      <c r="F1583" s="21">
        <v>1413</v>
      </c>
      <c r="G1583" s="21">
        <v>1416</v>
      </c>
      <c r="H1583" s="21">
        <v>1309</v>
      </c>
      <c r="I1583" s="21">
        <v>677</v>
      </c>
      <c r="J1583" s="21">
        <v>721</v>
      </c>
      <c r="K1583" s="21">
        <v>740</v>
      </c>
      <c r="L1583" s="21">
        <v>918</v>
      </c>
      <c r="M1583" s="21">
        <v>1244</v>
      </c>
      <c r="N1583" s="21">
        <v>1284</v>
      </c>
      <c r="O1583" s="21">
        <v>1344</v>
      </c>
      <c r="P1583" s="21">
        <v>1406</v>
      </c>
      <c r="Q1583" s="21">
        <v>1523</v>
      </c>
      <c r="R1583" s="21">
        <v>1636</v>
      </c>
      <c r="S1583" s="21">
        <v>1668</v>
      </c>
      <c r="T1583" s="21">
        <v>1295</v>
      </c>
      <c r="U1583" s="21">
        <v>1137</v>
      </c>
      <c r="V1583" s="21">
        <v>1019</v>
      </c>
      <c r="W1583" s="21">
        <v>1155</v>
      </c>
      <c r="X1583" s="21">
        <v>1054</v>
      </c>
      <c r="Y1583" s="21">
        <v>1130</v>
      </c>
      <c r="Z1583" s="21">
        <v>1608</v>
      </c>
      <c r="AA1583" s="21">
        <v>1470</v>
      </c>
      <c r="AB1583" s="21">
        <v>30252</v>
      </c>
      <c r="AF1583" s="22"/>
    </row>
    <row r="1584" spans="1:32" ht="15">
      <c r="A1584" s="3" t="s">
        <v>42</v>
      </c>
      <c r="B1584" s="4"/>
      <c r="C1584" s="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F1584" s="22"/>
    </row>
    <row r="1585" spans="1:32" ht="15">
      <c r="A1585" s="8" t="s">
        <v>64</v>
      </c>
      <c r="B1585" s="4">
        <v>98235598</v>
      </c>
      <c r="C1585" s="4" t="s">
        <v>47</v>
      </c>
      <c r="D1585" s="4">
        <v>1</v>
      </c>
      <c r="E1585" s="4">
        <v>1</v>
      </c>
      <c r="F1585" s="4">
        <v>1</v>
      </c>
      <c r="G1585" s="4">
        <v>1</v>
      </c>
      <c r="H1585" s="4">
        <v>1</v>
      </c>
      <c r="I1585" s="4">
        <v>1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1</v>
      </c>
      <c r="AA1585" s="4">
        <v>1</v>
      </c>
      <c r="AB1585" s="4">
        <v>8</v>
      </c>
      <c r="AF1585" s="22"/>
    </row>
    <row r="1586" spans="1:32" ht="15">
      <c r="A1586" s="8" t="s">
        <v>64</v>
      </c>
      <c r="B1586" s="4">
        <v>98235598</v>
      </c>
      <c r="C1586" s="4" t="s">
        <v>47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1</v>
      </c>
      <c r="K1586" s="4">
        <v>1</v>
      </c>
      <c r="L1586" s="4">
        <v>1</v>
      </c>
      <c r="M1586" s="4">
        <v>1</v>
      </c>
      <c r="N1586" s="4">
        <v>1</v>
      </c>
      <c r="O1586" s="4">
        <v>1</v>
      </c>
      <c r="P1586" s="4">
        <v>1</v>
      </c>
      <c r="Q1586" s="4">
        <v>1</v>
      </c>
      <c r="R1586" s="4">
        <v>1</v>
      </c>
      <c r="S1586" s="4">
        <v>1</v>
      </c>
      <c r="T1586" s="4">
        <v>1</v>
      </c>
      <c r="U1586" s="4">
        <v>1</v>
      </c>
      <c r="V1586" s="4">
        <v>1</v>
      </c>
      <c r="W1586" s="4">
        <v>1</v>
      </c>
      <c r="X1586" s="4">
        <v>1</v>
      </c>
      <c r="Y1586" s="4">
        <v>1</v>
      </c>
      <c r="Z1586" s="4">
        <v>0</v>
      </c>
      <c r="AA1586" s="4">
        <v>0</v>
      </c>
      <c r="AB1586" s="4">
        <v>16</v>
      </c>
      <c r="AF1586" s="22"/>
    </row>
    <row r="1587" spans="1:32" ht="15">
      <c r="A1587" s="8" t="s">
        <v>64</v>
      </c>
      <c r="B1587" s="4">
        <v>98235598</v>
      </c>
      <c r="C1587" s="4" t="s">
        <v>47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27</v>
      </c>
      <c r="K1587" s="4">
        <v>27</v>
      </c>
      <c r="L1587" s="4">
        <v>27</v>
      </c>
      <c r="M1587" s="4">
        <v>27</v>
      </c>
      <c r="N1587" s="4">
        <v>27</v>
      </c>
      <c r="O1587" s="4">
        <v>27</v>
      </c>
      <c r="P1587" s="4">
        <v>27</v>
      </c>
      <c r="Q1587" s="4">
        <v>25</v>
      </c>
      <c r="R1587" s="4">
        <v>25</v>
      </c>
      <c r="S1587" s="4">
        <v>26</v>
      </c>
      <c r="T1587" s="4">
        <v>27</v>
      </c>
      <c r="U1587" s="4">
        <v>27</v>
      </c>
      <c r="V1587" s="4">
        <v>27</v>
      </c>
      <c r="W1587" s="4">
        <v>27</v>
      </c>
      <c r="X1587" s="4">
        <v>27</v>
      </c>
      <c r="Y1587" s="4">
        <v>22</v>
      </c>
      <c r="Z1587" s="4">
        <v>0</v>
      </c>
      <c r="AA1587" s="4">
        <v>0</v>
      </c>
      <c r="AB1587" s="4">
        <v>422</v>
      </c>
      <c r="AF1587" s="22"/>
    </row>
    <row r="1588" spans="1:32" ht="15">
      <c r="A1588" s="8" t="s">
        <v>64</v>
      </c>
      <c r="B1588" s="4">
        <v>98235598</v>
      </c>
      <c r="C1588" s="4" t="s">
        <v>47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2</v>
      </c>
      <c r="R1588" s="4">
        <v>2</v>
      </c>
      <c r="S1588" s="4">
        <v>1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5</v>
      </c>
      <c r="Z1588" s="4">
        <v>0</v>
      </c>
      <c r="AA1588" s="4">
        <v>0</v>
      </c>
      <c r="AB1588" s="4">
        <v>10</v>
      </c>
      <c r="AF1588" s="22"/>
    </row>
    <row r="1589" spans="1:32" ht="15">
      <c r="A1589" s="8" t="s">
        <v>64</v>
      </c>
      <c r="B1589" s="4">
        <v>98235598</v>
      </c>
      <c r="C1589" s="4" t="s">
        <v>47</v>
      </c>
      <c r="D1589" s="4">
        <v>27</v>
      </c>
      <c r="E1589" s="4">
        <v>27</v>
      </c>
      <c r="F1589" s="4">
        <v>27</v>
      </c>
      <c r="G1589" s="4">
        <v>27</v>
      </c>
      <c r="H1589" s="4">
        <v>27</v>
      </c>
      <c r="I1589" s="4">
        <v>27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27</v>
      </c>
      <c r="AA1589" s="4">
        <v>27</v>
      </c>
      <c r="AB1589" s="4">
        <v>216</v>
      </c>
      <c r="AF1589" s="22"/>
    </row>
    <row r="1590" spans="1:32" ht="15">
      <c r="A1590" s="8" t="s">
        <v>64</v>
      </c>
      <c r="B1590" s="4">
        <v>98235598</v>
      </c>
      <c r="C1590" s="4" t="s">
        <v>47</v>
      </c>
      <c r="D1590" s="4">
        <v>19</v>
      </c>
      <c r="E1590" s="4">
        <v>20</v>
      </c>
      <c r="F1590" s="4">
        <v>22</v>
      </c>
      <c r="G1590" s="4">
        <v>25</v>
      </c>
      <c r="H1590" s="4">
        <v>30</v>
      </c>
      <c r="I1590" s="4">
        <v>40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17</v>
      </c>
      <c r="AA1590" s="4">
        <v>16</v>
      </c>
      <c r="AB1590" s="4">
        <v>189</v>
      </c>
      <c r="AF1590" s="22"/>
    </row>
    <row r="1591" spans="1:32" ht="15">
      <c r="A1591" s="8" t="s">
        <v>64</v>
      </c>
      <c r="B1591" s="4">
        <v>98235598</v>
      </c>
      <c r="C1591" s="4" t="s">
        <v>47</v>
      </c>
      <c r="D1591" s="4">
        <v>31</v>
      </c>
      <c r="E1591" s="4">
        <v>30</v>
      </c>
      <c r="F1591" s="4">
        <v>28</v>
      </c>
      <c r="G1591" s="4">
        <v>25</v>
      </c>
      <c r="H1591" s="4">
        <v>20</v>
      </c>
      <c r="I1591" s="4">
        <v>10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33</v>
      </c>
      <c r="AA1591" s="4">
        <v>34</v>
      </c>
      <c r="AB1591" s="4">
        <v>211</v>
      </c>
      <c r="AF1591" s="22"/>
    </row>
    <row r="1592" spans="1:32" ht="15">
      <c r="A1592" s="8" t="s">
        <v>64</v>
      </c>
      <c r="B1592" s="4">
        <v>98235598</v>
      </c>
      <c r="C1592" s="4" t="s">
        <v>47</v>
      </c>
      <c r="D1592" s="4">
        <v>50</v>
      </c>
      <c r="E1592" s="4">
        <v>50</v>
      </c>
      <c r="F1592" s="4">
        <v>50</v>
      </c>
      <c r="G1592" s="4">
        <v>50</v>
      </c>
      <c r="H1592" s="4">
        <v>50</v>
      </c>
      <c r="I1592" s="4">
        <v>50</v>
      </c>
      <c r="J1592" s="4">
        <v>50</v>
      </c>
      <c r="K1592" s="4">
        <v>50</v>
      </c>
      <c r="L1592" s="4">
        <v>50</v>
      </c>
      <c r="M1592" s="4">
        <v>50</v>
      </c>
      <c r="N1592" s="4">
        <v>50</v>
      </c>
      <c r="O1592" s="4">
        <v>50</v>
      </c>
      <c r="P1592" s="4">
        <v>50</v>
      </c>
      <c r="Q1592" s="4">
        <v>50</v>
      </c>
      <c r="R1592" s="4">
        <v>50</v>
      </c>
      <c r="S1592" s="4">
        <v>50</v>
      </c>
      <c r="T1592" s="4">
        <v>50</v>
      </c>
      <c r="U1592" s="4">
        <v>50</v>
      </c>
      <c r="V1592" s="4">
        <v>50</v>
      </c>
      <c r="W1592" s="4">
        <v>50</v>
      </c>
      <c r="X1592" s="4">
        <v>50</v>
      </c>
      <c r="Y1592" s="4">
        <v>50</v>
      </c>
      <c r="Z1592" s="4">
        <v>50</v>
      </c>
      <c r="AA1592" s="4">
        <v>50</v>
      </c>
      <c r="AB1592" s="4">
        <v>1200</v>
      </c>
      <c r="AF1592" s="22"/>
    </row>
    <row r="1593" spans="1:32" ht="15">
      <c r="A1593" s="8" t="s">
        <v>64</v>
      </c>
      <c r="B1593" s="4">
        <v>98235598</v>
      </c>
      <c r="C1593" s="4" t="s">
        <v>47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95</v>
      </c>
      <c r="K1593" s="4">
        <v>95</v>
      </c>
      <c r="L1593" s="4">
        <v>95</v>
      </c>
      <c r="M1593" s="4">
        <v>95</v>
      </c>
      <c r="N1593" s="4">
        <v>95</v>
      </c>
      <c r="O1593" s="4">
        <v>95</v>
      </c>
      <c r="P1593" s="4">
        <v>95</v>
      </c>
      <c r="Q1593" s="4">
        <v>95</v>
      </c>
      <c r="R1593" s="4">
        <v>95</v>
      </c>
      <c r="S1593" s="4">
        <v>95</v>
      </c>
      <c r="T1593" s="4">
        <v>95</v>
      </c>
      <c r="U1593" s="4">
        <v>95</v>
      </c>
      <c r="V1593" s="4">
        <v>95</v>
      </c>
      <c r="W1593" s="4">
        <v>95</v>
      </c>
      <c r="X1593" s="4">
        <v>95</v>
      </c>
      <c r="Y1593" s="4">
        <v>95</v>
      </c>
      <c r="Z1593" s="4">
        <v>0</v>
      </c>
      <c r="AA1593" s="4">
        <v>0</v>
      </c>
      <c r="AB1593" s="4">
        <v>1520</v>
      </c>
      <c r="AF1593" s="22"/>
    </row>
    <row r="1594" spans="1:32" ht="15">
      <c r="A1594" s="8" t="s">
        <v>64</v>
      </c>
      <c r="B1594" s="4">
        <v>98235598</v>
      </c>
      <c r="C1594" s="4" t="s">
        <v>47</v>
      </c>
      <c r="D1594" s="4">
        <v>100</v>
      </c>
      <c r="E1594" s="4">
        <v>100</v>
      </c>
      <c r="F1594" s="4">
        <v>100</v>
      </c>
      <c r="G1594" s="4">
        <v>100</v>
      </c>
      <c r="H1594" s="4">
        <v>100</v>
      </c>
      <c r="I1594" s="4">
        <v>100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600</v>
      </c>
      <c r="AF1594" s="22"/>
    </row>
    <row r="1595" spans="1:32" ht="15">
      <c r="A1595" s="8" t="s">
        <v>64</v>
      </c>
      <c r="B1595" s="4">
        <v>98235945</v>
      </c>
      <c r="C1595" s="4" t="s">
        <v>47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50</v>
      </c>
      <c r="K1595" s="4">
        <v>127</v>
      </c>
      <c r="L1595" s="4">
        <v>200</v>
      </c>
      <c r="M1595" s="4">
        <v>500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200</v>
      </c>
      <c r="U1595" s="4">
        <v>200</v>
      </c>
      <c r="V1595" s="4">
        <v>200</v>
      </c>
      <c r="W1595" s="4">
        <v>200</v>
      </c>
      <c r="X1595" s="4">
        <v>1</v>
      </c>
      <c r="Y1595" s="4">
        <v>0</v>
      </c>
      <c r="Z1595" s="4">
        <v>0</v>
      </c>
      <c r="AA1595" s="4">
        <v>0</v>
      </c>
      <c r="AB1595" s="4">
        <v>1678</v>
      </c>
      <c r="AF1595" s="22"/>
    </row>
    <row r="1596" spans="1:32" ht="15">
      <c r="A1596" s="8" t="s">
        <v>64</v>
      </c>
      <c r="B1596" s="4">
        <v>98237390</v>
      </c>
      <c r="C1596" s="4" t="s">
        <v>47</v>
      </c>
      <c r="D1596" s="4">
        <v>123</v>
      </c>
      <c r="E1596" s="4">
        <v>148</v>
      </c>
      <c r="F1596" s="4">
        <v>0</v>
      </c>
      <c r="G1596" s="4">
        <v>0</v>
      </c>
      <c r="H1596" s="4">
        <v>37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500</v>
      </c>
      <c r="O1596" s="4">
        <v>500</v>
      </c>
      <c r="P1596" s="4">
        <v>500</v>
      </c>
      <c r="Q1596" s="4">
        <v>500</v>
      </c>
      <c r="R1596" s="4">
        <v>500</v>
      </c>
      <c r="S1596" s="4">
        <v>500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76</v>
      </c>
      <c r="AA1596" s="4">
        <v>200</v>
      </c>
      <c r="AB1596" s="4">
        <v>3584</v>
      </c>
      <c r="AF1596" s="22"/>
    </row>
    <row r="1597" spans="1:32" ht="15">
      <c r="A1597" s="8" t="s">
        <v>64</v>
      </c>
      <c r="B1597" s="4">
        <v>98237551</v>
      </c>
      <c r="C1597" s="4" t="s">
        <v>47</v>
      </c>
      <c r="D1597" s="4">
        <v>50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50</v>
      </c>
      <c r="AF1597" s="22"/>
    </row>
    <row r="1598" spans="1:32" ht="15">
      <c r="A1598" s="8" t="s">
        <v>64</v>
      </c>
      <c r="B1598" s="4">
        <v>98237551</v>
      </c>
      <c r="C1598" s="4" t="s">
        <v>47</v>
      </c>
      <c r="D1598" s="4">
        <v>400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400</v>
      </c>
      <c r="AF1598" s="22"/>
    </row>
    <row r="1599" spans="1:32" ht="15">
      <c r="A1599" s="8" t="s">
        <v>64</v>
      </c>
      <c r="B1599" s="4">
        <v>98237551</v>
      </c>
      <c r="C1599" s="4" t="s">
        <v>47</v>
      </c>
      <c r="D1599" s="4">
        <v>30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30</v>
      </c>
      <c r="AF1599" s="22"/>
    </row>
    <row r="1600" spans="1:32" ht="15">
      <c r="A1600" s="8" t="s">
        <v>64</v>
      </c>
      <c r="B1600" s="4">
        <v>98237652</v>
      </c>
      <c r="C1600" s="4" t="s">
        <v>47</v>
      </c>
      <c r="D1600" s="4">
        <v>0</v>
      </c>
      <c r="E1600" s="4">
        <v>49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49</v>
      </c>
      <c r="AF1600" s="22"/>
    </row>
    <row r="1601" spans="1:32" ht="15">
      <c r="A1601" s="8" t="s">
        <v>64</v>
      </c>
      <c r="B1601" s="4">
        <v>98237652</v>
      </c>
      <c r="C1601" s="4" t="s">
        <v>47</v>
      </c>
      <c r="D1601" s="4">
        <v>0</v>
      </c>
      <c r="E1601" s="4">
        <v>400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400</v>
      </c>
      <c r="AF1601" s="22"/>
    </row>
    <row r="1602" spans="1:32" ht="15">
      <c r="A1602" s="8" t="s">
        <v>64</v>
      </c>
      <c r="B1602" s="4">
        <v>98237672</v>
      </c>
      <c r="C1602" s="4" t="s">
        <v>47</v>
      </c>
      <c r="D1602" s="4">
        <v>0</v>
      </c>
      <c r="E1602" s="4">
        <v>30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30</v>
      </c>
      <c r="AF1602" s="22"/>
    </row>
    <row r="1603" spans="1:32" ht="15">
      <c r="A1603" s="8" t="s">
        <v>64</v>
      </c>
      <c r="B1603" s="4">
        <v>98237771</v>
      </c>
      <c r="C1603" s="4" t="s">
        <v>47</v>
      </c>
      <c r="D1603" s="4">
        <v>0</v>
      </c>
      <c r="E1603" s="4">
        <v>0</v>
      </c>
      <c r="F1603" s="4">
        <v>35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35</v>
      </c>
      <c r="AF1603" s="22"/>
    </row>
    <row r="1604" spans="1:32" ht="15">
      <c r="A1604" s="8" t="s">
        <v>64</v>
      </c>
      <c r="B1604" s="4">
        <v>98237771</v>
      </c>
      <c r="C1604" s="4" t="s">
        <v>47</v>
      </c>
      <c r="D1604" s="4">
        <v>0</v>
      </c>
      <c r="E1604" s="4">
        <v>0</v>
      </c>
      <c r="F1604" s="4">
        <v>300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300</v>
      </c>
      <c r="AF1604" s="22"/>
    </row>
    <row r="1605" spans="1:32" ht="15">
      <c r="A1605" s="8" t="s">
        <v>64</v>
      </c>
      <c r="B1605" s="4">
        <v>98237843</v>
      </c>
      <c r="C1605" s="4" t="s">
        <v>47</v>
      </c>
      <c r="D1605" s="4">
        <v>0</v>
      </c>
      <c r="E1605" s="4">
        <v>0</v>
      </c>
      <c r="F1605" s="4">
        <v>0</v>
      </c>
      <c r="G1605" s="4">
        <v>259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259</v>
      </c>
      <c r="AF1605" s="22"/>
    </row>
    <row r="1606" spans="1:32" ht="15">
      <c r="A1606" s="8" t="s">
        <v>64</v>
      </c>
      <c r="B1606" s="4">
        <v>98237843</v>
      </c>
      <c r="C1606" s="4" t="s">
        <v>47</v>
      </c>
      <c r="D1606" s="4">
        <v>0</v>
      </c>
      <c r="E1606" s="4">
        <v>0</v>
      </c>
      <c r="F1606" s="4">
        <v>0</v>
      </c>
      <c r="G1606" s="4">
        <v>25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25</v>
      </c>
      <c r="AF1606" s="22"/>
    </row>
    <row r="1607" spans="1:32" ht="15">
      <c r="A1607" s="8" t="s">
        <v>64</v>
      </c>
      <c r="B1607" s="4">
        <v>98237852</v>
      </c>
      <c r="C1607" s="4" t="s">
        <v>47</v>
      </c>
      <c r="D1607" s="4">
        <v>0</v>
      </c>
      <c r="E1607" s="4">
        <v>0</v>
      </c>
      <c r="F1607" s="4">
        <v>0</v>
      </c>
      <c r="G1607" s="4">
        <v>15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15</v>
      </c>
      <c r="AF1607" s="22"/>
    </row>
    <row r="1608" spans="1:32" ht="15">
      <c r="A1608" s="8" t="s">
        <v>64</v>
      </c>
      <c r="B1608" s="4">
        <v>98237852</v>
      </c>
      <c r="C1608" s="4" t="s">
        <v>47</v>
      </c>
      <c r="D1608" s="4">
        <v>0</v>
      </c>
      <c r="E1608" s="4">
        <v>0</v>
      </c>
      <c r="F1608" s="4">
        <v>0</v>
      </c>
      <c r="G1608" s="4">
        <v>12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12</v>
      </c>
      <c r="AF1608" s="22"/>
    </row>
    <row r="1609" spans="1:32" ht="15">
      <c r="A1609" s="8" t="s">
        <v>64</v>
      </c>
      <c r="B1609" s="4">
        <v>98237852</v>
      </c>
      <c r="C1609" s="4" t="s">
        <v>47</v>
      </c>
      <c r="D1609" s="4">
        <v>0</v>
      </c>
      <c r="E1609" s="4">
        <v>0</v>
      </c>
      <c r="F1609" s="4">
        <v>0</v>
      </c>
      <c r="G1609" s="4">
        <v>16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16</v>
      </c>
      <c r="AF1609" s="22"/>
    </row>
    <row r="1610" spans="1:32" ht="15">
      <c r="A1610" s="8" t="s">
        <v>64</v>
      </c>
      <c r="B1610" s="4">
        <v>98237852</v>
      </c>
      <c r="C1610" s="4" t="s">
        <v>47</v>
      </c>
      <c r="D1610" s="4">
        <v>0</v>
      </c>
      <c r="E1610" s="4">
        <v>0</v>
      </c>
      <c r="F1610" s="4">
        <v>0</v>
      </c>
      <c r="G1610" s="4">
        <v>7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7</v>
      </c>
      <c r="AF1610" s="22"/>
    </row>
    <row r="1611" spans="1:32" ht="15">
      <c r="A1611" s="8" t="s">
        <v>64</v>
      </c>
      <c r="B1611" s="4">
        <v>98237852</v>
      </c>
      <c r="C1611" s="4" t="s">
        <v>47</v>
      </c>
      <c r="D1611" s="4">
        <v>0</v>
      </c>
      <c r="E1611" s="4">
        <v>0</v>
      </c>
      <c r="F1611" s="4">
        <v>0</v>
      </c>
      <c r="G1611" s="4">
        <v>1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1</v>
      </c>
      <c r="AF1611" s="22"/>
    </row>
    <row r="1612" spans="1:32" ht="15">
      <c r="A1612" s="8" t="s">
        <v>64</v>
      </c>
      <c r="B1612" s="4">
        <v>98241048</v>
      </c>
      <c r="C1612" s="4" t="s">
        <v>47</v>
      </c>
      <c r="D1612" s="4">
        <v>0</v>
      </c>
      <c r="E1612" s="4">
        <v>0</v>
      </c>
      <c r="F1612" s="4">
        <v>0</v>
      </c>
      <c r="G1612" s="4">
        <v>0</v>
      </c>
      <c r="H1612" s="4">
        <v>24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24</v>
      </c>
      <c r="AF1612" s="22"/>
    </row>
    <row r="1613" spans="1:32" ht="15">
      <c r="A1613" s="8" t="s">
        <v>64</v>
      </c>
      <c r="B1613" s="4">
        <v>98241048</v>
      </c>
      <c r="C1613" s="4" t="s">
        <v>47</v>
      </c>
      <c r="D1613" s="4">
        <v>0</v>
      </c>
      <c r="E1613" s="4">
        <v>0</v>
      </c>
      <c r="F1613" s="4">
        <v>0</v>
      </c>
      <c r="G1613" s="4">
        <v>0</v>
      </c>
      <c r="H1613" s="4">
        <v>4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4</v>
      </c>
      <c r="AF1613" s="22"/>
    </row>
    <row r="1614" spans="1:32" ht="15">
      <c r="A1614" s="8" t="s">
        <v>64</v>
      </c>
      <c r="B1614" s="4">
        <v>98241048</v>
      </c>
      <c r="C1614" s="4" t="s">
        <v>47</v>
      </c>
      <c r="D1614" s="4">
        <v>0</v>
      </c>
      <c r="E1614" s="4">
        <v>0</v>
      </c>
      <c r="F1614" s="4">
        <v>0</v>
      </c>
      <c r="G1614" s="4">
        <v>0</v>
      </c>
      <c r="H1614" s="4">
        <v>9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9</v>
      </c>
      <c r="AF1614" s="22"/>
    </row>
    <row r="1615" spans="1:32" ht="15">
      <c r="A1615" s="8" t="s">
        <v>64</v>
      </c>
      <c r="B1615" s="4">
        <v>98241048</v>
      </c>
      <c r="C1615" s="4" t="s">
        <v>47</v>
      </c>
      <c r="D1615" s="4">
        <v>0</v>
      </c>
      <c r="E1615" s="4">
        <v>0</v>
      </c>
      <c r="F1615" s="4">
        <v>0</v>
      </c>
      <c r="G1615" s="4">
        <v>0</v>
      </c>
      <c r="H1615" s="4">
        <v>193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193</v>
      </c>
      <c r="AF1615" s="22"/>
    </row>
    <row r="1616" spans="1:32" ht="15">
      <c r="A1616" s="8" t="s">
        <v>64</v>
      </c>
      <c r="B1616" s="4">
        <v>98241051</v>
      </c>
      <c r="C1616" s="4" t="s">
        <v>47</v>
      </c>
      <c r="D1616" s="4">
        <v>0</v>
      </c>
      <c r="E1616" s="4">
        <v>0</v>
      </c>
      <c r="F1616" s="4">
        <v>0</v>
      </c>
      <c r="G1616" s="4">
        <v>0</v>
      </c>
      <c r="H1616" s="4">
        <v>7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7</v>
      </c>
      <c r="AF1616" s="22"/>
    </row>
    <row r="1617" spans="1:32" ht="15">
      <c r="A1617" s="8" t="s">
        <v>64</v>
      </c>
      <c r="B1617" s="4">
        <v>98241155</v>
      </c>
      <c r="C1617" s="4" t="s">
        <v>47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30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30</v>
      </c>
      <c r="AF1617" s="22"/>
    </row>
    <row r="1618" spans="1:32" ht="15">
      <c r="A1618" s="8" t="s">
        <v>64</v>
      </c>
      <c r="B1618" s="4">
        <v>98243905</v>
      </c>
      <c r="C1618" s="4" t="s">
        <v>47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37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37</v>
      </c>
      <c r="AF1618" s="22"/>
    </row>
    <row r="1619" spans="1:32" ht="15">
      <c r="A1619" s="8" t="s">
        <v>64</v>
      </c>
      <c r="B1619" s="4">
        <v>98243905</v>
      </c>
      <c r="C1619" s="4" t="s">
        <v>47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5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5</v>
      </c>
      <c r="AF1619" s="22"/>
    </row>
    <row r="1620" spans="1:32" ht="15">
      <c r="A1620" s="8" t="s">
        <v>64</v>
      </c>
      <c r="B1620" s="4">
        <v>98243905</v>
      </c>
      <c r="C1620" s="4" t="s">
        <v>47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25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25</v>
      </c>
      <c r="AF1620" s="22"/>
    </row>
    <row r="1621" spans="1:32" ht="15">
      <c r="A1621" s="8" t="s">
        <v>64</v>
      </c>
      <c r="B1621" s="4">
        <v>98243929</v>
      </c>
      <c r="C1621" s="4" t="s">
        <v>47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10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10</v>
      </c>
      <c r="AF1621" s="22"/>
    </row>
    <row r="1622" spans="1:32" ht="15">
      <c r="A1622" s="8" t="s">
        <v>64</v>
      </c>
      <c r="B1622" s="4">
        <v>98244146</v>
      </c>
      <c r="C1622" s="4" t="s">
        <v>47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30</v>
      </c>
      <c r="AA1622" s="4">
        <v>28</v>
      </c>
      <c r="AB1622" s="4">
        <v>58</v>
      </c>
      <c r="AF1622" s="22"/>
    </row>
    <row r="1623" spans="1:32" ht="15">
      <c r="A1623" s="8" t="s">
        <v>64</v>
      </c>
      <c r="B1623" s="4">
        <v>98244165</v>
      </c>
      <c r="C1623" s="4" t="s">
        <v>47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51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51</v>
      </c>
      <c r="AF1623" s="22"/>
    </row>
    <row r="1624" spans="1:32" ht="15">
      <c r="A1624" s="8" t="s">
        <v>64</v>
      </c>
      <c r="B1624" s="4">
        <v>98244165</v>
      </c>
      <c r="C1624" s="4" t="s">
        <v>47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12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12</v>
      </c>
      <c r="AF1624" s="22"/>
    </row>
    <row r="1625" spans="1:32" ht="15">
      <c r="A1625" s="8" t="s">
        <v>64</v>
      </c>
      <c r="B1625" s="4">
        <v>98244165</v>
      </c>
      <c r="C1625" s="4" t="s">
        <v>47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2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2</v>
      </c>
      <c r="AF1625" s="22"/>
    </row>
    <row r="1626" spans="1:32" ht="15">
      <c r="A1626" s="8" t="s">
        <v>64</v>
      </c>
      <c r="B1626" s="4">
        <v>98244165</v>
      </c>
      <c r="C1626" s="4" t="s">
        <v>47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45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45</v>
      </c>
      <c r="AF1626" s="22"/>
    </row>
    <row r="1627" spans="1:32" ht="15">
      <c r="A1627" s="8" t="s">
        <v>64</v>
      </c>
      <c r="B1627" s="4">
        <v>98244165</v>
      </c>
      <c r="C1627" s="4" t="s">
        <v>47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50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50</v>
      </c>
      <c r="AF1627" s="22"/>
    </row>
    <row r="1628" spans="1:32" ht="15">
      <c r="A1628" s="8" t="s">
        <v>64</v>
      </c>
      <c r="B1628" s="4">
        <v>98244424</v>
      </c>
      <c r="C1628" s="4" t="s">
        <v>47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57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57</v>
      </c>
      <c r="AF1628" s="22"/>
    </row>
    <row r="1629" spans="1:32" ht="15">
      <c r="A1629" s="8" t="s">
        <v>64</v>
      </c>
      <c r="B1629" s="4">
        <v>98244424</v>
      </c>
      <c r="C1629" s="4" t="s">
        <v>47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41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41</v>
      </c>
      <c r="AF1629" s="22"/>
    </row>
    <row r="1630" spans="1:32" ht="15">
      <c r="A1630" s="8" t="s">
        <v>64</v>
      </c>
      <c r="B1630" s="4">
        <v>98244424</v>
      </c>
      <c r="C1630" s="4" t="s">
        <v>47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12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12</v>
      </c>
      <c r="AF1630" s="22"/>
    </row>
    <row r="1631" spans="1:32" ht="15">
      <c r="A1631" s="8" t="s">
        <v>64</v>
      </c>
      <c r="B1631" s="4">
        <v>98244424</v>
      </c>
      <c r="C1631" s="4" t="s">
        <v>47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19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19</v>
      </c>
      <c r="AF1631" s="22"/>
    </row>
    <row r="1632" spans="1:32" ht="15">
      <c r="A1632" s="8" t="s">
        <v>64</v>
      </c>
      <c r="B1632" s="4">
        <v>98244424</v>
      </c>
      <c r="C1632" s="4" t="s">
        <v>47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2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2</v>
      </c>
      <c r="AF1632" s="22"/>
    </row>
    <row r="1633" spans="1:32" ht="15">
      <c r="A1633" s="8" t="s">
        <v>64</v>
      </c>
      <c r="B1633" s="4">
        <v>98244424</v>
      </c>
      <c r="C1633" s="4" t="s">
        <v>47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45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45</v>
      </c>
      <c r="AF1633" s="22"/>
    </row>
    <row r="1634" spans="1:32" ht="15">
      <c r="A1634" s="8" t="s">
        <v>64</v>
      </c>
      <c r="B1634" s="4">
        <v>98244424</v>
      </c>
      <c r="C1634" s="4" t="s">
        <v>47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50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50</v>
      </c>
      <c r="AF1634" s="22"/>
    </row>
    <row r="1635" spans="1:32" ht="15">
      <c r="A1635" s="8" t="s">
        <v>64</v>
      </c>
      <c r="B1635" s="4">
        <v>98244424</v>
      </c>
      <c r="C1635" s="4" t="s">
        <v>47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12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12</v>
      </c>
      <c r="AF1635" s="22"/>
    </row>
    <row r="1636" spans="1:32" ht="15">
      <c r="A1636" s="8" t="s">
        <v>64</v>
      </c>
      <c r="B1636" s="4">
        <v>98244424</v>
      </c>
      <c r="C1636" s="4" t="s">
        <v>47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21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21</v>
      </c>
      <c r="AF1636" s="22"/>
    </row>
    <row r="1637" spans="1:32" ht="15">
      <c r="A1637" s="8" t="s">
        <v>64</v>
      </c>
      <c r="B1637" s="4">
        <v>98244588</v>
      </c>
      <c r="C1637" s="4" t="s">
        <v>47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34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34</v>
      </c>
      <c r="AF1637" s="22"/>
    </row>
    <row r="1638" spans="1:32" ht="15">
      <c r="A1638" s="8" t="s">
        <v>64</v>
      </c>
      <c r="B1638" s="4">
        <v>98244739</v>
      </c>
      <c r="C1638" s="4" t="s">
        <v>47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65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65</v>
      </c>
      <c r="AF1638" s="22"/>
    </row>
    <row r="1639" spans="1:32" ht="15">
      <c r="A1639" s="8" t="s">
        <v>64</v>
      </c>
      <c r="B1639" s="4">
        <v>98244739</v>
      </c>
      <c r="C1639" s="4" t="s">
        <v>47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50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50</v>
      </c>
      <c r="AF1639" s="22"/>
    </row>
    <row r="1640" spans="1:32" ht="15">
      <c r="A1640" s="8" t="s">
        <v>64</v>
      </c>
      <c r="B1640" s="4">
        <v>98244863</v>
      </c>
      <c r="C1640" s="4" t="s">
        <v>47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5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5</v>
      </c>
      <c r="AF1640" s="22"/>
    </row>
    <row r="1641" spans="1:32" ht="15">
      <c r="A1641" s="8" t="s">
        <v>64</v>
      </c>
      <c r="B1641" s="4">
        <v>98244870</v>
      </c>
      <c r="C1641" s="4" t="s">
        <v>47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4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4</v>
      </c>
      <c r="AF1641" s="22"/>
    </row>
    <row r="1642" spans="1:32" ht="15">
      <c r="A1642" s="8" t="s">
        <v>64</v>
      </c>
      <c r="B1642" s="4">
        <v>98244940</v>
      </c>
      <c r="C1642" s="4" t="s">
        <v>47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58</v>
      </c>
      <c r="X1642" s="4">
        <v>0</v>
      </c>
      <c r="Y1642" s="4">
        <v>0</v>
      </c>
      <c r="Z1642" s="4">
        <v>0</v>
      </c>
      <c r="AA1642" s="4">
        <v>0</v>
      </c>
      <c r="AB1642" s="4">
        <v>58</v>
      </c>
      <c r="AF1642" s="22"/>
    </row>
    <row r="1643" spans="1:32" ht="15">
      <c r="A1643" s="8" t="s">
        <v>64</v>
      </c>
      <c r="B1643" s="4">
        <v>98244940</v>
      </c>
      <c r="C1643" s="4" t="s">
        <v>47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25</v>
      </c>
      <c r="X1643" s="4">
        <v>0</v>
      </c>
      <c r="Y1643" s="4">
        <v>0</v>
      </c>
      <c r="Z1643" s="4">
        <v>0</v>
      </c>
      <c r="AA1643" s="4">
        <v>0</v>
      </c>
      <c r="AB1643" s="4">
        <v>25</v>
      </c>
      <c r="AF1643" s="22"/>
    </row>
    <row r="1644" spans="1:32" ht="15">
      <c r="A1644" s="8" t="s">
        <v>64</v>
      </c>
      <c r="B1644" s="4">
        <v>98244960</v>
      </c>
      <c r="C1644" s="4" t="s">
        <v>47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65</v>
      </c>
      <c r="X1644" s="4">
        <v>0</v>
      </c>
      <c r="Y1644" s="4">
        <v>0</v>
      </c>
      <c r="Z1644" s="4">
        <v>0</v>
      </c>
      <c r="AA1644" s="4">
        <v>0</v>
      </c>
      <c r="AB1644" s="4">
        <v>65</v>
      </c>
      <c r="AF1644" s="22"/>
    </row>
    <row r="1645" spans="1:32" ht="15">
      <c r="A1645" s="8" t="s">
        <v>64</v>
      </c>
      <c r="B1645" s="4">
        <v>98244960</v>
      </c>
      <c r="C1645" s="4" t="s">
        <v>47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1</v>
      </c>
      <c r="X1645" s="4">
        <v>0</v>
      </c>
      <c r="Y1645" s="4">
        <v>0</v>
      </c>
      <c r="Z1645" s="4">
        <v>0</v>
      </c>
      <c r="AA1645" s="4">
        <v>0</v>
      </c>
      <c r="AB1645" s="4">
        <v>1</v>
      </c>
      <c r="AF1645" s="22"/>
    </row>
    <row r="1646" spans="1:32" ht="15">
      <c r="A1646" s="8" t="s">
        <v>64</v>
      </c>
      <c r="B1646" s="4">
        <v>98245067</v>
      </c>
      <c r="C1646" s="4" t="s">
        <v>47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4</v>
      </c>
      <c r="Y1646" s="4">
        <v>0</v>
      </c>
      <c r="Z1646" s="4">
        <v>0</v>
      </c>
      <c r="AA1646" s="4">
        <v>0</v>
      </c>
      <c r="AB1646" s="4">
        <v>4</v>
      </c>
      <c r="AF1646" s="22"/>
    </row>
    <row r="1647" spans="1:32" ht="15">
      <c r="A1647" s="8" t="s">
        <v>64</v>
      </c>
      <c r="B1647" s="4">
        <v>98245067</v>
      </c>
      <c r="C1647" s="4" t="s">
        <v>47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50</v>
      </c>
      <c r="Y1647" s="4">
        <v>0</v>
      </c>
      <c r="Z1647" s="4">
        <v>0</v>
      </c>
      <c r="AA1647" s="4">
        <v>0</v>
      </c>
      <c r="AB1647" s="4">
        <v>50</v>
      </c>
      <c r="AF1647" s="22"/>
    </row>
    <row r="1648" spans="1:32" ht="15">
      <c r="A1648" s="8" t="s">
        <v>64</v>
      </c>
      <c r="B1648" s="4">
        <v>98245067</v>
      </c>
      <c r="C1648" s="4" t="s">
        <v>47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4</v>
      </c>
      <c r="Y1648" s="4">
        <v>0</v>
      </c>
      <c r="Z1648" s="4">
        <v>0</v>
      </c>
      <c r="AA1648" s="4">
        <v>0</v>
      </c>
      <c r="AB1648" s="4">
        <v>4</v>
      </c>
      <c r="AF1648" s="22"/>
    </row>
    <row r="1649" spans="1:32" ht="15">
      <c r="A1649" s="8" t="s">
        <v>64</v>
      </c>
      <c r="B1649" s="4">
        <v>98245111</v>
      </c>
      <c r="C1649" s="4" t="s">
        <v>47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1</v>
      </c>
      <c r="Y1649" s="4">
        <v>0</v>
      </c>
      <c r="Z1649" s="4">
        <v>0</v>
      </c>
      <c r="AA1649" s="4">
        <v>0</v>
      </c>
      <c r="AB1649" s="4">
        <v>1</v>
      </c>
      <c r="AF1649" s="22"/>
    </row>
    <row r="1650" spans="1:32" ht="15">
      <c r="A1650" s="8" t="s">
        <v>64</v>
      </c>
      <c r="B1650" s="4">
        <v>98245111</v>
      </c>
      <c r="C1650" s="4" t="s">
        <v>47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3</v>
      </c>
      <c r="Y1650" s="4">
        <v>0</v>
      </c>
      <c r="Z1650" s="4">
        <v>0</v>
      </c>
      <c r="AA1650" s="4">
        <v>0</v>
      </c>
      <c r="AB1650" s="4">
        <v>3</v>
      </c>
      <c r="AF1650" s="22"/>
    </row>
    <row r="1651" spans="1:32" ht="15">
      <c r="A1651" s="8" t="s">
        <v>64</v>
      </c>
      <c r="B1651" s="4">
        <v>98245111</v>
      </c>
      <c r="C1651" s="4" t="s">
        <v>47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1</v>
      </c>
      <c r="Y1651" s="4">
        <v>0</v>
      </c>
      <c r="Z1651" s="4">
        <v>0</v>
      </c>
      <c r="AA1651" s="4">
        <v>0</v>
      </c>
      <c r="AB1651" s="4">
        <v>1</v>
      </c>
      <c r="AF1651" s="22"/>
    </row>
    <row r="1652" spans="1:32" ht="15">
      <c r="A1652" s="8" t="s">
        <v>64</v>
      </c>
      <c r="B1652" s="4">
        <v>98245201</v>
      </c>
      <c r="C1652" s="4" t="s">
        <v>47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45</v>
      </c>
      <c r="Z1652" s="4">
        <v>0</v>
      </c>
      <c r="AA1652" s="4">
        <v>0</v>
      </c>
      <c r="AB1652" s="4">
        <v>45</v>
      </c>
      <c r="AF1652" s="22"/>
    </row>
    <row r="1653" spans="1:32" ht="15">
      <c r="A1653" s="8" t="s">
        <v>64</v>
      </c>
      <c r="B1653" s="4">
        <v>98245216</v>
      </c>
      <c r="C1653" s="4" t="s">
        <v>47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5</v>
      </c>
      <c r="Z1653" s="4">
        <v>0</v>
      </c>
      <c r="AA1653" s="4">
        <v>0</v>
      </c>
      <c r="AB1653" s="4">
        <v>5</v>
      </c>
      <c r="AF1653" s="22"/>
    </row>
    <row r="1654" spans="1:32" ht="15">
      <c r="A1654" s="8" t="s">
        <v>64</v>
      </c>
      <c r="B1654" s="4">
        <v>98245222</v>
      </c>
      <c r="C1654" s="4" t="s">
        <v>47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78</v>
      </c>
      <c r="Z1654" s="4">
        <v>0</v>
      </c>
      <c r="AA1654" s="4">
        <v>0</v>
      </c>
      <c r="AB1654" s="4">
        <v>78</v>
      </c>
      <c r="AF1654" s="22"/>
    </row>
    <row r="1655" spans="1:32" ht="15">
      <c r="A1655" s="8" t="s">
        <v>64</v>
      </c>
      <c r="B1655" s="4">
        <v>98245222</v>
      </c>
      <c r="C1655" s="4" t="s">
        <v>47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8</v>
      </c>
      <c r="Z1655" s="4">
        <v>0</v>
      </c>
      <c r="AA1655" s="4">
        <v>0</v>
      </c>
      <c r="AB1655" s="4">
        <v>8</v>
      </c>
      <c r="AF1655" s="22"/>
    </row>
    <row r="1656" spans="1:32" ht="15">
      <c r="A1656" s="8" t="s">
        <v>64</v>
      </c>
      <c r="B1656" s="4">
        <v>98245222</v>
      </c>
      <c r="C1656" s="4" t="s">
        <v>47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1</v>
      </c>
      <c r="Z1656" s="4">
        <v>0</v>
      </c>
      <c r="AA1656" s="4">
        <v>0</v>
      </c>
      <c r="AB1656" s="4">
        <v>1</v>
      </c>
      <c r="AF1656" s="22"/>
    </row>
    <row r="1657" spans="1:32" ht="15">
      <c r="A1657" s="8" t="s">
        <v>64</v>
      </c>
      <c r="B1657" s="4">
        <v>98245222</v>
      </c>
      <c r="C1657" s="4" t="s">
        <v>47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3</v>
      </c>
      <c r="Z1657" s="4">
        <v>0</v>
      </c>
      <c r="AA1657" s="4">
        <v>0</v>
      </c>
      <c r="AB1657" s="4">
        <v>3</v>
      </c>
      <c r="AF1657" s="22"/>
    </row>
    <row r="1658" spans="1:32" ht="15">
      <c r="A1658" s="8" t="s">
        <v>64</v>
      </c>
      <c r="B1658" s="4">
        <v>98245297</v>
      </c>
      <c r="C1658" s="4" t="s">
        <v>47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25</v>
      </c>
      <c r="AA1658" s="4">
        <v>0</v>
      </c>
      <c r="AB1658" s="4">
        <v>25</v>
      </c>
      <c r="AF1658" s="22"/>
    </row>
    <row r="1659" spans="1:32" ht="15">
      <c r="A1659" s="8" t="s">
        <v>64</v>
      </c>
      <c r="B1659" s="4">
        <v>98245297</v>
      </c>
      <c r="C1659" s="4" t="s">
        <v>47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400</v>
      </c>
      <c r="AA1659" s="4">
        <v>0</v>
      </c>
      <c r="AB1659" s="4">
        <v>400</v>
      </c>
      <c r="AF1659" s="22"/>
    </row>
    <row r="1660" spans="1:32" ht="15">
      <c r="A1660" s="8" t="s">
        <v>64</v>
      </c>
      <c r="B1660" s="4">
        <v>98245315</v>
      </c>
      <c r="C1660" s="4" t="s">
        <v>47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72</v>
      </c>
      <c r="AA1660" s="4">
        <v>0</v>
      </c>
      <c r="AB1660" s="4">
        <v>72</v>
      </c>
      <c r="AF1660" s="22"/>
    </row>
    <row r="1661" spans="1:32" ht="15">
      <c r="A1661" s="8" t="s">
        <v>64</v>
      </c>
      <c r="B1661" s="4">
        <v>98245315</v>
      </c>
      <c r="C1661" s="4" t="s">
        <v>47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3</v>
      </c>
      <c r="AA1661" s="4">
        <v>0</v>
      </c>
      <c r="AB1661" s="4">
        <v>3</v>
      </c>
      <c r="AF1661" s="22"/>
    </row>
    <row r="1662" spans="1:32" ht="15">
      <c r="A1662" s="8" t="s">
        <v>64</v>
      </c>
      <c r="B1662" s="4">
        <v>98245410</v>
      </c>
      <c r="C1662" s="4" t="s">
        <v>47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25</v>
      </c>
      <c r="AB1662" s="4">
        <v>25</v>
      </c>
      <c r="AF1662" s="22"/>
    </row>
    <row r="1663" spans="1:32" ht="15">
      <c r="A1663" s="8" t="s">
        <v>64</v>
      </c>
      <c r="B1663" s="4">
        <v>98245410</v>
      </c>
      <c r="C1663" s="4" t="s">
        <v>47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325</v>
      </c>
      <c r="AB1663" s="4">
        <v>325</v>
      </c>
      <c r="AF1663" s="22"/>
    </row>
    <row r="1664" spans="1:32" ht="15">
      <c r="A1664" s="8" t="s">
        <v>64</v>
      </c>
      <c r="B1664" s="4">
        <v>98245427</v>
      </c>
      <c r="C1664" s="4" t="s">
        <v>47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43</v>
      </c>
      <c r="AB1664" s="4">
        <v>43</v>
      </c>
      <c r="AF1664" s="22"/>
    </row>
    <row r="1665" spans="1:32" ht="15">
      <c r="A1665" s="8" t="s">
        <v>64</v>
      </c>
      <c r="B1665" s="4">
        <v>98234621</v>
      </c>
      <c r="C1665" s="4" t="s">
        <v>47</v>
      </c>
      <c r="D1665" s="4">
        <v>2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2</v>
      </c>
      <c r="AF1665" s="22"/>
    </row>
    <row r="1666" spans="1:32" ht="15">
      <c r="A1666" s="8" t="s">
        <v>64</v>
      </c>
      <c r="B1666" s="4">
        <v>98234621</v>
      </c>
      <c r="C1666" s="4" t="s">
        <v>47</v>
      </c>
      <c r="D1666" s="4">
        <v>0</v>
      </c>
      <c r="E1666" s="4">
        <v>4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4</v>
      </c>
      <c r="AF1666" s="22"/>
    </row>
    <row r="1667" spans="1:32" ht="15">
      <c r="A1667" s="8" t="s">
        <v>64</v>
      </c>
      <c r="B1667" s="4">
        <v>98234621</v>
      </c>
      <c r="C1667" s="4" t="s">
        <v>47</v>
      </c>
      <c r="D1667" s="4">
        <v>0</v>
      </c>
      <c r="E1667" s="4">
        <v>0</v>
      </c>
      <c r="F1667" s="4">
        <v>3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3</v>
      </c>
      <c r="AF1667" s="22"/>
    </row>
    <row r="1668" spans="1:32" ht="15">
      <c r="A1668" s="8" t="s">
        <v>64</v>
      </c>
      <c r="B1668" s="4">
        <v>98234621</v>
      </c>
      <c r="C1668" s="4" t="s">
        <v>47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3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3</v>
      </c>
      <c r="AF1668" s="22"/>
    </row>
    <row r="1669" spans="1:32" ht="15">
      <c r="A1669" s="8" t="s">
        <v>64</v>
      </c>
      <c r="B1669" s="4">
        <v>98234621</v>
      </c>
      <c r="C1669" s="4" t="s">
        <v>47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2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2</v>
      </c>
      <c r="AF1669" s="22"/>
    </row>
    <row r="1670" spans="1:32" ht="15">
      <c r="A1670" s="8" t="s">
        <v>64</v>
      </c>
      <c r="B1670" s="4">
        <v>98234621</v>
      </c>
      <c r="C1670" s="4" t="s">
        <v>47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24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24</v>
      </c>
      <c r="AF1670" s="22"/>
    </row>
    <row r="1671" spans="1:32" ht="15">
      <c r="A1671" s="8" t="s">
        <v>64</v>
      </c>
      <c r="B1671" s="4">
        <v>98234621</v>
      </c>
      <c r="C1671" s="4" t="s">
        <v>47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15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15</v>
      </c>
      <c r="AF1671" s="22"/>
    </row>
    <row r="1672" spans="1:32" ht="15">
      <c r="A1672" s="8" t="s">
        <v>64</v>
      </c>
      <c r="B1672" s="4">
        <v>98234621</v>
      </c>
      <c r="C1672" s="4" t="s">
        <v>47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1</v>
      </c>
      <c r="Z1672" s="4">
        <v>0</v>
      </c>
      <c r="AA1672" s="4">
        <v>0</v>
      </c>
      <c r="AB1672" s="4">
        <v>1</v>
      </c>
      <c r="AF1672" s="22"/>
    </row>
    <row r="1673" spans="1:32" ht="15">
      <c r="A1673" s="8" t="s">
        <v>64</v>
      </c>
      <c r="B1673" s="4">
        <v>98234621</v>
      </c>
      <c r="C1673" s="4" t="s">
        <v>47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10</v>
      </c>
      <c r="AA1673" s="4">
        <v>0</v>
      </c>
      <c r="AB1673" s="4">
        <v>10</v>
      </c>
      <c r="AF1673" s="22"/>
    </row>
    <row r="1674" spans="1:32" ht="15">
      <c r="A1674" s="8" t="s">
        <v>64</v>
      </c>
      <c r="B1674" s="4">
        <v>98234621</v>
      </c>
      <c r="C1674" s="4" t="s">
        <v>47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33</v>
      </c>
      <c r="AB1674" s="4">
        <v>33</v>
      </c>
      <c r="AF1674" s="22"/>
    </row>
    <row r="1675" spans="1:32" ht="15">
      <c r="A1675" s="8" t="s">
        <v>64</v>
      </c>
      <c r="B1675" s="4">
        <v>98234621</v>
      </c>
      <c r="C1675" s="4" t="s">
        <v>47</v>
      </c>
      <c r="D1675" s="4">
        <v>6</v>
      </c>
      <c r="E1675" s="4">
        <v>3</v>
      </c>
      <c r="F1675" s="4">
        <v>5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17</v>
      </c>
      <c r="M1675" s="4">
        <v>14</v>
      </c>
      <c r="N1675" s="4">
        <v>22</v>
      </c>
      <c r="O1675" s="4">
        <v>27</v>
      </c>
      <c r="P1675" s="4">
        <v>35</v>
      </c>
      <c r="Q1675" s="4">
        <v>40</v>
      </c>
      <c r="R1675" s="4">
        <v>43</v>
      </c>
      <c r="S1675" s="4">
        <v>42</v>
      </c>
      <c r="T1675" s="4">
        <v>42</v>
      </c>
      <c r="U1675" s="4">
        <v>39</v>
      </c>
      <c r="V1675" s="4">
        <v>40</v>
      </c>
      <c r="W1675" s="4">
        <v>42</v>
      </c>
      <c r="X1675" s="4">
        <v>41</v>
      </c>
      <c r="Y1675" s="4">
        <v>41</v>
      </c>
      <c r="Z1675" s="4">
        <v>41</v>
      </c>
      <c r="AA1675" s="4">
        <v>43</v>
      </c>
      <c r="AB1675" s="4">
        <v>583</v>
      </c>
      <c r="AF1675" s="22"/>
    </row>
    <row r="1676" spans="1:32" ht="15">
      <c r="A1676" s="8" t="s">
        <v>64</v>
      </c>
      <c r="B1676" s="4">
        <v>98234621</v>
      </c>
      <c r="C1676" s="4" t="s">
        <v>47</v>
      </c>
      <c r="D1676" s="4">
        <v>13</v>
      </c>
      <c r="E1676" s="4">
        <v>11</v>
      </c>
      <c r="F1676" s="4">
        <v>11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54</v>
      </c>
      <c r="M1676" s="4">
        <v>65</v>
      </c>
      <c r="N1676" s="4">
        <v>88</v>
      </c>
      <c r="O1676" s="4">
        <v>133</v>
      </c>
      <c r="P1676" s="4">
        <v>178</v>
      </c>
      <c r="Q1676" s="4">
        <v>207</v>
      </c>
      <c r="R1676" s="4">
        <v>230</v>
      </c>
      <c r="S1676" s="4">
        <v>233</v>
      </c>
      <c r="T1676" s="4">
        <v>229</v>
      </c>
      <c r="U1676" s="4">
        <v>219</v>
      </c>
      <c r="V1676" s="4">
        <v>174</v>
      </c>
      <c r="W1676" s="4">
        <v>211</v>
      </c>
      <c r="X1676" s="4">
        <v>208</v>
      </c>
      <c r="Y1676" s="4">
        <v>208</v>
      </c>
      <c r="Z1676" s="4">
        <v>209</v>
      </c>
      <c r="AA1676" s="4">
        <v>195</v>
      </c>
      <c r="AB1676" s="4">
        <v>2876</v>
      </c>
      <c r="AF1676" s="22"/>
    </row>
    <row r="1677" spans="1:32" ht="15">
      <c r="A1677" s="8" t="s">
        <v>64</v>
      </c>
      <c r="B1677" s="4">
        <v>98234621</v>
      </c>
      <c r="C1677" s="4" t="s">
        <v>47</v>
      </c>
      <c r="D1677" s="4">
        <v>2</v>
      </c>
      <c r="E1677" s="4">
        <v>2</v>
      </c>
      <c r="F1677" s="4">
        <v>4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23</v>
      </c>
      <c r="M1677" s="4">
        <v>34</v>
      </c>
      <c r="N1677" s="4">
        <v>34</v>
      </c>
      <c r="O1677" s="4">
        <v>36</v>
      </c>
      <c r="P1677" s="4">
        <v>33</v>
      </c>
      <c r="Q1677" s="4">
        <v>40</v>
      </c>
      <c r="R1677" s="4">
        <v>44</v>
      </c>
      <c r="S1677" s="4">
        <v>54</v>
      </c>
      <c r="T1677" s="4">
        <v>54</v>
      </c>
      <c r="U1677" s="4">
        <v>26</v>
      </c>
      <c r="V1677" s="4">
        <v>68</v>
      </c>
      <c r="W1677" s="4">
        <v>68</v>
      </c>
      <c r="X1677" s="4">
        <v>66</v>
      </c>
      <c r="Y1677" s="4">
        <v>62</v>
      </c>
      <c r="Z1677" s="4">
        <v>53</v>
      </c>
      <c r="AA1677" s="4">
        <v>49</v>
      </c>
      <c r="AB1677" s="4">
        <v>752</v>
      </c>
      <c r="AF1677" s="22"/>
    </row>
    <row r="1678" spans="1:32" ht="15">
      <c r="A1678" s="8" t="s">
        <v>64</v>
      </c>
      <c r="B1678" s="4">
        <v>98234621</v>
      </c>
      <c r="C1678" s="4" t="s">
        <v>47</v>
      </c>
      <c r="D1678" s="4">
        <v>2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2</v>
      </c>
      <c r="AF1678" s="22"/>
    </row>
    <row r="1679" spans="1:32" ht="15">
      <c r="A1679" s="8" t="s">
        <v>64</v>
      </c>
      <c r="B1679" s="4">
        <v>98234621</v>
      </c>
      <c r="C1679" s="4" t="s">
        <v>47</v>
      </c>
      <c r="D1679" s="4">
        <v>0</v>
      </c>
      <c r="E1679" s="4">
        <v>0</v>
      </c>
      <c r="F1679" s="4">
        <v>0</v>
      </c>
      <c r="G1679" s="4">
        <v>0</v>
      </c>
      <c r="H1679" s="4">
        <v>27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27</v>
      </c>
      <c r="AF1679" s="22"/>
    </row>
    <row r="1680" spans="1:32" ht="15">
      <c r="A1680" s="8" t="s">
        <v>64</v>
      </c>
      <c r="B1680" s="4">
        <v>98234621</v>
      </c>
      <c r="C1680" s="4" t="s">
        <v>47</v>
      </c>
      <c r="D1680" s="4">
        <v>0</v>
      </c>
      <c r="E1680" s="4">
        <v>0</v>
      </c>
      <c r="F1680" s="4">
        <v>0</v>
      </c>
      <c r="G1680" s="4">
        <v>0</v>
      </c>
      <c r="H1680" s="4">
        <v>6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6</v>
      </c>
      <c r="AF1680" s="22"/>
    </row>
    <row r="1681" spans="1:32" ht="15">
      <c r="A1681" s="8" t="s">
        <v>64</v>
      </c>
      <c r="B1681" s="4">
        <v>98234621</v>
      </c>
      <c r="C1681" s="4" t="s">
        <v>47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12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12</v>
      </c>
      <c r="AF1681" s="22"/>
    </row>
    <row r="1682" spans="1:32" ht="15">
      <c r="A1682" s="8" t="s">
        <v>64</v>
      </c>
      <c r="B1682" s="4">
        <v>98234621</v>
      </c>
      <c r="C1682" s="4" t="s">
        <v>47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4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4</v>
      </c>
      <c r="AF1682" s="22"/>
    </row>
    <row r="1683" spans="1:32" ht="15">
      <c r="A1683" s="8" t="s">
        <v>64</v>
      </c>
      <c r="B1683" s="4">
        <v>98234621</v>
      </c>
      <c r="C1683" s="4" t="s">
        <v>47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3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3</v>
      </c>
      <c r="AF1683" s="22"/>
    </row>
    <row r="1684" spans="1:32" ht="15">
      <c r="A1684" s="8" t="s">
        <v>64</v>
      </c>
      <c r="B1684" s="4">
        <v>98234621</v>
      </c>
      <c r="C1684" s="4" t="s">
        <v>47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25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25</v>
      </c>
      <c r="AF1684" s="22"/>
    </row>
    <row r="1685" spans="1:32" ht="15">
      <c r="A1685" s="8" t="s">
        <v>64</v>
      </c>
      <c r="B1685" s="4">
        <v>98234621</v>
      </c>
      <c r="C1685" s="4" t="s">
        <v>47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2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2</v>
      </c>
      <c r="AF1685" s="22"/>
    </row>
    <row r="1686" spans="1:32" ht="15">
      <c r="A1686" s="8" t="s">
        <v>64</v>
      </c>
      <c r="B1686" s="4">
        <v>98234621</v>
      </c>
      <c r="C1686" s="4" t="s">
        <v>47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2</v>
      </c>
      <c r="X1686" s="4">
        <v>0</v>
      </c>
      <c r="Y1686" s="4">
        <v>0</v>
      </c>
      <c r="Z1686" s="4">
        <v>0</v>
      </c>
      <c r="AA1686" s="4">
        <v>0</v>
      </c>
      <c r="AB1686" s="4">
        <v>2</v>
      </c>
      <c r="AF1686" s="22"/>
    </row>
    <row r="1687" spans="1:32" ht="15">
      <c r="A1687" s="8" t="s">
        <v>64</v>
      </c>
      <c r="B1687" s="4">
        <v>98234621</v>
      </c>
      <c r="C1687" s="4" t="s">
        <v>47</v>
      </c>
      <c r="D1687" s="4">
        <v>1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1</v>
      </c>
      <c r="AF1687" s="22"/>
    </row>
    <row r="1688" spans="1:32" ht="15">
      <c r="A1688" s="8" t="s">
        <v>64</v>
      </c>
      <c r="B1688" s="4">
        <v>98234621</v>
      </c>
      <c r="C1688" s="4" t="s">
        <v>47</v>
      </c>
      <c r="D1688" s="4">
        <v>0</v>
      </c>
      <c r="E1688" s="4">
        <v>1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1</v>
      </c>
      <c r="AF1688" s="22"/>
    </row>
    <row r="1689" spans="1:32" ht="15">
      <c r="A1689" s="8" t="s">
        <v>64</v>
      </c>
      <c r="B1689" s="4">
        <v>98234621</v>
      </c>
      <c r="C1689" s="4" t="s">
        <v>47</v>
      </c>
      <c r="D1689" s="4">
        <v>0</v>
      </c>
      <c r="E1689" s="4">
        <v>0</v>
      </c>
      <c r="F1689" s="4">
        <v>1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1</v>
      </c>
      <c r="AF1689" s="22"/>
    </row>
    <row r="1690" spans="1:32" ht="15">
      <c r="A1690" s="8" t="s">
        <v>64</v>
      </c>
      <c r="B1690" s="4">
        <v>98234621</v>
      </c>
      <c r="C1690" s="4" t="s">
        <v>47</v>
      </c>
      <c r="D1690" s="4">
        <v>0</v>
      </c>
      <c r="E1690" s="4">
        <v>0</v>
      </c>
      <c r="F1690" s="4">
        <v>0</v>
      </c>
      <c r="G1690" s="4">
        <v>41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41</v>
      </c>
      <c r="AF1690" s="22"/>
    </row>
    <row r="1691" spans="1:32" ht="15">
      <c r="A1691" s="8" t="s">
        <v>64</v>
      </c>
      <c r="B1691" s="4">
        <v>98234621</v>
      </c>
      <c r="C1691" s="4" t="s">
        <v>47</v>
      </c>
      <c r="D1691" s="4">
        <v>0</v>
      </c>
      <c r="E1691" s="4">
        <v>0</v>
      </c>
      <c r="F1691" s="4">
        <v>0</v>
      </c>
      <c r="G1691" s="4">
        <v>0</v>
      </c>
      <c r="H1691" s="4">
        <v>10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10</v>
      </c>
      <c r="AF1691" s="22"/>
    </row>
    <row r="1692" spans="1:32" ht="15">
      <c r="A1692" s="8" t="s">
        <v>64</v>
      </c>
      <c r="B1692" s="4">
        <v>98234621</v>
      </c>
      <c r="C1692" s="4" t="s">
        <v>47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25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25</v>
      </c>
      <c r="AF1692" s="22"/>
    </row>
    <row r="1693" spans="1:32" ht="15">
      <c r="A1693" s="8" t="s">
        <v>64</v>
      </c>
      <c r="B1693" s="4">
        <v>98234621</v>
      </c>
      <c r="C1693" s="4" t="s">
        <v>47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1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1</v>
      </c>
      <c r="AF1693" s="22"/>
    </row>
    <row r="1694" spans="1:32" ht="15">
      <c r="A1694" s="8" t="s">
        <v>64</v>
      </c>
      <c r="B1694" s="4">
        <v>98234621</v>
      </c>
      <c r="C1694" s="4" t="s">
        <v>47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25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25</v>
      </c>
      <c r="AF1694" s="22"/>
    </row>
    <row r="1695" spans="1:32" ht="15">
      <c r="A1695" s="8" t="s">
        <v>64</v>
      </c>
      <c r="B1695" s="4">
        <v>98234621</v>
      </c>
      <c r="C1695" s="4" t="s">
        <v>47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10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10</v>
      </c>
      <c r="AF1695" s="22"/>
    </row>
    <row r="1696" spans="1:32" ht="15">
      <c r="A1696" s="8" t="s">
        <v>64</v>
      </c>
      <c r="B1696" s="4">
        <v>98234621</v>
      </c>
      <c r="C1696" s="4" t="s">
        <v>47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10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10</v>
      </c>
      <c r="AF1696" s="22"/>
    </row>
    <row r="1697" spans="1:32" ht="15">
      <c r="A1697" s="8" t="s">
        <v>64</v>
      </c>
      <c r="B1697" s="4">
        <v>98234621</v>
      </c>
      <c r="C1697" s="4" t="s">
        <v>47</v>
      </c>
      <c r="D1697" s="4">
        <v>0</v>
      </c>
      <c r="E1697" s="4">
        <v>0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19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19</v>
      </c>
      <c r="AF1697" s="22"/>
    </row>
    <row r="1698" spans="1:32" ht="15">
      <c r="A1698" s="8" t="s">
        <v>64</v>
      </c>
      <c r="B1698" s="4">
        <v>98234621</v>
      </c>
      <c r="C1698" s="4" t="s">
        <v>47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23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23</v>
      </c>
      <c r="AF1698" s="22"/>
    </row>
    <row r="1699" spans="1:32" ht="15">
      <c r="A1699" s="8" t="s">
        <v>64</v>
      </c>
      <c r="B1699" s="4">
        <v>98234621</v>
      </c>
      <c r="C1699" s="4" t="s">
        <v>47</v>
      </c>
      <c r="D1699" s="4">
        <v>0</v>
      </c>
      <c r="E1699" s="4">
        <v>0</v>
      </c>
      <c r="F1699" s="4">
        <v>0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1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1</v>
      </c>
      <c r="AF1699" s="22"/>
    </row>
    <row r="1700" spans="1:32" ht="15">
      <c r="A1700" s="8" t="s">
        <v>64</v>
      </c>
      <c r="B1700" s="4">
        <v>98234621</v>
      </c>
      <c r="C1700" s="4" t="s">
        <v>47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25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25</v>
      </c>
      <c r="AF1700" s="22"/>
    </row>
    <row r="1701" spans="1:32" ht="15">
      <c r="A1701" s="8" t="s">
        <v>64</v>
      </c>
      <c r="B1701" s="4">
        <v>98234621</v>
      </c>
      <c r="C1701" s="4" t="s">
        <v>47</v>
      </c>
      <c r="D1701" s="4">
        <v>0</v>
      </c>
      <c r="E1701" s="4">
        <v>0</v>
      </c>
      <c r="F1701" s="4">
        <v>0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18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18</v>
      </c>
      <c r="AF1701" s="22"/>
    </row>
    <row r="1702" spans="1:32" ht="15">
      <c r="A1702" s="8" t="s">
        <v>64</v>
      </c>
      <c r="B1702" s="4">
        <v>98234621</v>
      </c>
      <c r="C1702" s="4" t="s">
        <v>47</v>
      </c>
      <c r="D1702" s="4">
        <v>0</v>
      </c>
      <c r="E1702" s="4">
        <v>0</v>
      </c>
      <c r="F1702" s="4">
        <v>0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57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57</v>
      </c>
      <c r="AF1702" s="22"/>
    </row>
    <row r="1703" spans="1:32" ht="15">
      <c r="A1703" s="8" t="s">
        <v>64</v>
      </c>
      <c r="B1703" s="4">
        <v>98234621</v>
      </c>
      <c r="C1703" s="4" t="s">
        <v>47</v>
      </c>
      <c r="D1703" s="4">
        <v>0</v>
      </c>
      <c r="E1703" s="4">
        <v>0</v>
      </c>
      <c r="F1703" s="4">
        <v>0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3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3</v>
      </c>
      <c r="AF1703" s="22"/>
    </row>
    <row r="1704" spans="1:32" ht="15">
      <c r="A1704" s="8" t="s">
        <v>64</v>
      </c>
      <c r="B1704" s="4">
        <v>98234621</v>
      </c>
      <c r="C1704" s="4" t="s">
        <v>47</v>
      </c>
      <c r="D1704" s="4">
        <v>0</v>
      </c>
      <c r="E1704" s="4">
        <v>0</v>
      </c>
      <c r="F1704" s="4">
        <v>0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48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48</v>
      </c>
      <c r="AF1704" s="22"/>
    </row>
    <row r="1705" spans="1:32" ht="15">
      <c r="A1705" s="8" t="s">
        <v>64</v>
      </c>
      <c r="B1705" s="4">
        <v>98234621</v>
      </c>
      <c r="C1705" s="4" t="s">
        <v>47</v>
      </c>
      <c r="D1705" s="4">
        <v>0</v>
      </c>
      <c r="E1705" s="4">
        <v>0</v>
      </c>
      <c r="F1705" s="4">
        <v>0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3</v>
      </c>
      <c r="X1705" s="4">
        <v>0</v>
      </c>
      <c r="Y1705" s="4">
        <v>0</v>
      </c>
      <c r="Z1705" s="4">
        <v>0</v>
      </c>
      <c r="AA1705" s="4">
        <v>0</v>
      </c>
      <c r="AB1705" s="4">
        <v>3</v>
      </c>
      <c r="AF1705" s="22"/>
    </row>
    <row r="1706" spans="1:32" ht="15">
      <c r="A1706" s="8" t="s">
        <v>64</v>
      </c>
      <c r="B1706" s="4">
        <v>98234621</v>
      </c>
      <c r="C1706" s="4" t="s">
        <v>47</v>
      </c>
      <c r="D1706" s="4">
        <v>0</v>
      </c>
      <c r="E1706" s="4">
        <v>0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2</v>
      </c>
      <c r="AB1706" s="4">
        <v>2</v>
      </c>
      <c r="AF1706" s="22"/>
    </row>
    <row r="1707" spans="1:32" ht="15">
      <c r="A1707" s="8" t="s">
        <v>64</v>
      </c>
      <c r="B1707" s="4">
        <v>98235240</v>
      </c>
      <c r="C1707" s="4" t="s">
        <v>47</v>
      </c>
      <c r="D1707" s="4">
        <v>0</v>
      </c>
      <c r="E1707" s="4">
        <v>0</v>
      </c>
      <c r="F1707" s="4">
        <v>0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15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15</v>
      </c>
      <c r="AF1707" s="22"/>
    </row>
    <row r="1708" spans="1:32" ht="15">
      <c r="A1708" s="8" t="s">
        <v>64</v>
      </c>
      <c r="B1708" s="4">
        <v>98235240</v>
      </c>
      <c r="C1708" s="4" t="s">
        <v>47</v>
      </c>
      <c r="D1708" s="4">
        <v>0</v>
      </c>
      <c r="E1708" s="4">
        <v>0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24">
        <v>15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15</v>
      </c>
      <c r="AF1708" s="22"/>
    </row>
    <row r="1709" spans="1:32" ht="15">
      <c r="A1709" s="8" t="s">
        <v>64</v>
      </c>
      <c r="B1709" s="4">
        <v>98235240</v>
      </c>
      <c r="C1709" s="4" t="s">
        <v>47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1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1</v>
      </c>
      <c r="AF1709" s="22"/>
    </row>
    <row r="1710" spans="1:32" ht="15">
      <c r="A1710" s="8" t="s">
        <v>64</v>
      </c>
      <c r="B1710" s="4">
        <v>98235240</v>
      </c>
      <c r="C1710" s="4" t="s">
        <v>47</v>
      </c>
      <c r="D1710" s="4">
        <v>0</v>
      </c>
      <c r="E1710" s="4">
        <v>0</v>
      </c>
      <c r="F1710" s="4">
        <v>0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2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2</v>
      </c>
      <c r="AF1710" s="22"/>
    </row>
    <row r="1711" spans="1:32" ht="15">
      <c r="A1711" s="8" t="s">
        <v>64</v>
      </c>
      <c r="B1711" s="4">
        <v>98235240</v>
      </c>
      <c r="C1711" s="4" t="s">
        <v>47</v>
      </c>
      <c r="D1711" s="4">
        <v>0</v>
      </c>
      <c r="E1711" s="4">
        <v>0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2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2</v>
      </c>
      <c r="AF1711" s="22"/>
    </row>
    <row r="1712" spans="1:32" ht="15">
      <c r="A1712" s="8" t="s">
        <v>64</v>
      </c>
      <c r="B1712" s="4">
        <v>98235240</v>
      </c>
      <c r="C1712" s="4" t="s">
        <v>47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2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2</v>
      </c>
      <c r="AF1712" s="22"/>
    </row>
    <row r="1713" spans="1:32" ht="15">
      <c r="A1713" s="8" t="s">
        <v>64</v>
      </c>
      <c r="B1713" s="4">
        <v>98235240</v>
      </c>
      <c r="C1713" s="4" t="s">
        <v>47</v>
      </c>
      <c r="D1713" s="4">
        <v>0</v>
      </c>
      <c r="E1713" s="4">
        <v>0</v>
      </c>
      <c r="F1713" s="4">
        <v>0</v>
      </c>
      <c r="G1713" s="4">
        <v>0</v>
      </c>
      <c r="H1713" s="4">
        <v>0</v>
      </c>
      <c r="I1713" s="4">
        <v>5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5</v>
      </c>
      <c r="AF1713" s="22"/>
    </row>
    <row r="1714" spans="1:32" ht="15">
      <c r="A1714" s="8" t="s">
        <v>64</v>
      </c>
      <c r="B1714" s="4">
        <v>98235240</v>
      </c>
      <c r="C1714" s="4" t="s">
        <v>47</v>
      </c>
      <c r="D1714" s="4">
        <v>0</v>
      </c>
      <c r="E1714" s="4">
        <v>0</v>
      </c>
      <c r="F1714" s="4">
        <v>8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8</v>
      </c>
      <c r="AF1714" s="22"/>
    </row>
    <row r="1715" spans="1:32" ht="15">
      <c r="A1715" s="8" t="s">
        <v>64</v>
      </c>
      <c r="B1715" s="4">
        <v>98235240</v>
      </c>
      <c r="C1715" s="4" t="s">
        <v>47</v>
      </c>
      <c r="D1715" s="4">
        <v>0</v>
      </c>
      <c r="E1715" s="4">
        <v>0</v>
      </c>
      <c r="F1715" s="4">
        <v>0</v>
      </c>
      <c r="G1715" s="4">
        <v>6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6</v>
      </c>
      <c r="AF1715" s="22"/>
    </row>
    <row r="1716" spans="1:32" ht="15">
      <c r="A1716" s="8" t="s">
        <v>64</v>
      </c>
      <c r="B1716" s="4">
        <v>98235240</v>
      </c>
      <c r="C1716" s="4" t="s">
        <v>47</v>
      </c>
      <c r="D1716" s="4">
        <v>0</v>
      </c>
      <c r="E1716" s="4">
        <v>2</v>
      </c>
      <c r="F1716" s="4">
        <v>2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4</v>
      </c>
      <c r="AF1716" s="22"/>
    </row>
    <row r="1717" spans="1:32" ht="15">
      <c r="A1717" s="8" t="s">
        <v>64</v>
      </c>
      <c r="B1717" s="4">
        <v>98235240</v>
      </c>
      <c r="C1717" s="4" t="s">
        <v>47</v>
      </c>
      <c r="D1717" s="4">
        <v>0</v>
      </c>
      <c r="E1717" s="4">
        <v>0</v>
      </c>
      <c r="F1717" s="4">
        <v>0</v>
      </c>
      <c r="G1717" s="4">
        <v>0</v>
      </c>
      <c r="H1717" s="4"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F1717" s="22"/>
    </row>
    <row r="1718" spans="1:32" ht="15">
      <c r="A1718" s="8" t="s">
        <v>64</v>
      </c>
      <c r="B1718" s="4">
        <v>98235240</v>
      </c>
      <c r="C1718" s="4" t="s">
        <v>47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1</v>
      </c>
      <c r="R1718" s="4">
        <v>5</v>
      </c>
      <c r="S1718" s="4">
        <v>8</v>
      </c>
      <c r="T1718" s="4">
        <v>6</v>
      </c>
      <c r="U1718" s="4">
        <v>0</v>
      </c>
      <c r="V1718" s="4">
        <v>5</v>
      </c>
      <c r="W1718" s="4">
        <v>5</v>
      </c>
      <c r="X1718" s="4">
        <v>6</v>
      </c>
      <c r="Y1718" s="4">
        <v>7</v>
      </c>
      <c r="Z1718" s="4">
        <v>0</v>
      </c>
      <c r="AA1718" s="4">
        <v>0</v>
      </c>
      <c r="AB1718" s="4">
        <v>43</v>
      </c>
      <c r="AF1718" s="22"/>
    </row>
    <row r="1719" spans="1:32" ht="15">
      <c r="A1719" s="8" t="s">
        <v>64</v>
      </c>
      <c r="B1719" s="4">
        <v>98235240</v>
      </c>
      <c r="C1719" s="4" t="s">
        <v>47</v>
      </c>
      <c r="D1719" s="4">
        <v>0</v>
      </c>
      <c r="E1719" s="4">
        <v>5</v>
      </c>
      <c r="F1719" s="4">
        <v>5</v>
      </c>
      <c r="G1719" s="4">
        <v>5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15</v>
      </c>
      <c r="AF1719" s="22"/>
    </row>
    <row r="1720" spans="1:32" ht="15">
      <c r="A1720" s="8" t="s">
        <v>64</v>
      </c>
      <c r="B1720" s="4">
        <v>98235240</v>
      </c>
      <c r="C1720" s="4" t="s">
        <v>47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F1720" s="22"/>
    </row>
    <row r="1721" spans="1:32" ht="15">
      <c r="A1721" s="8" t="s">
        <v>64</v>
      </c>
      <c r="B1721" s="4">
        <v>98235240</v>
      </c>
      <c r="C1721" s="4" t="s">
        <v>47</v>
      </c>
      <c r="D1721" s="4">
        <v>0</v>
      </c>
      <c r="E1721" s="4">
        <v>0</v>
      </c>
      <c r="F1721" s="4">
        <v>0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F1721" s="22"/>
    </row>
    <row r="1722" spans="1:32" ht="15">
      <c r="A1722" s="8" t="s">
        <v>64</v>
      </c>
      <c r="B1722" s="4">
        <v>98235240</v>
      </c>
      <c r="C1722" s="4" t="s">
        <v>47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15</v>
      </c>
      <c r="S1722" s="4">
        <v>8</v>
      </c>
      <c r="T1722" s="4">
        <v>8</v>
      </c>
      <c r="U1722" s="4">
        <v>8</v>
      </c>
      <c r="V1722" s="4">
        <v>8</v>
      </c>
      <c r="W1722" s="4">
        <v>8</v>
      </c>
      <c r="X1722" s="4">
        <v>8</v>
      </c>
      <c r="Y1722" s="4">
        <v>8</v>
      </c>
      <c r="Z1722" s="4">
        <v>0</v>
      </c>
      <c r="AA1722" s="4">
        <v>0</v>
      </c>
      <c r="AB1722" s="4">
        <v>71</v>
      </c>
      <c r="AF1722" s="22"/>
    </row>
    <row r="1723" spans="1:32" ht="15">
      <c r="A1723" s="8" t="s">
        <v>64</v>
      </c>
      <c r="B1723" s="4">
        <v>98235240</v>
      </c>
      <c r="C1723" s="4" t="s">
        <v>47</v>
      </c>
      <c r="D1723" s="4">
        <v>0</v>
      </c>
      <c r="E1723" s="4">
        <v>0</v>
      </c>
      <c r="F1723" s="4">
        <v>0</v>
      </c>
      <c r="G1723" s="4">
        <v>0</v>
      </c>
      <c r="H1723" s="4">
        <v>0</v>
      </c>
      <c r="I1723" s="4">
        <v>0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7</v>
      </c>
      <c r="T1723" s="4">
        <v>7</v>
      </c>
      <c r="U1723" s="4">
        <v>6</v>
      </c>
      <c r="V1723" s="4">
        <v>7</v>
      </c>
      <c r="W1723" s="4">
        <v>7</v>
      </c>
      <c r="X1723" s="4">
        <v>7</v>
      </c>
      <c r="Y1723" s="4">
        <v>7</v>
      </c>
      <c r="Z1723" s="4">
        <v>0</v>
      </c>
      <c r="AA1723" s="4">
        <v>0</v>
      </c>
      <c r="AB1723" s="4">
        <v>48</v>
      </c>
      <c r="AF1723" s="22"/>
    </row>
    <row r="1724" spans="1:32" ht="15">
      <c r="A1724" s="8" t="s">
        <v>64</v>
      </c>
      <c r="B1724" s="4">
        <v>98235598</v>
      </c>
      <c r="C1724" s="4" t="s">
        <v>47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25</v>
      </c>
      <c r="K1724" s="4">
        <v>25</v>
      </c>
      <c r="L1724" s="4">
        <v>25</v>
      </c>
      <c r="M1724" s="4">
        <v>25</v>
      </c>
      <c r="N1724" s="4">
        <v>25</v>
      </c>
      <c r="O1724" s="4">
        <v>25</v>
      </c>
      <c r="P1724" s="4">
        <v>25</v>
      </c>
      <c r="Q1724" s="4">
        <v>25</v>
      </c>
      <c r="R1724" s="4">
        <v>25</v>
      </c>
      <c r="S1724" s="4">
        <v>25</v>
      </c>
      <c r="T1724" s="4">
        <v>25</v>
      </c>
      <c r="U1724" s="4">
        <v>25</v>
      </c>
      <c r="V1724" s="4">
        <v>25</v>
      </c>
      <c r="W1724" s="4">
        <v>25</v>
      </c>
      <c r="X1724" s="4">
        <v>25</v>
      </c>
      <c r="Y1724" s="4">
        <v>25</v>
      </c>
      <c r="Z1724" s="4">
        <v>0</v>
      </c>
      <c r="AA1724" s="4">
        <v>0</v>
      </c>
      <c r="AB1724" s="4">
        <v>400</v>
      </c>
      <c r="AF1724" s="22"/>
    </row>
    <row r="1725" spans="1:32" ht="15">
      <c r="A1725" s="8" t="s">
        <v>64</v>
      </c>
      <c r="B1725" s="4">
        <v>98235598</v>
      </c>
      <c r="C1725" s="4" t="s">
        <v>47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1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1</v>
      </c>
      <c r="AF1725" s="22"/>
    </row>
    <row r="1726" spans="1:32" ht="15">
      <c r="A1726" s="8" t="s">
        <v>64</v>
      </c>
      <c r="B1726" s="4">
        <v>98235598</v>
      </c>
      <c r="C1726" s="4" t="s">
        <v>47</v>
      </c>
      <c r="D1726" s="4">
        <v>0</v>
      </c>
      <c r="E1726" s="4">
        <v>0</v>
      </c>
      <c r="F1726" s="4">
        <v>0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1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1</v>
      </c>
      <c r="AF1726" s="22"/>
    </row>
    <row r="1727" spans="1:32" ht="15">
      <c r="A1727" s="8" t="s">
        <v>64</v>
      </c>
      <c r="B1727" s="4">
        <v>98235598</v>
      </c>
      <c r="C1727" s="4" t="s">
        <v>47</v>
      </c>
      <c r="D1727" s="4">
        <v>20</v>
      </c>
      <c r="E1727" s="4">
        <v>20</v>
      </c>
      <c r="F1727" s="4">
        <v>20</v>
      </c>
      <c r="G1727" s="4">
        <v>20</v>
      </c>
      <c r="H1727" s="4">
        <v>20</v>
      </c>
      <c r="I1727" s="4">
        <v>0</v>
      </c>
      <c r="J1727" s="4">
        <v>0</v>
      </c>
      <c r="K1727" s="4">
        <v>0</v>
      </c>
      <c r="L1727" s="4">
        <v>20</v>
      </c>
      <c r="M1727" s="4">
        <v>20</v>
      </c>
      <c r="N1727" s="4">
        <v>20</v>
      </c>
      <c r="O1727" s="4">
        <v>20</v>
      </c>
      <c r="P1727" s="4">
        <v>20</v>
      </c>
      <c r="Q1727" s="4">
        <v>20</v>
      </c>
      <c r="R1727" s="4">
        <v>20</v>
      </c>
      <c r="S1727" s="4">
        <v>20</v>
      </c>
      <c r="T1727" s="4">
        <v>20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20</v>
      </c>
      <c r="AA1727" s="4">
        <v>20</v>
      </c>
      <c r="AB1727" s="4">
        <v>320</v>
      </c>
      <c r="AF1727" s="22"/>
    </row>
    <row r="1728" spans="1:32" ht="15">
      <c r="A1728" s="8" t="s">
        <v>64</v>
      </c>
      <c r="B1728" s="4">
        <v>98235598</v>
      </c>
      <c r="C1728" s="4" t="s">
        <v>47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100</v>
      </c>
      <c r="K1728" s="4">
        <v>100</v>
      </c>
      <c r="L1728" s="4">
        <v>100</v>
      </c>
      <c r="M1728" s="4">
        <v>100</v>
      </c>
      <c r="N1728" s="4">
        <v>100</v>
      </c>
      <c r="O1728" s="4">
        <v>100</v>
      </c>
      <c r="P1728" s="4">
        <v>100</v>
      </c>
      <c r="Q1728" s="4">
        <v>100</v>
      </c>
      <c r="R1728" s="4">
        <v>100</v>
      </c>
      <c r="S1728" s="4">
        <v>100</v>
      </c>
      <c r="T1728" s="4">
        <v>100</v>
      </c>
      <c r="U1728" s="4">
        <v>100</v>
      </c>
      <c r="V1728" s="4">
        <v>100</v>
      </c>
      <c r="W1728" s="4">
        <v>100</v>
      </c>
      <c r="X1728" s="4">
        <v>100</v>
      </c>
      <c r="Y1728" s="4">
        <v>100</v>
      </c>
      <c r="Z1728" s="4">
        <v>0</v>
      </c>
      <c r="AA1728" s="4">
        <v>0</v>
      </c>
      <c r="AB1728" s="4">
        <v>1600</v>
      </c>
      <c r="AF1728" s="22"/>
    </row>
    <row r="1729" spans="1:32" ht="15">
      <c r="A1729" s="8" t="s">
        <v>64</v>
      </c>
      <c r="B1729" s="4">
        <v>98235598</v>
      </c>
      <c r="C1729" s="4" t="s">
        <v>47</v>
      </c>
      <c r="D1729" s="4">
        <v>0</v>
      </c>
      <c r="E1729" s="4">
        <v>0</v>
      </c>
      <c r="F1729" s="4">
        <v>0</v>
      </c>
      <c r="G1729" s="4">
        <v>0</v>
      </c>
      <c r="H1729" s="4">
        <v>1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1</v>
      </c>
      <c r="AF1729" s="22"/>
    </row>
    <row r="1730" spans="1:32" ht="15">
      <c r="A1730" s="8" t="s">
        <v>64</v>
      </c>
      <c r="B1730" s="4">
        <v>98235598</v>
      </c>
      <c r="C1730" s="4" t="s">
        <v>47</v>
      </c>
      <c r="D1730" s="4">
        <v>0</v>
      </c>
      <c r="E1730" s="4">
        <v>0</v>
      </c>
      <c r="F1730" s="4">
        <v>0</v>
      </c>
      <c r="G1730" s="4">
        <v>0</v>
      </c>
      <c r="H1730" s="4">
        <v>0</v>
      </c>
      <c r="I1730" s="4">
        <v>1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1</v>
      </c>
      <c r="AF1730" s="22"/>
    </row>
    <row r="1731" spans="1:32" ht="15">
      <c r="A1731" s="8" t="s">
        <v>64</v>
      </c>
      <c r="B1731" s="4">
        <v>98235598</v>
      </c>
      <c r="C1731" s="4" t="s">
        <v>47</v>
      </c>
      <c r="D1731" s="4">
        <v>100</v>
      </c>
      <c r="E1731" s="4">
        <v>100</v>
      </c>
      <c r="F1731" s="4">
        <v>100</v>
      </c>
      <c r="G1731" s="4">
        <v>100</v>
      </c>
      <c r="H1731" s="4">
        <v>100</v>
      </c>
      <c r="I1731" s="4">
        <v>0</v>
      </c>
      <c r="J1731" s="4">
        <v>0</v>
      </c>
      <c r="K1731" s="4">
        <v>0</v>
      </c>
      <c r="L1731" s="4">
        <v>125</v>
      </c>
      <c r="M1731" s="4">
        <v>125</v>
      </c>
      <c r="N1731" s="4">
        <v>125</v>
      </c>
      <c r="O1731" s="4">
        <v>125</v>
      </c>
      <c r="P1731" s="4">
        <v>125</v>
      </c>
      <c r="Q1731" s="4">
        <v>125</v>
      </c>
      <c r="R1731" s="4">
        <v>125</v>
      </c>
      <c r="S1731" s="4">
        <v>125</v>
      </c>
      <c r="T1731" s="4">
        <v>125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100</v>
      </c>
      <c r="AA1731" s="4">
        <v>100</v>
      </c>
      <c r="AB1731" s="4">
        <v>1825</v>
      </c>
      <c r="AF1731" s="22"/>
    </row>
    <row r="1732" spans="1:32" ht="15">
      <c r="A1732" s="8" t="s">
        <v>64</v>
      </c>
      <c r="B1732" s="4">
        <v>98235598</v>
      </c>
      <c r="C1732" s="4" t="s">
        <v>47</v>
      </c>
      <c r="D1732" s="4">
        <v>18</v>
      </c>
      <c r="E1732" s="4">
        <v>19</v>
      </c>
      <c r="F1732" s="4">
        <v>19</v>
      </c>
      <c r="G1732" s="4">
        <v>19</v>
      </c>
      <c r="H1732" s="4">
        <v>17</v>
      </c>
      <c r="I1732" s="4">
        <v>4</v>
      </c>
      <c r="J1732" s="4">
        <v>5</v>
      </c>
      <c r="K1732" s="4">
        <v>5</v>
      </c>
      <c r="L1732" s="4">
        <v>15</v>
      </c>
      <c r="M1732" s="4">
        <v>17</v>
      </c>
      <c r="N1732" s="4">
        <v>17</v>
      </c>
      <c r="O1732" s="4">
        <v>19</v>
      </c>
      <c r="P1732" s="4">
        <v>19</v>
      </c>
      <c r="Q1732" s="4">
        <v>19</v>
      </c>
      <c r="R1732" s="4">
        <v>20</v>
      </c>
      <c r="S1732" s="4">
        <v>20</v>
      </c>
      <c r="T1732" s="4">
        <v>21</v>
      </c>
      <c r="U1732" s="4">
        <v>5</v>
      </c>
      <c r="V1732" s="4">
        <v>5</v>
      </c>
      <c r="W1732" s="4">
        <v>5</v>
      </c>
      <c r="X1732" s="4">
        <v>5</v>
      </c>
      <c r="Y1732" s="4">
        <v>5</v>
      </c>
      <c r="Z1732" s="4">
        <v>17</v>
      </c>
      <c r="AA1732" s="4">
        <v>18</v>
      </c>
      <c r="AB1732" s="4">
        <v>333</v>
      </c>
      <c r="AF1732" s="22"/>
    </row>
    <row r="1733" spans="1:32" ht="15">
      <c r="A1733" s="8" t="s">
        <v>64</v>
      </c>
      <c r="B1733" s="4">
        <v>98235598</v>
      </c>
      <c r="C1733" s="4" t="s">
        <v>47</v>
      </c>
      <c r="D1733" s="4">
        <v>0</v>
      </c>
      <c r="E1733" s="4">
        <v>0</v>
      </c>
      <c r="F1733" s="4">
        <v>0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153</v>
      </c>
      <c r="AA1733" s="4">
        <v>129</v>
      </c>
      <c r="AB1733" s="4">
        <v>282</v>
      </c>
      <c r="AF1733" s="22"/>
    </row>
    <row r="1734" spans="1:32" ht="15">
      <c r="A1734" s="8" t="s">
        <v>64</v>
      </c>
      <c r="B1734" s="4">
        <v>98235598</v>
      </c>
      <c r="C1734" s="4" t="s">
        <v>47</v>
      </c>
      <c r="D1734" s="4">
        <v>30</v>
      </c>
      <c r="E1734" s="4">
        <v>29</v>
      </c>
      <c r="F1734" s="4">
        <v>29</v>
      </c>
      <c r="G1734" s="4">
        <v>30</v>
      </c>
      <c r="H1734" s="4">
        <v>31</v>
      </c>
      <c r="I1734" s="4">
        <v>30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179</v>
      </c>
      <c r="AF1734" s="22"/>
    </row>
    <row r="1735" spans="1:32" ht="15">
      <c r="A1735" s="8" t="s">
        <v>64</v>
      </c>
      <c r="B1735" s="4">
        <v>98235598</v>
      </c>
      <c r="C1735" s="4" t="s">
        <v>47</v>
      </c>
      <c r="D1735" s="4">
        <v>10</v>
      </c>
      <c r="E1735" s="4">
        <v>10</v>
      </c>
      <c r="F1735" s="4">
        <v>10</v>
      </c>
      <c r="G1735" s="4">
        <v>10</v>
      </c>
      <c r="H1735" s="4">
        <v>10</v>
      </c>
      <c r="I1735" s="4">
        <v>10</v>
      </c>
      <c r="J1735" s="4">
        <v>6</v>
      </c>
      <c r="K1735" s="4">
        <v>5</v>
      </c>
      <c r="L1735" s="4">
        <v>6</v>
      </c>
      <c r="M1735" s="4">
        <v>5</v>
      </c>
      <c r="N1735" s="4">
        <v>5</v>
      </c>
      <c r="O1735" s="4">
        <v>5</v>
      </c>
      <c r="P1735" s="4">
        <v>5</v>
      </c>
      <c r="Q1735" s="4">
        <v>6</v>
      </c>
      <c r="R1735" s="4">
        <v>5</v>
      </c>
      <c r="S1735" s="4">
        <v>5</v>
      </c>
      <c r="T1735" s="4">
        <v>5</v>
      </c>
      <c r="U1735" s="4">
        <v>5</v>
      </c>
      <c r="V1735" s="4">
        <v>5</v>
      </c>
      <c r="W1735" s="4">
        <v>5</v>
      </c>
      <c r="X1735" s="4">
        <v>5</v>
      </c>
      <c r="Y1735" s="4">
        <v>6</v>
      </c>
      <c r="Z1735" s="4">
        <v>10</v>
      </c>
      <c r="AA1735" s="4">
        <v>10</v>
      </c>
      <c r="AB1735" s="4">
        <v>164</v>
      </c>
      <c r="AF1735" s="22"/>
    </row>
    <row r="1736" spans="1:32" ht="15">
      <c r="A1736" s="8" t="s">
        <v>64</v>
      </c>
      <c r="B1736" s="4">
        <v>98235598</v>
      </c>
      <c r="C1736" s="4" t="s">
        <v>47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1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1</v>
      </c>
      <c r="AF1736" s="22"/>
    </row>
    <row r="1737" spans="1:32" ht="15">
      <c r="A1737" s="8" t="s">
        <v>64</v>
      </c>
      <c r="B1737" s="4">
        <v>98235598</v>
      </c>
      <c r="C1737" s="4" t="s">
        <v>47</v>
      </c>
      <c r="D1737" s="4">
        <v>50</v>
      </c>
      <c r="E1737" s="4">
        <v>50</v>
      </c>
      <c r="F1737" s="4">
        <v>50</v>
      </c>
      <c r="G1737" s="4">
        <v>50</v>
      </c>
      <c r="H1737" s="4">
        <v>50</v>
      </c>
      <c r="I1737" s="4">
        <v>50</v>
      </c>
      <c r="J1737" s="4">
        <v>50</v>
      </c>
      <c r="K1737" s="4">
        <v>50</v>
      </c>
      <c r="L1737" s="4">
        <v>50</v>
      </c>
      <c r="M1737" s="4">
        <v>50</v>
      </c>
      <c r="N1737" s="4">
        <v>50</v>
      </c>
      <c r="O1737" s="4">
        <v>50</v>
      </c>
      <c r="P1737" s="4">
        <v>50</v>
      </c>
      <c r="Q1737" s="4">
        <v>50</v>
      </c>
      <c r="R1737" s="4">
        <v>50</v>
      </c>
      <c r="S1737" s="4">
        <v>50</v>
      </c>
      <c r="T1737" s="4">
        <v>50</v>
      </c>
      <c r="U1737" s="4">
        <v>50</v>
      </c>
      <c r="V1737" s="4">
        <v>50</v>
      </c>
      <c r="W1737" s="4">
        <v>50</v>
      </c>
      <c r="X1737" s="4">
        <v>50</v>
      </c>
      <c r="Y1737" s="4">
        <v>50</v>
      </c>
      <c r="Z1737" s="4">
        <v>50</v>
      </c>
      <c r="AA1737" s="4">
        <v>50</v>
      </c>
      <c r="AB1737" s="4">
        <v>1200</v>
      </c>
      <c r="AF1737" s="22"/>
    </row>
    <row r="1738" spans="1:32" ht="15">
      <c r="A1738" s="8" t="s">
        <v>64</v>
      </c>
      <c r="B1738" s="4">
        <v>98235598</v>
      </c>
      <c r="C1738" s="4" t="s">
        <v>47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25</v>
      </c>
      <c r="K1738" s="4">
        <v>25</v>
      </c>
      <c r="L1738" s="4">
        <v>25</v>
      </c>
      <c r="M1738" s="4">
        <v>25</v>
      </c>
      <c r="N1738" s="4">
        <v>25</v>
      </c>
      <c r="O1738" s="4">
        <v>25</v>
      </c>
      <c r="P1738" s="4">
        <v>25</v>
      </c>
      <c r="Q1738" s="4">
        <v>25</v>
      </c>
      <c r="R1738" s="4">
        <v>25</v>
      </c>
      <c r="S1738" s="4">
        <v>25</v>
      </c>
      <c r="T1738" s="4">
        <v>25</v>
      </c>
      <c r="U1738" s="4">
        <v>25</v>
      </c>
      <c r="V1738" s="4">
        <v>25</v>
      </c>
      <c r="W1738" s="4">
        <v>25</v>
      </c>
      <c r="X1738" s="4">
        <v>25</v>
      </c>
      <c r="Y1738" s="4">
        <v>25</v>
      </c>
      <c r="Z1738" s="4">
        <v>0</v>
      </c>
      <c r="AA1738" s="4">
        <v>0</v>
      </c>
      <c r="AB1738" s="4">
        <v>400</v>
      </c>
      <c r="AF1738" s="22"/>
    </row>
    <row r="1739" spans="1:32" ht="15">
      <c r="A1739" s="8" t="s">
        <v>64</v>
      </c>
      <c r="B1739" s="4">
        <v>98235598</v>
      </c>
      <c r="C1739" s="4" t="s">
        <v>47</v>
      </c>
      <c r="D1739" s="4">
        <v>72</v>
      </c>
      <c r="E1739" s="4">
        <v>72</v>
      </c>
      <c r="F1739" s="4">
        <v>72</v>
      </c>
      <c r="G1739" s="4">
        <v>72</v>
      </c>
      <c r="H1739" s="4">
        <v>72</v>
      </c>
      <c r="I1739" s="4">
        <v>72</v>
      </c>
      <c r="J1739" s="4">
        <v>72</v>
      </c>
      <c r="K1739" s="4">
        <v>72</v>
      </c>
      <c r="L1739" s="4">
        <v>72</v>
      </c>
      <c r="M1739" s="4">
        <v>72</v>
      </c>
      <c r="N1739" s="4">
        <v>72</v>
      </c>
      <c r="O1739" s="4">
        <v>72</v>
      </c>
      <c r="P1739" s="4">
        <v>72</v>
      </c>
      <c r="Q1739" s="4">
        <v>72</v>
      </c>
      <c r="R1739" s="4">
        <v>72</v>
      </c>
      <c r="S1739" s="4">
        <v>72</v>
      </c>
      <c r="T1739" s="4">
        <v>72</v>
      </c>
      <c r="U1739" s="4">
        <v>72</v>
      </c>
      <c r="V1739" s="4">
        <v>72</v>
      </c>
      <c r="W1739" s="4">
        <v>72</v>
      </c>
      <c r="X1739" s="4">
        <v>72</v>
      </c>
      <c r="Y1739" s="4">
        <v>72</v>
      </c>
      <c r="Z1739" s="4">
        <v>72</v>
      </c>
      <c r="AA1739" s="4">
        <v>72</v>
      </c>
      <c r="AB1739" s="4">
        <v>1728</v>
      </c>
      <c r="AF1739" s="22"/>
    </row>
    <row r="1740" spans="1:32" ht="15">
      <c r="A1740" s="19"/>
      <c r="B1740" s="20"/>
      <c r="C1740" s="20" t="s">
        <v>40</v>
      </c>
      <c r="D1740" s="21">
        <v>1157</v>
      </c>
      <c r="E1740" s="21">
        <v>1183</v>
      </c>
      <c r="F1740" s="21">
        <v>902</v>
      </c>
      <c r="G1740" s="21">
        <v>916</v>
      </c>
      <c r="H1740" s="21">
        <v>846</v>
      </c>
      <c r="I1740" s="21">
        <v>477</v>
      </c>
      <c r="J1740" s="21">
        <v>532</v>
      </c>
      <c r="K1740" s="21">
        <v>592</v>
      </c>
      <c r="L1740" s="21">
        <v>905</v>
      </c>
      <c r="M1740" s="21">
        <v>1235</v>
      </c>
      <c r="N1740" s="21">
        <v>1278</v>
      </c>
      <c r="O1740" s="21">
        <v>1337</v>
      </c>
      <c r="P1740" s="21">
        <v>1386</v>
      </c>
      <c r="Q1740" s="21">
        <v>1523</v>
      </c>
      <c r="R1740" s="21">
        <v>1651</v>
      </c>
      <c r="S1740" s="21">
        <v>1668</v>
      </c>
      <c r="T1740" s="21">
        <v>1277</v>
      </c>
      <c r="U1740" s="21">
        <v>1137</v>
      </c>
      <c r="V1740" s="21">
        <v>1019</v>
      </c>
      <c r="W1740" s="21">
        <v>1150</v>
      </c>
      <c r="X1740" s="21">
        <v>855</v>
      </c>
      <c r="Y1740" s="21">
        <v>930</v>
      </c>
      <c r="Z1740" s="21">
        <v>1469</v>
      </c>
      <c r="AA1740" s="21">
        <v>1470</v>
      </c>
      <c r="AB1740" s="21">
        <v>26895</v>
      </c>
      <c r="AF1740" s="22"/>
    </row>
    <row r="1741" spans="1:32" ht="12" customHeight="1">
      <c r="A1741" s="30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  <c r="U1741" s="31"/>
      <c r="V1741" s="31"/>
      <c r="W1741" s="31"/>
      <c r="X1741" s="31"/>
      <c r="Y1741" s="31"/>
      <c r="Z1741" s="31"/>
      <c r="AA1741" s="31"/>
      <c r="AB1741" s="31"/>
      <c r="AC1741" s="31"/>
      <c r="AD1741" s="31"/>
      <c r="AE1741" s="31"/>
      <c r="AF1741" s="32"/>
    </row>
    <row r="1742" spans="1:32" ht="15">
      <c r="A1742" s="27" t="s">
        <v>8</v>
      </c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9"/>
    </row>
    <row r="1743" spans="1:32" ht="15">
      <c r="A1743" s="2"/>
      <c r="AF1743" s="22"/>
    </row>
    <row r="1744" spans="1:32" ht="15">
      <c r="A1744" s="6" t="s">
        <v>65</v>
      </c>
      <c r="AF1744" s="22"/>
    </row>
    <row r="1745" spans="1:32" ht="15">
      <c r="A1745" s="2"/>
      <c r="B1745" s="2"/>
      <c r="AF1745" s="22"/>
    </row>
    <row r="1746" spans="1:32" ht="15">
      <c r="A1746" s="6" t="s">
        <v>10</v>
      </c>
      <c r="B1746" s="7">
        <v>51</v>
      </c>
      <c r="AF1746" s="22"/>
    </row>
    <row r="1747" spans="1:32" ht="15">
      <c r="A1747" s="6" t="s">
        <v>11</v>
      </c>
      <c r="B1747" s="7">
        <v>50</v>
      </c>
      <c r="AF1747" s="22"/>
    </row>
    <row r="1748" spans="1:32" ht="15">
      <c r="A1748" s="6" t="s">
        <v>12</v>
      </c>
      <c r="B1748" s="7">
        <v>191</v>
      </c>
      <c r="AF1748" s="22"/>
    </row>
    <row r="1749" spans="1:32" ht="12" customHeight="1">
      <c r="A1749" s="30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1"/>
      <c r="AD1749" s="31"/>
      <c r="AE1749" s="31"/>
      <c r="AF1749" s="32"/>
    </row>
    <row r="1750" spans="1:32" ht="15">
      <c r="A1750" s="27" t="s">
        <v>13</v>
      </c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9"/>
    </row>
    <row r="1751" spans="1:32" ht="16.5">
      <c r="A1751" s="2"/>
      <c r="B1751" s="2"/>
      <c r="C1751" s="2"/>
      <c r="D1751" s="2" t="s">
        <v>14</v>
      </c>
      <c r="E1751" s="2" t="s">
        <v>15</v>
      </c>
      <c r="F1751" s="2" t="s">
        <v>16</v>
      </c>
      <c r="G1751" s="2" t="s">
        <v>17</v>
      </c>
      <c r="H1751" s="2" t="s">
        <v>18</v>
      </c>
      <c r="I1751" s="2" t="s">
        <v>19</v>
      </c>
      <c r="J1751" s="2" t="s">
        <v>20</v>
      </c>
      <c r="K1751" s="2" t="s">
        <v>21</v>
      </c>
      <c r="L1751" s="2" t="s">
        <v>22</v>
      </c>
      <c r="M1751" s="2" t="s">
        <v>23</v>
      </c>
      <c r="N1751" s="2" t="s">
        <v>24</v>
      </c>
      <c r="O1751" s="2" t="s">
        <v>25</v>
      </c>
      <c r="P1751" s="2" t="s">
        <v>26</v>
      </c>
      <c r="Q1751" s="2" t="s">
        <v>27</v>
      </c>
      <c r="R1751" s="2" t="s">
        <v>28</v>
      </c>
      <c r="S1751" s="2" t="s">
        <v>29</v>
      </c>
      <c r="T1751" s="2" t="s">
        <v>30</v>
      </c>
      <c r="U1751" s="2" t="s">
        <v>31</v>
      </c>
      <c r="V1751" s="2" t="s">
        <v>32</v>
      </c>
      <c r="W1751" s="2" t="s">
        <v>33</v>
      </c>
      <c r="X1751" s="2" t="s">
        <v>34</v>
      </c>
      <c r="Y1751" s="2" t="s">
        <v>35</v>
      </c>
      <c r="Z1751" s="2" t="s">
        <v>36</v>
      </c>
      <c r="AA1751" s="2" t="s">
        <v>37</v>
      </c>
      <c r="AB1751" s="2" t="s">
        <v>38</v>
      </c>
      <c r="AF1751" s="22"/>
    </row>
    <row r="1752" spans="1:32" ht="15">
      <c r="A1752" s="3" t="s">
        <v>39</v>
      </c>
      <c r="B1752" s="8"/>
      <c r="C1752" s="9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F1752" s="22"/>
    </row>
    <row r="1753" spans="1:32" ht="15">
      <c r="A1753" s="3" t="s">
        <v>40</v>
      </c>
      <c r="B1753" s="10" t="s">
        <v>41</v>
      </c>
      <c r="C1753" s="9"/>
      <c r="D1753" s="11">
        <v>20</v>
      </c>
      <c r="E1753" s="11">
        <v>20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4">
        <v>40</v>
      </c>
      <c r="AF1753" s="22"/>
    </row>
    <row r="1754" spans="1:32" ht="15">
      <c r="A1754" s="3" t="s">
        <v>40</v>
      </c>
      <c r="B1754" s="12" t="s">
        <v>42</v>
      </c>
      <c r="C1754" s="9"/>
      <c r="D1754" s="13">
        <v>20</v>
      </c>
      <c r="E1754" s="13">
        <v>20</v>
      </c>
      <c r="F1754" s="13">
        <v>0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0</v>
      </c>
      <c r="P1754" s="13">
        <v>0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0</v>
      </c>
      <c r="AA1754" s="13">
        <v>0</v>
      </c>
      <c r="AB1754" s="4">
        <v>40</v>
      </c>
      <c r="AF1754" s="22"/>
    </row>
    <row r="1755" spans="1:32" ht="15">
      <c r="A1755" s="3" t="s">
        <v>40</v>
      </c>
      <c r="B1755" s="3" t="s">
        <v>43</v>
      </c>
      <c r="C1755" s="9"/>
      <c r="D1755" s="14">
        <v>0</v>
      </c>
      <c r="E1755" s="14">
        <v>0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0</v>
      </c>
      <c r="AA1755" s="14">
        <v>0</v>
      </c>
      <c r="AB1755" s="14">
        <v>0</v>
      </c>
      <c r="AF1755" s="22"/>
    </row>
    <row r="1756" spans="1:32" ht="15">
      <c r="A1756" s="3" t="s">
        <v>40</v>
      </c>
      <c r="B1756" s="8" t="s">
        <v>7</v>
      </c>
      <c r="C1756" s="9"/>
      <c r="D1756" s="5">
        <v>1</v>
      </c>
      <c r="E1756" s="5">
        <v>1</v>
      </c>
      <c r="F1756" s="5">
        <v>0</v>
      </c>
      <c r="G1756" s="5">
        <v>0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0</v>
      </c>
      <c r="Y1756" s="5">
        <v>0</v>
      </c>
      <c r="Z1756" s="5">
        <v>0</v>
      </c>
      <c r="AA1756" s="5">
        <v>0</v>
      </c>
      <c r="AB1756" s="5">
        <v>1</v>
      </c>
      <c r="AF1756" s="22"/>
    </row>
    <row r="1757" spans="1:32" ht="15">
      <c r="A1757" s="3" t="s">
        <v>40</v>
      </c>
      <c r="B1757" s="8" t="s">
        <v>44</v>
      </c>
      <c r="C1757" s="9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F1757" s="22"/>
    </row>
    <row r="1758" spans="1:32" ht="15">
      <c r="A1758" s="3" t="s">
        <v>40</v>
      </c>
      <c r="B1758" s="8" t="s">
        <v>45</v>
      </c>
      <c r="C1758" s="9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F1758" s="22"/>
    </row>
    <row r="1759" spans="1:32" ht="15">
      <c r="A1759" s="3" t="s">
        <v>40</v>
      </c>
      <c r="B1759" s="8" t="s">
        <v>46</v>
      </c>
      <c r="C1759" s="9"/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F1759" s="22"/>
    </row>
    <row r="1760" spans="1:32" ht="15">
      <c r="A1760" s="3" t="s">
        <v>47</v>
      </c>
      <c r="B1760" s="8"/>
      <c r="C1760" s="9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F1760" s="22"/>
    </row>
    <row r="1761" spans="1:32" ht="15">
      <c r="A1761" s="3" t="s">
        <v>40</v>
      </c>
      <c r="B1761" s="10" t="s">
        <v>41</v>
      </c>
      <c r="C1761" s="9"/>
      <c r="D1761" s="11">
        <v>1759</v>
      </c>
      <c r="E1761" s="11">
        <v>1716</v>
      </c>
      <c r="F1761" s="11">
        <v>1653</v>
      </c>
      <c r="G1761" s="11">
        <v>1656</v>
      </c>
      <c r="H1761" s="11">
        <v>1554</v>
      </c>
      <c r="I1761" s="11">
        <v>1502</v>
      </c>
      <c r="J1761" s="11">
        <v>774</v>
      </c>
      <c r="K1761" s="11">
        <v>789</v>
      </c>
      <c r="L1761" s="11">
        <v>701</v>
      </c>
      <c r="M1761" s="11">
        <v>696</v>
      </c>
      <c r="N1761" s="11">
        <v>658</v>
      </c>
      <c r="O1761" s="11">
        <v>780</v>
      </c>
      <c r="P1761" s="11">
        <v>738</v>
      </c>
      <c r="Q1761" s="11">
        <v>723</v>
      </c>
      <c r="R1761" s="11">
        <v>796</v>
      </c>
      <c r="S1761" s="11">
        <v>830</v>
      </c>
      <c r="T1761" s="11">
        <v>832</v>
      </c>
      <c r="U1761" s="11">
        <v>766</v>
      </c>
      <c r="V1761" s="11">
        <v>647</v>
      </c>
      <c r="W1761" s="11">
        <v>573</v>
      </c>
      <c r="X1761" s="11">
        <v>530</v>
      </c>
      <c r="Y1761" s="11">
        <v>531</v>
      </c>
      <c r="Z1761" s="11">
        <v>962</v>
      </c>
      <c r="AA1761" s="11">
        <v>937</v>
      </c>
      <c r="AB1761" s="4">
        <v>23103</v>
      </c>
      <c r="AF1761" s="22"/>
    </row>
    <row r="1762" spans="1:32" ht="15">
      <c r="A1762" s="3" t="s">
        <v>40</v>
      </c>
      <c r="B1762" s="12" t="s">
        <v>42</v>
      </c>
      <c r="C1762" s="9"/>
      <c r="D1762" s="13">
        <f>D2054</f>
        <v>1759</v>
      </c>
      <c r="E1762" s="13">
        <f aca="true" t="shared" si="0" ref="E1762:AB1762">E2054</f>
        <v>1692</v>
      </c>
      <c r="F1762" s="13">
        <f t="shared" si="0"/>
        <v>1653</v>
      </c>
      <c r="G1762" s="13">
        <f t="shared" si="0"/>
        <v>1656</v>
      </c>
      <c r="H1762" s="13">
        <f t="shared" si="0"/>
        <v>1550</v>
      </c>
      <c r="I1762" s="13">
        <f t="shared" si="0"/>
        <v>1502</v>
      </c>
      <c r="J1762" s="13">
        <f t="shared" si="0"/>
        <v>774</v>
      </c>
      <c r="K1762" s="13">
        <f t="shared" si="0"/>
        <v>789</v>
      </c>
      <c r="L1762" s="13">
        <f t="shared" si="0"/>
        <v>701</v>
      </c>
      <c r="M1762" s="13">
        <f t="shared" si="0"/>
        <v>773</v>
      </c>
      <c r="N1762" s="13">
        <f t="shared" si="0"/>
        <v>658</v>
      </c>
      <c r="O1762" s="13">
        <f t="shared" si="0"/>
        <v>714</v>
      </c>
      <c r="P1762" s="13">
        <f t="shared" si="0"/>
        <v>728</v>
      </c>
      <c r="Q1762" s="13">
        <f t="shared" si="0"/>
        <v>697</v>
      </c>
      <c r="R1762" s="13">
        <f t="shared" si="0"/>
        <v>796</v>
      </c>
      <c r="S1762" s="13">
        <f t="shared" si="0"/>
        <v>816</v>
      </c>
      <c r="T1762" s="13">
        <f t="shared" si="0"/>
        <v>832</v>
      </c>
      <c r="U1762" s="13">
        <f t="shared" si="0"/>
        <v>766</v>
      </c>
      <c r="V1762" s="13">
        <f t="shared" si="0"/>
        <v>575</v>
      </c>
      <c r="W1762" s="13">
        <f t="shared" si="0"/>
        <v>502</v>
      </c>
      <c r="X1762" s="13">
        <f t="shared" si="0"/>
        <v>487</v>
      </c>
      <c r="Y1762" s="13">
        <f t="shared" si="0"/>
        <v>392</v>
      </c>
      <c r="Z1762" s="13">
        <f t="shared" si="0"/>
        <v>830</v>
      </c>
      <c r="AA1762" s="13">
        <f t="shared" si="0"/>
        <v>937</v>
      </c>
      <c r="AB1762" s="4">
        <f t="shared" si="0"/>
        <v>22579</v>
      </c>
      <c r="AF1762" s="22"/>
    </row>
    <row r="1763" spans="1:32" ht="15">
      <c r="A1763" s="3" t="s">
        <v>40</v>
      </c>
      <c r="B1763" s="3" t="s">
        <v>43</v>
      </c>
      <c r="C1763" s="9"/>
      <c r="D1763" s="14">
        <f>D1761-D1762</f>
        <v>0</v>
      </c>
      <c r="E1763" s="14">
        <f aca="true" t="shared" si="1" ref="E1763:AB1763">E1761-E1762</f>
        <v>24</v>
      </c>
      <c r="F1763" s="14">
        <f t="shared" si="1"/>
        <v>0</v>
      </c>
      <c r="G1763" s="14">
        <f t="shared" si="1"/>
        <v>0</v>
      </c>
      <c r="H1763" s="14">
        <f t="shared" si="1"/>
        <v>4</v>
      </c>
      <c r="I1763" s="14">
        <f t="shared" si="1"/>
        <v>0</v>
      </c>
      <c r="J1763" s="14">
        <f t="shared" si="1"/>
        <v>0</v>
      </c>
      <c r="K1763" s="14">
        <f t="shared" si="1"/>
        <v>0</v>
      </c>
      <c r="L1763" s="14">
        <f t="shared" si="1"/>
        <v>0</v>
      </c>
      <c r="M1763" s="23">
        <f t="shared" si="1"/>
        <v>-77</v>
      </c>
      <c r="N1763" s="14">
        <f t="shared" si="1"/>
        <v>0</v>
      </c>
      <c r="O1763" s="14">
        <f t="shared" si="1"/>
        <v>66</v>
      </c>
      <c r="P1763" s="14">
        <f t="shared" si="1"/>
        <v>10</v>
      </c>
      <c r="Q1763" s="14">
        <f t="shared" si="1"/>
        <v>26</v>
      </c>
      <c r="R1763" s="14">
        <f t="shared" si="1"/>
        <v>0</v>
      </c>
      <c r="S1763" s="14">
        <f t="shared" si="1"/>
        <v>14</v>
      </c>
      <c r="T1763" s="14">
        <f t="shared" si="1"/>
        <v>0</v>
      </c>
      <c r="U1763" s="14">
        <f t="shared" si="1"/>
        <v>0</v>
      </c>
      <c r="V1763" s="14">
        <f t="shared" si="1"/>
        <v>72</v>
      </c>
      <c r="W1763" s="14">
        <f t="shared" si="1"/>
        <v>71</v>
      </c>
      <c r="X1763" s="14">
        <f t="shared" si="1"/>
        <v>43</v>
      </c>
      <c r="Y1763" s="14">
        <f t="shared" si="1"/>
        <v>139</v>
      </c>
      <c r="Z1763" s="14">
        <f t="shared" si="1"/>
        <v>132</v>
      </c>
      <c r="AA1763" s="14">
        <f t="shared" si="1"/>
        <v>0</v>
      </c>
      <c r="AB1763" s="14">
        <f t="shared" si="1"/>
        <v>524</v>
      </c>
      <c r="AF1763" s="22"/>
    </row>
    <row r="1764" spans="1:32" ht="15">
      <c r="A1764" s="3" t="s">
        <v>40</v>
      </c>
      <c r="B1764" s="8" t="s">
        <v>7</v>
      </c>
      <c r="C1764" s="9"/>
      <c r="D1764" s="5">
        <f>D1762/D1761</f>
        <v>1</v>
      </c>
      <c r="E1764" s="5">
        <f aca="true" t="shared" si="2" ref="E1764:AB1764">E1762/E1761</f>
        <v>0.986013986013986</v>
      </c>
      <c r="F1764" s="5">
        <f t="shared" si="2"/>
        <v>1</v>
      </c>
      <c r="G1764" s="5">
        <f t="shared" si="2"/>
        <v>1</v>
      </c>
      <c r="H1764" s="5">
        <f t="shared" si="2"/>
        <v>0.9974259974259975</v>
      </c>
      <c r="I1764" s="5">
        <f t="shared" si="2"/>
        <v>1</v>
      </c>
      <c r="J1764" s="5">
        <f t="shared" si="2"/>
        <v>1</v>
      </c>
      <c r="K1764" s="5">
        <f t="shared" si="2"/>
        <v>1</v>
      </c>
      <c r="L1764" s="5">
        <f t="shared" si="2"/>
        <v>1</v>
      </c>
      <c r="M1764" s="5">
        <f t="shared" si="2"/>
        <v>1.110632183908046</v>
      </c>
      <c r="N1764" s="5">
        <f t="shared" si="2"/>
        <v>1</v>
      </c>
      <c r="O1764" s="5">
        <f t="shared" si="2"/>
        <v>0.9153846153846154</v>
      </c>
      <c r="P1764" s="5">
        <f t="shared" si="2"/>
        <v>0.986449864498645</v>
      </c>
      <c r="Q1764" s="5">
        <f t="shared" si="2"/>
        <v>0.9640387275242047</v>
      </c>
      <c r="R1764" s="5">
        <f t="shared" si="2"/>
        <v>1</v>
      </c>
      <c r="S1764" s="5">
        <f t="shared" si="2"/>
        <v>0.983132530120482</v>
      </c>
      <c r="T1764" s="5">
        <f t="shared" si="2"/>
        <v>1</v>
      </c>
      <c r="U1764" s="5">
        <f t="shared" si="2"/>
        <v>1</v>
      </c>
      <c r="V1764" s="5">
        <f t="shared" si="2"/>
        <v>0.8887171561051005</v>
      </c>
      <c r="W1764" s="5">
        <f t="shared" si="2"/>
        <v>0.8760907504363001</v>
      </c>
      <c r="X1764" s="5">
        <f t="shared" si="2"/>
        <v>0.9188679245283019</v>
      </c>
      <c r="Y1764" s="5">
        <f t="shared" si="2"/>
        <v>0.7382297551789078</v>
      </c>
      <c r="Z1764" s="5">
        <f t="shared" si="2"/>
        <v>0.8627858627858628</v>
      </c>
      <c r="AA1764" s="5">
        <f t="shared" si="2"/>
        <v>1</v>
      </c>
      <c r="AB1764" s="5">
        <f t="shared" si="2"/>
        <v>0.9773189629052504</v>
      </c>
      <c r="AF1764" s="22"/>
    </row>
    <row r="1765" spans="1:32" ht="15">
      <c r="A1765" s="3" t="s">
        <v>40</v>
      </c>
      <c r="B1765" s="8" t="s">
        <v>44</v>
      </c>
      <c r="C1765" s="9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F1765" s="22"/>
    </row>
    <row r="1766" spans="1:32" ht="15">
      <c r="A1766" s="3" t="s">
        <v>40</v>
      </c>
      <c r="B1766" s="8" t="s">
        <v>45</v>
      </c>
      <c r="C1766" s="9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F1766" s="22"/>
    </row>
    <row r="1767" spans="1:32" ht="15">
      <c r="A1767" s="3" t="s">
        <v>40</v>
      </c>
      <c r="B1767" s="8" t="s">
        <v>46</v>
      </c>
      <c r="C1767" s="9"/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F1767" s="22"/>
    </row>
    <row r="1768" spans="1:32" ht="12" customHeight="1">
      <c r="A1768" s="30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1"/>
      <c r="AD1768" s="31"/>
      <c r="AE1768" s="31"/>
      <c r="AF1768" s="32"/>
    </row>
    <row r="1769" spans="1:32" ht="15">
      <c r="A1769" s="27" t="s">
        <v>48</v>
      </c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9"/>
    </row>
    <row r="1770" spans="1:32" ht="15">
      <c r="A1770" s="33" t="s">
        <v>49</v>
      </c>
      <c r="B1770" s="15" t="s">
        <v>50</v>
      </c>
      <c r="C1770" s="33" t="s">
        <v>52</v>
      </c>
      <c r="D1770" s="33" t="s">
        <v>14</v>
      </c>
      <c r="E1770" s="33" t="s">
        <v>15</v>
      </c>
      <c r="F1770" s="33" t="s">
        <v>16</v>
      </c>
      <c r="G1770" s="33" t="s">
        <v>17</v>
      </c>
      <c r="H1770" s="33" t="s">
        <v>18</v>
      </c>
      <c r="I1770" s="33" t="s">
        <v>19</v>
      </c>
      <c r="J1770" s="33" t="s">
        <v>20</v>
      </c>
      <c r="K1770" s="33" t="s">
        <v>21</v>
      </c>
      <c r="L1770" s="33" t="s">
        <v>22</v>
      </c>
      <c r="M1770" s="33" t="s">
        <v>23</v>
      </c>
      <c r="N1770" s="33" t="s">
        <v>24</v>
      </c>
      <c r="O1770" s="33" t="s">
        <v>25</v>
      </c>
      <c r="P1770" s="33" t="s">
        <v>26</v>
      </c>
      <c r="Q1770" s="33" t="s">
        <v>27</v>
      </c>
      <c r="R1770" s="33" t="s">
        <v>28</v>
      </c>
      <c r="S1770" s="33" t="s">
        <v>29</v>
      </c>
      <c r="T1770" s="33" t="s">
        <v>30</v>
      </c>
      <c r="U1770" s="33" t="s">
        <v>31</v>
      </c>
      <c r="V1770" s="33" t="s">
        <v>32</v>
      </c>
      <c r="W1770" s="33" t="s">
        <v>33</v>
      </c>
      <c r="X1770" s="33" t="s">
        <v>34</v>
      </c>
      <c r="Y1770" s="33" t="s">
        <v>35</v>
      </c>
      <c r="Z1770" s="33" t="s">
        <v>36</v>
      </c>
      <c r="AA1770" s="33" t="s">
        <v>37</v>
      </c>
      <c r="AB1770" s="33" t="s">
        <v>38</v>
      </c>
      <c r="AF1770" s="22"/>
    </row>
    <row r="1771" spans="1:32" ht="15">
      <c r="A1771" s="34"/>
      <c r="B1771" s="16" t="s">
        <v>51</v>
      </c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F1771" s="22"/>
    </row>
    <row r="1772" spans="1:32" ht="15">
      <c r="A1772" s="6" t="s">
        <v>39</v>
      </c>
      <c r="B1772" s="7"/>
      <c r="C1772" s="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F1772" s="22"/>
    </row>
    <row r="1773" spans="1:32" ht="15">
      <c r="A1773" s="6" t="s">
        <v>41</v>
      </c>
      <c r="B1773" s="7"/>
      <c r="C1773" s="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F1773" s="22"/>
    </row>
    <row r="1774" spans="1:32" ht="15">
      <c r="A1774" s="18" t="s">
        <v>66</v>
      </c>
      <c r="B1774" s="7">
        <v>98245608</v>
      </c>
      <c r="C1774" s="7" t="s">
        <v>39</v>
      </c>
      <c r="D1774" s="7">
        <v>20</v>
      </c>
      <c r="E1774" s="7">
        <v>20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40</v>
      </c>
      <c r="AF1774" s="22"/>
    </row>
    <row r="1775" spans="1:32" ht="15">
      <c r="A1775" s="19"/>
      <c r="B1775" s="20"/>
      <c r="C1775" s="20" t="s">
        <v>40</v>
      </c>
      <c r="D1775" s="21">
        <v>20</v>
      </c>
      <c r="E1775" s="21">
        <v>20</v>
      </c>
      <c r="F1775" s="21">
        <v>0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0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0</v>
      </c>
      <c r="T1775" s="21">
        <v>0</v>
      </c>
      <c r="U1775" s="21">
        <v>0</v>
      </c>
      <c r="V1775" s="21">
        <v>0</v>
      </c>
      <c r="W1775" s="21">
        <v>0</v>
      </c>
      <c r="X1775" s="21">
        <v>0</v>
      </c>
      <c r="Y1775" s="21">
        <v>0</v>
      </c>
      <c r="Z1775" s="21">
        <v>0</v>
      </c>
      <c r="AA1775" s="21">
        <v>0</v>
      </c>
      <c r="AB1775" s="21">
        <v>40</v>
      </c>
      <c r="AF1775" s="22"/>
    </row>
    <row r="1776" spans="1:32" ht="15">
      <c r="A1776" s="3" t="s">
        <v>42</v>
      </c>
      <c r="B1776" s="4"/>
      <c r="C1776" s="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F1776" s="22"/>
    </row>
    <row r="1777" spans="1:32" ht="15">
      <c r="A1777" s="8" t="s">
        <v>66</v>
      </c>
      <c r="B1777" s="4">
        <v>98245608</v>
      </c>
      <c r="C1777" s="4" t="s">
        <v>39</v>
      </c>
      <c r="D1777" s="4">
        <v>20</v>
      </c>
      <c r="E1777" s="4">
        <v>20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40</v>
      </c>
      <c r="AF1777" s="22"/>
    </row>
    <row r="1778" spans="1:32" ht="15">
      <c r="A1778" s="19"/>
      <c r="B1778" s="20"/>
      <c r="C1778" s="20" t="s">
        <v>40</v>
      </c>
      <c r="D1778" s="21">
        <v>20</v>
      </c>
      <c r="E1778" s="21">
        <v>20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  <c r="Q1778" s="21">
        <v>0</v>
      </c>
      <c r="R1778" s="21">
        <v>0</v>
      </c>
      <c r="S1778" s="21">
        <v>0</v>
      </c>
      <c r="T1778" s="21">
        <v>0</v>
      </c>
      <c r="U1778" s="21">
        <v>0</v>
      </c>
      <c r="V1778" s="21">
        <v>0</v>
      </c>
      <c r="W1778" s="21">
        <v>0</v>
      </c>
      <c r="X1778" s="21">
        <v>0</v>
      </c>
      <c r="Y1778" s="21">
        <v>0</v>
      </c>
      <c r="Z1778" s="21">
        <v>0</v>
      </c>
      <c r="AA1778" s="21">
        <v>0</v>
      </c>
      <c r="AB1778" s="21">
        <v>40</v>
      </c>
      <c r="AF1778" s="22"/>
    </row>
    <row r="1779" spans="1:32" ht="15">
      <c r="A1779" s="6" t="s">
        <v>47</v>
      </c>
      <c r="B1779" s="7"/>
      <c r="C1779" s="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F1779" s="22"/>
    </row>
    <row r="1780" spans="1:32" ht="15">
      <c r="A1780" s="6" t="s">
        <v>41</v>
      </c>
      <c r="B1780" s="7"/>
      <c r="C1780" s="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F1780" s="22"/>
    </row>
    <row r="1781" spans="1:32" ht="15">
      <c r="A1781" s="18" t="s">
        <v>66</v>
      </c>
      <c r="B1781" s="7">
        <v>98235719</v>
      </c>
      <c r="C1781" s="7" t="s">
        <v>47</v>
      </c>
      <c r="D1781" s="7">
        <v>681</v>
      </c>
      <c r="E1781" s="7">
        <v>681</v>
      </c>
      <c r="F1781" s="7">
        <v>681</v>
      </c>
      <c r="G1781" s="7">
        <v>681</v>
      </c>
      <c r="H1781" s="7">
        <v>681</v>
      </c>
      <c r="I1781" s="7">
        <v>681</v>
      </c>
      <c r="J1781" s="7">
        <v>50</v>
      </c>
      <c r="K1781" s="7">
        <v>50</v>
      </c>
      <c r="L1781" s="7">
        <v>50</v>
      </c>
      <c r="M1781" s="7">
        <v>50</v>
      </c>
      <c r="N1781" s="7">
        <v>50</v>
      </c>
      <c r="O1781" s="7">
        <v>50</v>
      </c>
      <c r="P1781" s="7">
        <v>50</v>
      </c>
      <c r="Q1781" s="7">
        <v>50</v>
      </c>
      <c r="R1781" s="7">
        <v>50</v>
      </c>
      <c r="S1781" s="7">
        <v>50</v>
      </c>
      <c r="T1781" s="7">
        <v>50</v>
      </c>
      <c r="U1781" s="7">
        <v>50</v>
      </c>
      <c r="V1781" s="7">
        <v>50</v>
      </c>
      <c r="W1781" s="7">
        <v>50</v>
      </c>
      <c r="X1781" s="7">
        <v>50</v>
      </c>
      <c r="Y1781" s="7">
        <v>50</v>
      </c>
      <c r="Z1781" s="7">
        <v>50</v>
      </c>
      <c r="AA1781" s="7">
        <v>50</v>
      </c>
      <c r="AB1781" s="7">
        <v>4986</v>
      </c>
      <c r="AF1781" s="22"/>
    </row>
    <row r="1782" spans="1:32" ht="15">
      <c r="A1782" s="18" t="s">
        <v>66</v>
      </c>
      <c r="B1782" s="7">
        <v>98242652</v>
      </c>
      <c r="C1782" s="7" t="s">
        <v>47</v>
      </c>
      <c r="D1782" s="7">
        <v>147</v>
      </c>
      <c r="E1782" s="7">
        <v>153</v>
      </c>
      <c r="F1782" s="7">
        <v>152</v>
      </c>
      <c r="G1782" s="7">
        <v>153</v>
      </c>
      <c r="H1782" s="7">
        <v>142</v>
      </c>
      <c r="I1782" s="7">
        <v>135</v>
      </c>
      <c r="J1782" s="7">
        <v>0</v>
      </c>
      <c r="K1782" s="7">
        <v>0</v>
      </c>
      <c r="L1782" s="7">
        <v>0</v>
      </c>
      <c r="M1782" s="7">
        <v>0</v>
      </c>
      <c r="N1782" s="7">
        <v>0</v>
      </c>
      <c r="O1782" s="7">
        <v>0</v>
      </c>
      <c r="P1782" s="7">
        <v>0</v>
      </c>
      <c r="Q1782" s="7">
        <v>0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882</v>
      </c>
      <c r="AF1782" s="22"/>
    </row>
    <row r="1783" spans="1:32" ht="15">
      <c r="A1783" s="18" t="s">
        <v>66</v>
      </c>
      <c r="B1783" s="7">
        <v>98245480</v>
      </c>
      <c r="C1783" s="7" t="s">
        <v>47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5</v>
      </c>
      <c r="K1783" s="7">
        <v>6</v>
      </c>
      <c r="L1783" s="7">
        <v>6</v>
      </c>
      <c r="M1783" s="7">
        <v>5</v>
      </c>
      <c r="N1783" s="7">
        <v>5</v>
      </c>
      <c r="O1783" s="7">
        <v>5</v>
      </c>
      <c r="P1783" s="7">
        <v>6</v>
      </c>
      <c r="Q1783" s="7">
        <v>6</v>
      </c>
      <c r="R1783" s="7">
        <v>5</v>
      </c>
      <c r="S1783" s="7">
        <v>5</v>
      </c>
      <c r="T1783" s="7">
        <v>4</v>
      </c>
      <c r="U1783" s="7">
        <v>5</v>
      </c>
      <c r="V1783" s="7">
        <v>5</v>
      </c>
      <c r="W1783" s="7">
        <v>5</v>
      </c>
      <c r="X1783" s="7">
        <v>5</v>
      </c>
      <c r="Y1783" s="7">
        <v>6</v>
      </c>
      <c r="Z1783" s="7">
        <v>10</v>
      </c>
      <c r="AA1783" s="7">
        <v>10</v>
      </c>
      <c r="AB1783" s="7">
        <v>104</v>
      </c>
      <c r="AF1783" s="22"/>
    </row>
    <row r="1784" spans="1:32" ht="15">
      <c r="A1784" s="18" t="s">
        <v>66</v>
      </c>
      <c r="B1784" s="7">
        <v>98245499</v>
      </c>
      <c r="C1784" s="7" t="s">
        <v>47</v>
      </c>
      <c r="D1784" s="7">
        <v>500</v>
      </c>
      <c r="E1784" s="7">
        <v>500</v>
      </c>
      <c r="F1784" s="7">
        <v>500</v>
      </c>
      <c r="G1784" s="7">
        <v>500</v>
      </c>
      <c r="H1784" s="7">
        <v>500</v>
      </c>
      <c r="I1784" s="7">
        <v>200</v>
      </c>
      <c r="J1784" s="7">
        <v>250</v>
      </c>
      <c r="K1784" s="7">
        <v>250</v>
      </c>
      <c r="L1784" s="7">
        <v>250</v>
      </c>
      <c r="M1784" s="7">
        <v>250</v>
      </c>
      <c r="N1784" s="7">
        <v>250</v>
      </c>
      <c r="O1784" s="7">
        <v>250</v>
      </c>
      <c r="P1784" s="7">
        <v>250</v>
      </c>
      <c r="Q1784" s="7">
        <v>250</v>
      </c>
      <c r="R1784" s="7">
        <v>250</v>
      </c>
      <c r="S1784" s="7">
        <v>250</v>
      </c>
      <c r="T1784" s="7">
        <v>250</v>
      </c>
      <c r="U1784" s="7">
        <v>250</v>
      </c>
      <c r="V1784" s="7">
        <v>250</v>
      </c>
      <c r="W1784" s="7">
        <v>250</v>
      </c>
      <c r="X1784" s="7">
        <v>250</v>
      </c>
      <c r="Y1784" s="7">
        <v>250</v>
      </c>
      <c r="Z1784" s="7">
        <v>250</v>
      </c>
      <c r="AA1784" s="7">
        <v>250</v>
      </c>
      <c r="AB1784" s="7">
        <v>7200</v>
      </c>
      <c r="AF1784" s="22"/>
    </row>
    <row r="1785" spans="1:32" ht="15">
      <c r="A1785" s="18" t="s">
        <v>66</v>
      </c>
      <c r="B1785" s="7">
        <v>98245501</v>
      </c>
      <c r="C1785" s="7" t="s">
        <v>47</v>
      </c>
      <c r="D1785" s="7">
        <v>29</v>
      </c>
      <c r="E1785" s="7">
        <v>28</v>
      </c>
      <c r="F1785" s="7">
        <v>28</v>
      </c>
      <c r="G1785" s="7">
        <v>26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32</v>
      </c>
      <c r="O1785" s="7">
        <v>77</v>
      </c>
      <c r="P1785" s="7">
        <v>73</v>
      </c>
      <c r="Q1785" s="7">
        <v>79</v>
      </c>
      <c r="R1785" s="7">
        <v>79</v>
      </c>
      <c r="S1785" s="7">
        <v>81</v>
      </c>
      <c r="T1785" s="7">
        <v>81</v>
      </c>
      <c r="U1785" s="7">
        <v>44</v>
      </c>
      <c r="V1785" s="7">
        <v>47</v>
      </c>
      <c r="W1785" s="7">
        <v>50</v>
      </c>
      <c r="X1785" s="7">
        <v>54</v>
      </c>
      <c r="Y1785" s="7">
        <v>22</v>
      </c>
      <c r="Z1785" s="7">
        <v>0</v>
      </c>
      <c r="AA1785" s="7">
        <v>0</v>
      </c>
      <c r="AB1785" s="7">
        <v>830</v>
      </c>
      <c r="AF1785" s="22"/>
    </row>
    <row r="1786" spans="1:32" ht="15">
      <c r="A1786" s="18" t="s">
        <v>66</v>
      </c>
      <c r="B1786" s="7">
        <v>98245604</v>
      </c>
      <c r="C1786" s="7" t="s">
        <v>47</v>
      </c>
      <c r="D1786" s="7">
        <v>70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70</v>
      </c>
      <c r="AF1786" s="22"/>
    </row>
    <row r="1787" spans="1:32" ht="15">
      <c r="A1787" s="18" t="s">
        <v>66</v>
      </c>
      <c r="B1787" s="7">
        <v>98245633</v>
      </c>
      <c r="C1787" s="7" t="s">
        <v>47</v>
      </c>
      <c r="D1787" s="7">
        <v>332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0</v>
      </c>
      <c r="Q1787" s="7">
        <v>0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332</v>
      </c>
      <c r="AF1787" s="22"/>
    </row>
    <row r="1788" spans="1:32" ht="15">
      <c r="A1788" s="18" t="s">
        <v>66</v>
      </c>
      <c r="B1788" s="7">
        <v>98245770</v>
      </c>
      <c r="C1788" s="7" t="s">
        <v>47</v>
      </c>
      <c r="D1788" s="7">
        <v>0</v>
      </c>
      <c r="E1788" s="7">
        <v>354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0</v>
      </c>
      <c r="Q1788" s="7">
        <v>0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354</v>
      </c>
      <c r="AF1788" s="22"/>
    </row>
    <row r="1789" spans="1:32" ht="15">
      <c r="A1789" s="18" t="s">
        <v>66</v>
      </c>
      <c r="B1789" s="7">
        <v>98245870</v>
      </c>
      <c r="C1789" s="7" t="s">
        <v>47</v>
      </c>
      <c r="D1789" s="7">
        <v>0</v>
      </c>
      <c r="E1789" s="7">
        <v>0</v>
      </c>
      <c r="F1789" s="7">
        <v>292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0</v>
      </c>
      <c r="AB1789" s="7">
        <v>292</v>
      </c>
      <c r="AF1789" s="22"/>
    </row>
    <row r="1790" spans="1:32" ht="15">
      <c r="A1790" s="18" t="s">
        <v>66</v>
      </c>
      <c r="B1790" s="7">
        <v>98245962</v>
      </c>
      <c r="C1790" s="7" t="s">
        <v>47</v>
      </c>
      <c r="D1790" s="7">
        <v>0</v>
      </c>
      <c r="E1790" s="7">
        <v>0</v>
      </c>
      <c r="F1790" s="7">
        <v>0</v>
      </c>
      <c r="G1790" s="7">
        <v>296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296</v>
      </c>
      <c r="AF1790" s="22"/>
    </row>
    <row r="1791" spans="1:32" ht="15">
      <c r="A1791" s="18" t="s">
        <v>66</v>
      </c>
      <c r="B1791" s="7">
        <v>98249283</v>
      </c>
      <c r="C1791" s="7" t="s">
        <v>47</v>
      </c>
      <c r="D1791" s="7">
        <v>0</v>
      </c>
      <c r="E1791" s="7">
        <v>0</v>
      </c>
      <c r="F1791" s="7">
        <v>0</v>
      </c>
      <c r="G1791" s="7">
        <v>0</v>
      </c>
      <c r="H1791" s="7">
        <v>227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0</v>
      </c>
      <c r="AB1791" s="7">
        <v>227</v>
      </c>
      <c r="AF1791" s="22"/>
    </row>
    <row r="1792" spans="1:32" ht="15">
      <c r="A1792" s="18" t="s">
        <v>66</v>
      </c>
      <c r="B1792" s="7">
        <v>98249368</v>
      </c>
      <c r="C1792" s="7" t="s">
        <v>47</v>
      </c>
      <c r="D1792" s="7">
        <v>0</v>
      </c>
      <c r="E1792" s="7">
        <v>0</v>
      </c>
      <c r="F1792" s="7">
        <v>0</v>
      </c>
      <c r="G1792" s="7">
        <v>0</v>
      </c>
      <c r="H1792" s="7">
        <v>4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4</v>
      </c>
      <c r="AF1792" s="22"/>
    </row>
    <row r="1793" spans="1:32" ht="15">
      <c r="A1793" s="18" t="s">
        <v>66</v>
      </c>
      <c r="B1793" s="7">
        <v>98249377</v>
      </c>
      <c r="C1793" s="7" t="s">
        <v>47</v>
      </c>
      <c r="D1793" s="7">
        <v>0</v>
      </c>
      <c r="E1793" s="7">
        <v>0</v>
      </c>
      <c r="F1793" s="7">
        <v>0</v>
      </c>
      <c r="G1793" s="7">
        <v>0</v>
      </c>
      <c r="H1793" s="7">
        <v>0</v>
      </c>
      <c r="I1793" s="7">
        <v>75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75</v>
      </c>
      <c r="AF1793" s="22"/>
    </row>
    <row r="1794" spans="1:32" ht="15">
      <c r="A1794" s="18" t="s">
        <v>66</v>
      </c>
      <c r="B1794" s="7">
        <v>98249396</v>
      </c>
      <c r="C1794" s="7" t="s">
        <v>47</v>
      </c>
      <c r="D1794" s="7">
        <v>0</v>
      </c>
      <c r="E1794" s="7">
        <v>0</v>
      </c>
      <c r="F1794" s="7">
        <v>0</v>
      </c>
      <c r="G1794" s="7">
        <v>0</v>
      </c>
      <c r="H1794" s="7">
        <v>0</v>
      </c>
      <c r="I1794" s="7">
        <v>411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411</v>
      </c>
      <c r="AF1794" s="22"/>
    </row>
    <row r="1795" spans="1:32" ht="15">
      <c r="A1795" s="18" t="s">
        <v>66</v>
      </c>
      <c r="B1795" s="7">
        <v>98249420</v>
      </c>
      <c r="C1795" s="7" t="s">
        <v>47</v>
      </c>
      <c r="D1795" s="7">
        <v>0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77</v>
      </c>
      <c r="K1795" s="7">
        <v>77</v>
      </c>
      <c r="L1795" s="7">
        <v>77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  <c r="AB1795" s="7">
        <v>231</v>
      </c>
      <c r="AF1795" s="22"/>
    </row>
    <row r="1796" spans="1:32" ht="15">
      <c r="A1796" s="18" t="s">
        <v>66</v>
      </c>
      <c r="B1796" s="7">
        <v>98249509</v>
      </c>
      <c r="C1796" s="7" t="s">
        <v>47</v>
      </c>
      <c r="D1796" s="7">
        <v>0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342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342</v>
      </c>
      <c r="AF1796" s="22"/>
    </row>
    <row r="1797" spans="1:32" ht="15">
      <c r="A1797" s="18" t="s">
        <v>66</v>
      </c>
      <c r="B1797" s="7">
        <v>98249517</v>
      </c>
      <c r="C1797" s="7" t="s">
        <v>47</v>
      </c>
      <c r="D1797" s="7">
        <v>0</v>
      </c>
      <c r="E1797" s="7">
        <v>0</v>
      </c>
      <c r="F1797" s="7">
        <v>0</v>
      </c>
      <c r="G1797" s="7">
        <v>0</v>
      </c>
      <c r="H1797" s="7">
        <v>0</v>
      </c>
      <c r="I1797" s="7">
        <v>0</v>
      </c>
      <c r="J1797" s="7">
        <v>50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50</v>
      </c>
      <c r="AF1797" s="22"/>
    </row>
    <row r="1798" spans="1:32" ht="15">
      <c r="A1798" s="18" t="s">
        <v>66</v>
      </c>
      <c r="B1798" s="7">
        <v>98249629</v>
      </c>
      <c r="C1798" s="7" t="s">
        <v>47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v>0</v>
      </c>
      <c r="J1798" s="7">
        <v>0</v>
      </c>
      <c r="K1798" s="7">
        <v>356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356</v>
      </c>
      <c r="AF1798" s="22"/>
    </row>
    <row r="1799" spans="1:32" ht="15">
      <c r="A1799" s="18" t="s">
        <v>66</v>
      </c>
      <c r="B1799" s="7">
        <v>98249638</v>
      </c>
      <c r="C1799" s="7" t="s">
        <v>47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50</v>
      </c>
      <c r="L1799" s="7">
        <v>0</v>
      </c>
      <c r="M1799" s="7">
        <v>0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50</v>
      </c>
      <c r="AF1799" s="22"/>
    </row>
    <row r="1800" spans="1:32" ht="15">
      <c r="A1800" s="18" t="s">
        <v>66</v>
      </c>
      <c r="B1800" s="7">
        <v>98249707</v>
      </c>
      <c r="C1800" s="7" t="s">
        <v>47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77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77</v>
      </c>
      <c r="AF1800" s="22"/>
    </row>
    <row r="1801" spans="1:32" ht="15">
      <c r="A1801" s="18" t="s">
        <v>66</v>
      </c>
      <c r="B1801" s="7">
        <v>98249761</v>
      </c>
      <c r="C1801" s="7" t="s">
        <v>47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318</v>
      </c>
      <c r="M1801" s="7">
        <v>0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318</v>
      </c>
      <c r="AF1801" s="22"/>
    </row>
    <row r="1802" spans="1:32" ht="15">
      <c r="A1802" s="18" t="s">
        <v>66</v>
      </c>
      <c r="B1802" s="7">
        <v>98249873</v>
      </c>
      <c r="C1802" s="7" t="s">
        <v>47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0</v>
      </c>
      <c r="N1802" s="7">
        <v>50</v>
      </c>
      <c r="O1802" s="7">
        <v>50</v>
      </c>
      <c r="P1802" s="7">
        <v>50</v>
      </c>
      <c r="Q1802" s="7">
        <v>50</v>
      </c>
      <c r="R1802" s="7">
        <v>50</v>
      </c>
      <c r="S1802" s="7">
        <v>50</v>
      </c>
      <c r="T1802" s="7">
        <v>50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350</v>
      </c>
      <c r="AF1802" s="22"/>
    </row>
    <row r="1803" spans="1:32" ht="15">
      <c r="A1803" s="18" t="s">
        <v>66</v>
      </c>
      <c r="B1803" s="7">
        <v>98249900</v>
      </c>
      <c r="C1803" s="7" t="s">
        <v>47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314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314</v>
      </c>
      <c r="AF1803" s="22"/>
    </row>
    <row r="1804" spans="1:32" ht="15">
      <c r="A1804" s="18" t="s">
        <v>66</v>
      </c>
      <c r="B1804" s="7">
        <v>98250106</v>
      </c>
      <c r="C1804" s="7" t="s">
        <v>47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271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271</v>
      </c>
      <c r="AF1804" s="22"/>
    </row>
    <row r="1805" spans="1:32" ht="15">
      <c r="A1805" s="18" t="s">
        <v>66</v>
      </c>
      <c r="B1805" s="7">
        <v>98250231</v>
      </c>
      <c r="C1805" s="7" t="s">
        <v>47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32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  <c r="AB1805" s="7">
        <v>32</v>
      </c>
      <c r="AF1805" s="22"/>
    </row>
    <row r="1806" spans="1:32" ht="15">
      <c r="A1806" s="18" t="s">
        <v>66</v>
      </c>
      <c r="B1806" s="7">
        <v>98250241</v>
      </c>
      <c r="C1806" s="7" t="s">
        <v>47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316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316</v>
      </c>
      <c r="AF1806" s="22"/>
    </row>
    <row r="1807" spans="1:32" ht="15">
      <c r="A1807" s="18" t="s">
        <v>66</v>
      </c>
      <c r="B1807" s="7">
        <v>98250336</v>
      </c>
      <c r="C1807" s="7" t="s">
        <v>47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308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0</v>
      </c>
      <c r="AB1807" s="7">
        <v>308</v>
      </c>
      <c r="AF1807" s="22"/>
    </row>
    <row r="1808" spans="1:32" ht="15">
      <c r="A1808" s="18" t="s">
        <v>66</v>
      </c>
      <c r="B1808" s="7">
        <v>98250349</v>
      </c>
      <c r="C1808" s="7" t="s">
        <v>47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1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0</v>
      </c>
      <c r="AB1808" s="7">
        <v>1</v>
      </c>
      <c r="AF1808" s="22"/>
    </row>
    <row r="1809" spans="1:32" ht="15">
      <c r="A1809" s="18" t="s">
        <v>66</v>
      </c>
      <c r="B1809" s="7">
        <v>98250496</v>
      </c>
      <c r="C1809" s="7" t="s">
        <v>47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288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288</v>
      </c>
      <c r="AF1809" s="22"/>
    </row>
    <row r="1810" spans="1:32" ht="15">
      <c r="A1810" s="18" t="s">
        <v>66</v>
      </c>
      <c r="B1810" s="7">
        <v>98250602</v>
      </c>
      <c r="C1810" s="7" t="s">
        <v>47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340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340</v>
      </c>
      <c r="AF1810" s="22"/>
    </row>
    <row r="1811" spans="1:32" ht="15">
      <c r="A1811" s="18" t="s">
        <v>66</v>
      </c>
      <c r="B1811" s="7">
        <v>98250632</v>
      </c>
      <c r="C1811" s="7" t="s">
        <v>47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22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22</v>
      </c>
      <c r="AF1811" s="22"/>
    </row>
    <row r="1812" spans="1:32" ht="15">
      <c r="A1812" s="18" t="s">
        <v>66</v>
      </c>
      <c r="B1812" s="7">
        <v>98250731</v>
      </c>
      <c r="C1812" s="7" t="s">
        <v>47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332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0</v>
      </c>
      <c r="AB1812" s="7">
        <v>332</v>
      </c>
      <c r="AF1812" s="22"/>
    </row>
    <row r="1813" spans="1:32" ht="15">
      <c r="A1813" s="18" t="s">
        <v>66</v>
      </c>
      <c r="B1813" s="7">
        <v>98250771</v>
      </c>
      <c r="C1813" s="7" t="s">
        <v>47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62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  <c r="AB1813" s="7">
        <v>62</v>
      </c>
      <c r="AF1813" s="22"/>
    </row>
    <row r="1814" spans="1:32" ht="15">
      <c r="A1814" s="18" t="s">
        <v>66</v>
      </c>
      <c r="B1814" s="7">
        <v>98250883</v>
      </c>
      <c r="C1814" s="7" t="s">
        <v>47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0</v>
      </c>
      <c r="T1814" s="7">
        <v>0</v>
      </c>
      <c r="U1814" s="7">
        <v>7</v>
      </c>
      <c r="V1814" s="7">
        <v>7</v>
      </c>
      <c r="W1814" s="7">
        <v>7</v>
      </c>
      <c r="X1814" s="7">
        <v>7</v>
      </c>
      <c r="Y1814" s="7">
        <v>7</v>
      </c>
      <c r="Z1814" s="7">
        <v>0</v>
      </c>
      <c r="AA1814" s="7">
        <v>0</v>
      </c>
      <c r="AB1814" s="7">
        <v>35</v>
      </c>
      <c r="AF1814" s="22"/>
    </row>
    <row r="1815" spans="1:32" ht="15">
      <c r="A1815" s="18" t="s">
        <v>66</v>
      </c>
      <c r="B1815" s="7">
        <v>98250884</v>
      </c>
      <c r="C1815" s="7" t="s">
        <v>47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7">
        <v>0</v>
      </c>
      <c r="T1815" s="7">
        <v>337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0</v>
      </c>
      <c r="AB1815" s="7">
        <v>337</v>
      </c>
      <c r="AF1815" s="22"/>
    </row>
    <row r="1816" spans="1:32" ht="15">
      <c r="A1816" s="18" t="s">
        <v>66</v>
      </c>
      <c r="B1816" s="7">
        <v>98250922</v>
      </c>
      <c r="C1816" s="7" t="s">
        <v>47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  <c r="T1816" s="7">
        <v>60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0</v>
      </c>
      <c r="AB1816" s="7">
        <v>60</v>
      </c>
      <c r="AF1816" s="22"/>
    </row>
    <row r="1817" spans="1:32" ht="15">
      <c r="A1817" s="18" t="s">
        <v>66</v>
      </c>
      <c r="B1817" s="7">
        <v>98251028</v>
      </c>
      <c r="C1817" s="7" t="s">
        <v>47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7">
        <v>0</v>
      </c>
      <c r="T1817" s="7">
        <v>0</v>
      </c>
      <c r="U1817" s="7">
        <v>25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0</v>
      </c>
      <c r="AB1817" s="7">
        <v>25</v>
      </c>
      <c r="AF1817" s="22"/>
    </row>
    <row r="1818" spans="1:32" ht="15">
      <c r="A1818" s="18" t="s">
        <v>66</v>
      </c>
      <c r="B1818" s="7">
        <v>98251065</v>
      </c>
      <c r="C1818" s="7" t="s">
        <v>47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  <c r="T1818" s="7">
        <v>0</v>
      </c>
      <c r="U1818" s="7">
        <v>385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0</v>
      </c>
      <c r="AB1818" s="7">
        <v>385</v>
      </c>
      <c r="AF1818" s="22"/>
    </row>
    <row r="1819" spans="1:32" ht="15">
      <c r="A1819" s="18" t="s">
        <v>66</v>
      </c>
      <c r="B1819" s="7">
        <v>98251189</v>
      </c>
      <c r="C1819" s="7" t="s">
        <v>47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25</v>
      </c>
      <c r="W1819" s="7">
        <v>0</v>
      </c>
      <c r="X1819" s="7">
        <v>0</v>
      </c>
      <c r="Y1819" s="7">
        <v>0</v>
      </c>
      <c r="Z1819" s="7">
        <v>0</v>
      </c>
      <c r="AA1819" s="7">
        <v>0</v>
      </c>
      <c r="AB1819" s="7">
        <v>25</v>
      </c>
      <c r="AF1819" s="22"/>
    </row>
    <row r="1820" spans="1:32" ht="15">
      <c r="A1820" s="18" t="s">
        <v>66</v>
      </c>
      <c r="B1820" s="7">
        <v>98251247</v>
      </c>
      <c r="C1820" s="7" t="s">
        <v>47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263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263</v>
      </c>
      <c r="AF1820" s="22"/>
    </row>
    <row r="1821" spans="1:32" ht="15">
      <c r="A1821" s="18" t="s">
        <v>66</v>
      </c>
      <c r="B1821" s="7">
        <v>98251405</v>
      </c>
      <c r="C1821" s="7" t="s">
        <v>47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211</v>
      </c>
      <c r="X1821" s="7">
        <v>0</v>
      </c>
      <c r="Y1821" s="7">
        <v>0</v>
      </c>
      <c r="Z1821" s="7">
        <v>0</v>
      </c>
      <c r="AA1821" s="7">
        <v>0</v>
      </c>
      <c r="AB1821" s="7">
        <v>211</v>
      </c>
      <c r="AF1821" s="22"/>
    </row>
    <row r="1822" spans="1:32" ht="15">
      <c r="A1822" s="18" t="s">
        <v>66</v>
      </c>
      <c r="B1822" s="7">
        <v>98251542</v>
      </c>
      <c r="C1822" s="7" t="s">
        <v>47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10</v>
      </c>
      <c r="Y1822" s="7">
        <v>0</v>
      </c>
      <c r="Z1822" s="7">
        <v>0</v>
      </c>
      <c r="AA1822" s="7">
        <v>0</v>
      </c>
      <c r="AB1822" s="7">
        <v>10</v>
      </c>
      <c r="AF1822" s="22"/>
    </row>
    <row r="1823" spans="1:32" ht="15">
      <c r="A1823" s="18" t="s">
        <v>66</v>
      </c>
      <c r="B1823" s="7">
        <v>98251543</v>
      </c>
      <c r="C1823" s="7" t="s">
        <v>47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5</v>
      </c>
      <c r="Y1823" s="7">
        <v>0</v>
      </c>
      <c r="Z1823" s="7">
        <v>0</v>
      </c>
      <c r="AA1823" s="7">
        <v>0</v>
      </c>
      <c r="AB1823" s="7">
        <v>5</v>
      </c>
      <c r="AF1823" s="22"/>
    </row>
    <row r="1824" spans="1:32" ht="15">
      <c r="A1824" s="18" t="s">
        <v>66</v>
      </c>
      <c r="B1824" s="7">
        <v>98251546</v>
      </c>
      <c r="C1824" s="7" t="s">
        <v>47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149</v>
      </c>
      <c r="Y1824" s="7">
        <v>0</v>
      </c>
      <c r="Z1824" s="7">
        <v>0</v>
      </c>
      <c r="AA1824" s="7">
        <v>0</v>
      </c>
      <c r="AB1824" s="7">
        <v>149</v>
      </c>
      <c r="AF1824" s="22"/>
    </row>
    <row r="1825" spans="1:32" ht="15">
      <c r="A1825" s="18" t="s">
        <v>66</v>
      </c>
      <c r="B1825" s="7">
        <v>98251722</v>
      </c>
      <c r="C1825" s="7" t="s">
        <v>47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7">
        <v>0</v>
      </c>
      <c r="X1825" s="7">
        <v>0</v>
      </c>
      <c r="Y1825" s="7">
        <v>15</v>
      </c>
      <c r="Z1825" s="7">
        <v>0</v>
      </c>
      <c r="AA1825" s="7">
        <v>0</v>
      </c>
      <c r="AB1825" s="7">
        <v>15</v>
      </c>
      <c r="AF1825" s="22"/>
    </row>
    <row r="1826" spans="1:32" ht="15">
      <c r="A1826" s="18" t="s">
        <v>66</v>
      </c>
      <c r="B1826" s="7">
        <v>98251727</v>
      </c>
      <c r="C1826" s="7" t="s">
        <v>47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181</v>
      </c>
      <c r="Z1826" s="7">
        <v>0</v>
      </c>
      <c r="AA1826" s="7">
        <v>0</v>
      </c>
      <c r="AB1826" s="7">
        <v>181</v>
      </c>
      <c r="AF1826" s="22"/>
    </row>
    <row r="1827" spans="1:32" ht="15">
      <c r="A1827" s="18" t="s">
        <v>66</v>
      </c>
      <c r="B1827" s="7">
        <v>98251763</v>
      </c>
      <c r="C1827" s="7" t="s">
        <v>47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557</v>
      </c>
      <c r="AA1827" s="7">
        <v>0</v>
      </c>
      <c r="AB1827" s="7">
        <v>557</v>
      </c>
      <c r="AF1827" s="22"/>
    </row>
    <row r="1828" spans="1:32" ht="15">
      <c r="A1828" s="18" t="s">
        <v>66</v>
      </c>
      <c r="B1828" s="7">
        <v>98251852</v>
      </c>
      <c r="C1828" s="7" t="s">
        <v>47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95</v>
      </c>
      <c r="AA1828" s="7">
        <v>357</v>
      </c>
      <c r="AB1828" s="7">
        <v>452</v>
      </c>
      <c r="AF1828" s="22"/>
    </row>
    <row r="1829" spans="1:32" ht="15">
      <c r="A1829" s="18" t="s">
        <v>66</v>
      </c>
      <c r="B1829" s="7">
        <v>98251920</v>
      </c>
      <c r="C1829" s="7" t="s">
        <v>47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30</v>
      </c>
      <c r="AB1829" s="7">
        <v>30</v>
      </c>
      <c r="AF1829" s="22"/>
    </row>
    <row r="1830" spans="1:32" ht="15">
      <c r="A1830" s="18" t="s">
        <v>66</v>
      </c>
      <c r="B1830" s="7">
        <v>98251944</v>
      </c>
      <c r="C1830" s="7" t="s">
        <v>47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240</v>
      </c>
      <c r="AB1830" s="7">
        <v>240</v>
      </c>
      <c r="AF1830" s="22"/>
    </row>
    <row r="1831" spans="1:32" ht="15">
      <c r="A1831" s="19"/>
      <c r="B1831" s="20"/>
      <c r="C1831" s="20" t="s">
        <v>40</v>
      </c>
      <c r="D1831" s="21">
        <v>1759</v>
      </c>
      <c r="E1831" s="21">
        <v>1716</v>
      </c>
      <c r="F1831" s="21">
        <v>1653</v>
      </c>
      <c r="G1831" s="21">
        <v>1656</v>
      </c>
      <c r="H1831" s="21">
        <v>1554</v>
      </c>
      <c r="I1831" s="21">
        <v>1502</v>
      </c>
      <c r="J1831" s="21">
        <v>774</v>
      </c>
      <c r="K1831" s="21">
        <v>789</v>
      </c>
      <c r="L1831" s="21">
        <v>701</v>
      </c>
      <c r="M1831" s="21">
        <v>696</v>
      </c>
      <c r="N1831" s="21">
        <v>658</v>
      </c>
      <c r="O1831" s="21">
        <v>780</v>
      </c>
      <c r="P1831" s="21">
        <v>738</v>
      </c>
      <c r="Q1831" s="21">
        <v>723</v>
      </c>
      <c r="R1831" s="21">
        <v>796</v>
      </c>
      <c r="S1831" s="21">
        <v>830</v>
      </c>
      <c r="T1831" s="21">
        <v>832</v>
      </c>
      <c r="U1831" s="21">
        <v>766</v>
      </c>
      <c r="V1831" s="21">
        <v>647</v>
      </c>
      <c r="W1831" s="21">
        <v>573</v>
      </c>
      <c r="X1831" s="21">
        <v>530</v>
      </c>
      <c r="Y1831" s="21">
        <v>531</v>
      </c>
      <c r="Z1831" s="21">
        <v>962</v>
      </c>
      <c r="AA1831" s="21">
        <v>937</v>
      </c>
      <c r="AB1831" s="21">
        <v>23103</v>
      </c>
      <c r="AF1831" s="22"/>
    </row>
    <row r="1832" spans="1:32" ht="15">
      <c r="A1832" s="3" t="s">
        <v>42</v>
      </c>
      <c r="B1832" s="4"/>
      <c r="C1832" s="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F1832" s="22"/>
    </row>
    <row r="1833" spans="1:32" ht="15">
      <c r="A1833" s="8" t="s">
        <v>66</v>
      </c>
      <c r="B1833" s="4">
        <v>98235719</v>
      </c>
      <c r="C1833" s="4" t="s">
        <v>47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4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4</v>
      </c>
      <c r="AF1833" s="22"/>
    </row>
    <row r="1834" spans="1:32" ht="15">
      <c r="A1834" s="8" t="s">
        <v>66</v>
      </c>
      <c r="B1834" s="4">
        <v>98235719</v>
      </c>
      <c r="C1834" s="4" t="s">
        <v>47</v>
      </c>
      <c r="D1834" s="4">
        <v>20</v>
      </c>
      <c r="E1834" s="4">
        <v>20</v>
      </c>
      <c r="F1834" s="4">
        <v>20</v>
      </c>
      <c r="G1834" s="4">
        <v>20</v>
      </c>
      <c r="H1834" s="4">
        <v>20</v>
      </c>
      <c r="I1834" s="4">
        <v>20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120</v>
      </c>
      <c r="AF1834" s="22"/>
    </row>
    <row r="1835" spans="1:32" ht="15">
      <c r="A1835" s="8" t="s">
        <v>66</v>
      </c>
      <c r="B1835" s="4">
        <v>98235719</v>
      </c>
      <c r="C1835" s="4" t="s">
        <v>47</v>
      </c>
      <c r="D1835" s="4">
        <v>0</v>
      </c>
      <c r="E1835" s="4">
        <v>1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1</v>
      </c>
      <c r="AF1835" s="22"/>
    </row>
    <row r="1836" spans="1:32" ht="15">
      <c r="A1836" s="8" t="s">
        <v>66</v>
      </c>
      <c r="B1836" s="4">
        <v>98235719</v>
      </c>
      <c r="C1836" s="4" t="s">
        <v>47</v>
      </c>
      <c r="D1836" s="4">
        <v>0</v>
      </c>
      <c r="E1836" s="4">
        <v>0</v>
      </c>
      <c r="F1836" s="4">
        <v>4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4</v>
      </c>
      <c r="AF1836" s="22"/>
    </row>
    <row r="1837" spans="1:32" ht="15">
      <c r="A1837" s="8" t="s">
        <v>66</v>
      </c>
      <c r="B1837" s="4">
        <v>98235719</v>
      </c>
      <c r="C1837" s="4" t="s">
        <v>47</v>
      </c>
      <c r="D1837" s="4">
        <v>0</v>
      </c>
      <c r="E1837" s="4">
        <v>0</v>
      </c>
      <c r="F1837" s="4">
        <v>0</v>
      </c>
      <c r="G1837" s="4">
        <v>0</v>
      </c>
      <c r="H1837" s="4">
        <v>1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1</v>
      </c>
      <c r="AF1837" s="22"/>
    </row>
    <row r="1838" spans="1:32" ht="15">
      <c r="A1838" s="8" t="s">
        <v>66</v>
      </c>
      <c r="B1838" s="4">
        <v>98235719</v>
      </c>
      <c r="C1838" s="4" t="s">
        <v>47</v>
      </c>
      <c r="D1838" s="4">
        <v>0</v>
      </c>
      <c r="E1838" s="4">
        <v>0</v>
      </c>
      <c r="F1838" s="4">
        <v>0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43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43</v>
      </c>
      <c r="AF1838" s="22"/>
    </row>
    <row r="1839" spans="1:32" ht="15">
      <c r="A1839" s="8" t="s">
        <v>66</v>
      </c>
      <c r="B1839" s="4">
        <v>98235719</v>
      </c>
      <c r="C1839" s="4" t="s">
        <v>47</v>
      </c>
      <c r="D1839" s="4">
        <v>0</v>
      </c>
      <c r="E1839" s="4">
        <v>0</v>
      </c>
      <c r="F1839" s="4">
        <v>0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39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39</v>
      </c>
      <c r="AF1839" s="22"/>
    </row>
    <row r="1840" spans="1:32" ht="15">
      <c r="A1840" s="8" t="s">
        <v>66</v>
      </c>
      <c r="B1840" s="4">
        <v>98235719</v>
      </c>
      <c r="C1840" s="4" t="s">
        <v>47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17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17</v>
      </c>
      <c r="AF1840" s="22"/>
    </row>
    <row r="1841" spans="1:32" ht="15">
      <c r="A1841" s="8" t="s">
        <v>66</v>
      </c>
      <c r="B1841" s="4">
        <v>98235719</v>
      </c>
      <c r="C1841" s="4" t="s">
        <v>47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0</v>
      </c>
      <c r="U1841" s="4">
        <v>0</v>
      </c>
      <c r="V1841" s="4">
        <v>9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9</v>
      </c>
      <c r="AF1841" s="22"/>
    </row>
    <row r="1842" spans="1:32" ht="15">
      <c r="A1842" s="8" t="s">
        <v>66</v>
      </c>
      <c r="B1842" s="4">
        <v>98235719</v>
      </c>
      <c r="C1842" s="4" t="s">
        <v>47</v>
      </c>
      <c r="D1842" s="4">
        <v>0</v>
      </c>
      <c r="E1842" s="4">
        <v>0</v>
      </c>
      <c r="F1842" s="4">
        <v>0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9</v>
      </c>
      <c r="V1842" s="4">
        <v>0</v>
      </c>
      <c r="W1842" s="4">
        <v>9</v>
      </c>
      <c r="X1842" s="4">
        <v>9</v>
      </c>
      <c r="Y1842" s="4">
        <v>43</v>
      </c>
      <c r="Z1842" s="4">
        <v>0</v>
      </c>
      <c r="AA1842" s="4">
        <v>0</v>
      </c>
      <c r="AB1842" s="4">
        <v>70</v>
      </c>
      <c r="AF1842" s="22"/>
    </row>
    <row r="1843" spans="1:32" ht="15">
      <c r="A1843" s="8" t="s">
        <v>66</v>
      </c>
      <c r="B1843" s="4">
        <v>98235719</v>
      </c>
      <c r="C1843" s="4" t="s">
        <v>47</v>
      </c>
      <c r="D1843" s="4">
        <v>100</v>
      </c>
      <c r="E1843" s="4">
        <v>100</v>
      </c>
      <c r="F1843" s="4">
        <v>100</v>
      </c>
      <c r="G1843" s="4">
        <v>100</v>
      </c>
      <c r="H1843" s="4">
        <v>100</v>
      </c>
      <c r="I1843" s="4">
        <v>100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600</v>
      </c>
      <c r="AF1843" s="22"/>
    </row>
    <row r="1844" spans="1:32" ht="15">
      <c r="A1844" s="8" t="s">
        <v>66</v>
      </c>
      <c r="B1844" s="4">
        <v>98235719</v>
      </c>
      <c r="C1844" s="4" t="s">
        <v>47</v>
      </c>
      <c r="D1844" s="4">
        <v>5</v>
      </c>
      <c r="E1844" s="4">
        <v>4</v>
      </c>
      <c r="F1844" s="4">
        <v>5</v>
      </c>
      <c r="G1844" s="4">
        <v>5</v>
      </c>
      <c r="H1844" s="4">
        <v>4</v>
      </c>
      <c r="I1844" s="4">
        <v>5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28</v>
      </c>
      <c r="AF1844" s="22"/>
    </row>
    <row r="1845" spans="1:32" ht="15">
      <c r="A1845" s="8" t="s">
        <v>66</v>
      </c>
      <c r="B1845" s="4">
        <v>98235719</v>
      </c>
      <c r="C1845" s="4" t="s">
        <v>47</v>
      </c>
      <c r="D1845" s="4">
        <v>250</v>
      </c>
      <c r="E1845" s="4">
        <v>250</v>
      </c>
      <c r="F1845" s="4">
        <v>250</v>
      </c>
      <c r="G1845" s="4">
        <v>250</v>
      </c>
      <c r="H1845" s="4">
        <v>250</v>
      </c>
      <c r="I1845" s="4">
        <v>250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1500</v>
      </c>
      <c r="AF1845" s="22"/>
    </row>
    <row r="1846" spans="1:32" ht="15">
      <c r="A1846" s="8" t="s">
        <v>66</v>
      </c>
      <c r="B1846" s="4">
        <v>98235719</v>
      </c>
      <c r="C1846" s="4" t="s">
        <v>47</v>
      </c>
      <c r="D1846" s="4">
        <v>46</v>
      </c>
      <c r="E1846" s="4">
        <v>46</v>
      </c>
      <c r="F1846" s="4">
        <v>46</v>
      </c>
      <c r="G1846" s="4">
        <v>46</v>
      </c>
      <c r="H1846" s="4">
        <v>46</v>
      </c>
      <c r="I1846" s="4">
        <v>46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276</v>
      </c>
      <c r="AF1846" s="22"/>
    </row>
    <row r="1847" spans="1:32" ht="15">
      <c r="A1847" s="8" t="s">
        <v>66</v>
      </c>
      <c r="B1847" s="4">
        <v>98235719</v>
      </c>
      <c r="C1847" s="4" t="s">
        <v>47</v>
      </c>
      <c r="D1847" s="4">
        <v>10</v>
      </c>
      <c r="E1847" s="4">
        <v>6</v>
      </c>
      <c r="F1847" s="4">
        <v>6</v>
      </c>
      <c r="G1847" s="4">
        <v>10</v>
      </c>
      <c r="H1847" s="4">
        <v>10</v>
      </c>
      <c r="I1847" s="4">
        <v>10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52</v>
      </c>
      <c r="AF1847" s="22"/>
    </row>
    <row r="1848" spans="1:32" ht="15">
      <c r="A1848" s="8" t="s">
        <v>66</v>
      </c>
      <c r="B1848" s="4">
        <v>98235719</v>
      </c>
      <c r="C1848" s="4" t="s">
        <v>47</v>
      </c>
      <c r="D1848" s="4">
        <v>0</v>
      </c>
      <c r="E1848" s="4">
        <v>0</v>
      </c>
      <c r="F1848" s="4">
        <v>0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F1848" s="22"/>
    </row>
    <row r="1849" spans="1:32" ht="15">
      <c r="A1849" s="8" t="s">
        <v>66</v>
      </c>
      <c r="B1849" s="4">
        <v>98235719</v>
      </c>
      <c r="C1849" s="4" t="s">
        <v>47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33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33</v>
      </c>
      <c r="AF1849" s="22"/>
    </row>
    <row r="1850" spans="1:32" ht="15">
      <c r="A1850" s="8" t="s">
        <v>66</v>
      </c>
      <c r="B1850" s="4">
        <v>98235719</v>
      </c>
      <c r="C1850" s="4" t="s">
        <v>47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2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2</v>
      </c>
      <c r="AF1850" s="22"/>
    </row>
    <row r="1851" spans="1:32" ht="15">
      <c r="A1851" s="8" t="s">
        <v>66</v>
      </c>
      <c r="B1851" s="4">
        <v>98235719</v>
      </c>
      <c r="C1851" s="4" t="s">
        <v>47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43</v>
      </c>
      <c r="AA1851" s="4">
        <v>0</v>
      </c>
      <c r="AB1851" s="4">
        <v>43</v>
      </c>
      <c r="AF1851" s="22"/>
    </row>
    <row r="1852" spans="1:32" ht="15">
      <c r="A1852" s="8" t="s">
        <v>66</v>
      </c>
      <c r="B1852" s="4">
        <v>98235719</v>
      </c>
      <c r="C1852" s="4" t="s">
        <v>47</v>
      </c>
      <c r="D1852" s="4">
        <v>0</v>
      </c>
      <c r="E1852" s="4">
        <v>0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43</v>
      </c>
      <c r="AB1852" s="4">
        <v>43</v>
      </c>
      <c r="AF1852" s="22"/>
    </row>
    <row r="1853" spans="1:32" ht="15">
      <c r="A1853" s="8" t="s">
        <v>66</v>
      </c>
      <c r="B1853" s="4">
        <v>98235719</v>
      </c>
      <c r="C1853" s="4" t="s">
        <v>47</v>
      </c>
      <c r="D1853" s="4">
        <v>50</v>
      </c>
      <c r="E1853" s="4">
        <v>50</v>
      </c>
      <c r="F1853" s="4">
        <v>50</v>
      </c>
      <c r="G1853" s="4">
        <v>50</v>
      </c>
      <c r="H1853" s="4">
        <v>50</v>
      </c>
      <c r="I1853" s="4">
        <v>50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300</v>
      </c>
      <c r="AF1853" s="22"/>
    </row>
    <row r="1854" spans="1:32" ht="15">
      <c r="A1854" s="8" t="s">
        <v>66</v>
      </c>
      <c r="B1854" s="4">
        <v>98235719</v>
      </c>
      <c r="C1854" s="4" t="s">
        <v>47</v>
      </c>
      <c r="D1854" s="4">
        <v>72</v>
      </c>
      <c r="E1854" s="4">
        <v>72</v>
      </c>
      <c r="F1854" s="4">
        <v>72</v>
      </c>
      <c r="G1854" s="4">
        <v>72</v>
      </c>
      <c r="H1854" s="4">
        <v>72</v>
      </c>
      <c r="I1854" s="4">
        <v>72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432</v>
      </c>
      <c r="AF1854" s="22"/>
    </row>
    <row r="1855" spans="1:32" ht="15">
      <c r="A1855" s="8" t="s">
        <v>66</v>
      </c>
      <c r="B1855" s="4">
        <v>98235719</v>
      </c>
      <c r="C1855" s="4" t="s">
        <v>47</v>
      </c>
      <c r="D1855" s="4">
        <v>28</v>
      </c>
      <c r="E1855" s="4">
        <v>28</v>
      </c>
      <c r="F1855" s="4">
        <v>28</v>
      </c>
      <c r="G1855" s="4">
        <v>28</v>
      </c>
      <c r="H1855" s="4">
        <v>28</v>
      </c>
      <c r="I1855" s="4">
        <v>28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168</v>
      </c>
      <c r="AF1855" s="22"/>
    </row>
    <row r="1856" spans="1:32" ht="15">
      <c r="A1856" s="8" t="s">
        <v>66</v>
      </c>
      <c r="B1856" s="4">
        <v>98235719</v>
      </c>
      <c r="C1856" s="4" t="s">
        <v>47</v>
      </c>
      <c r="D1856" s="4">
        <v>34</v>
      </c>
      <c r="E1856" s="4">
        <v>34</v>
      </c>
      <c r="F1856" s="4">
        <v>34</v>
      </c>
      <c r="G1856" s="4">
        <v>32</v>
      </c>
      <c r="H1856" s="4">
        <v>31</v>
      </c>
      <c r="I1856" s="4">
        <v>25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190</v>
      </c>
      <c r="AF1856" s="22"/>
    </row>
    <row r="1857" spans="1:32" ht="15">
      <c r="A1857" s="8" t="s">
        <v>66</v>
      </c>
      <c r="B1857" s="4">
        <v>98235719</v>
      </c>
      <c r="C1857" s="4" t="s">
        <v>47</v>
      </c>
      <c r="D1857" s="4">
        <v>1</v>
      </c>
      <c r="E1857" s="4">
        <v>1</v>
      </c>
      <c r="F1857" s="4">
        <v>1</v>
      </c>
      <c r="G1857" s="4">
        <v>3</v>
      </c>
      <c r="H1857" s="4">
        <v>4</v>
      </c>
      <c r="I1857" s="4">
        <v>10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20</v>
      </c>
      <c r="AF1857" s="22"/>
    </row>
    <row r="1858" spans="1:32" ht="15">
      <c r="A1858" s="8" t="s">
        <v>66</v>
      </c>
      <c r="B1858" s="4">
        <v>98235719</v>
      </c>
      <c r="C1858" s="4" t="s">
        <v>47</v>
      </c>
      <c r="D1858" s="4">
        <v>15</v>
      </c>
      <c r="E1858" s="4">
        <v>15</v>
      </c>
      <c r="F1858" s="4">
        <v>15</v>
      </c>
      <c r="G1858" s="4">
        <v>15</v>
      </c>
      <c r="H1858" s="4">
        <v>15</v>
      </c>
      <c r="I1858" s="4">
        <v>15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90</v>
      </c>
      <c r="AF1858" s="22"/>
    </row>
    <row r="1859" spans="1:32" ht="15">
      <c r="A1859" s="8" t="s">
        <v>66</v>
      </c>
      <c r="B1859" s="4">
        <v>98235719</v>
      </c>
      <c r="C1859" s="4" t="s">
        <v>47</v>
      </c>
      <c r="D1859" s="4">
        <v>50</v>
      </c>
      <c r="E1859" s="4">
        <v>50</v>
      </c>
      <c r="F1859" s="4">
        <v>50</v>
      </c>
      <c r="G1859" s="4">
        <v>50</v>
      </c>
      <c r="H1859" s="4">
        <v>50</v>
      </c>
      <c r="I1859" s="4">
        <v>50</v>
      </c>
      <c r="J1859" s="4">
        <v>50</v>
      </c>
      <c r="K1859" s="4">
        <v>50</v>
      </c>
      <c r="L1859" s="4">
        <v>50</v>
      </c>
      <c r="M1859" s="4">
        <v>50</v>
      </c>
      <c r="N1859" s="4">
        <v>7</v>
      </c>
      <c r="O1859" s="4">
        <v>7</v>
      </c>
      <c r="P1859" s="4">
        <v>7</v>
      </c>
      <c r="Q1859" s="4">
        <v>7</v>
      </c>
      <c r="R1859" s="4">
        <v>7</v>
      </c>
      <c r="S1859" s="4">
        <v>7</v>
      </c>
      <c r="T1859" s="4">
        <v>7</v>
      </c>
      <c r="U1859" s="4">
        <v>7</v>
      </c>
      <c r="V1859" s="4">
        <v>7</v>
      </c>
      <c r="W1859" s="4">
        <v>7</v>
      </c>
      <c r="X1859" s="4">
        <v>7</v>
      </c>
      <c r="Y1859" s="4">
        <v>7</v>
      </c>
      <c r="Z1859" s="4">
        <v>7</v>
      </c>
      <c r="AA1859" s="4">
        <v>7</v>
      </c>
      <c r="AB1859" s="4">
        <v>598</v>
      </c>
      <c r="AF1859" s="22"/>
    </row>
    <row r="1860" spans="1:32" ht="15">
      <c r="A1860" s="8" t="s">
        <v>66</v>
      </c>
      <c r="B1860" s="4">
        <v>98235719</v>
      </c>
      <c r="C1860" s="4" t="s">
        <v>47</v>
      </c>
      <c r="D1860" s="4">
        <v>0</v>
      </c>
      <c r="E1860" s="4">
        <v>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13</v>
      </c>
      <c r="T1860" s="4">
        <v>17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30</v>
      </c>
      <c r="AF1860" s="22"/>
    </row>
    <row r="1861" spans="1:32" ht="15">
      <c r="A1861" s="8" t="s">
        <v>66</v>
      </c>
      <c r="B1861" s="4">
        <v>98235719</v>
      </c>
      <c r="C1861" s="4" t="s">
        <v>47</v>
      </c>
      <c r="D1861" s="4">
        <v>0</v>
      </c>
      <c r="E1861" s="4">
        <v>0</v>
      </c>
      <c r="F1861" s="4">
        <v>0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F1861" s="22"/>
    </row>
    <row r="1862" spans="1:32" ht="15">
      <c r="A1862" s="8" t="s">
        <v>66</v>
      </c>
      <c r="B1862" s="4">
        <v>98235719</v>
      </c>
      <c r="C1862" s="4" t="s">
        <v>47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4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4</v>
      </c>
      <c r="AF1862" s="22"/>
    </row>
    <row r="1863" spans="1:32" ht="15">
      <c r="A1863" s="8" t="s">
        <v>66</v>
      </c>
      <c r="B1863" s="4">
        <v>98235719</v>
      </c>
      <c r="C1863" s="4" t="s">
        <v>47</v>
      </c>
      <c r="D1863" s="4">
        <v>0</v>
      </c>
      <c r="E1863" s="4">
        <v>0</v>
      </c>
      <c r="F1863" s="4">
        <v>0</v>
      </c>
      <c r="G1863" s="4">
        <v>0</v>
      </c>
      <c r="H1863" s="4">
        <v>0</v>
      </c>
      <c r="I1863" s="24">
        <v>0</v>
      </c>
      <c r="J1863" s="24">
        <v>0</v>
      </c>
      <c r="K1863" s="24">
        <v>0</v>
      </c>
      <c r="L1863" s="24">
        <v>0</v>
      </c>
      <c r="M1863" s="24">
        <v>0</v>
      </c>
      <c r="N1863" s="24">
        <v>0</v>
      </c>
      <c r="O1863" s="24">
        <v>0</v>
      </c>
      <c r="P1863" s="24">
        <v>1</v>
      </c>
      <c r="Q1863" s="24">
        <v>0</v>
      </c>
      <c r="R1863" s="24">
        <v>0</v>
      </c>
      <c r="S1863" s="24">
        <v>0</v>
      </c>
      <c r="T1863" s="24">
        <v>0</v>
      </c>
      <c r="U1863" s="24">
        <v>0</v>
      </c>
      <c r="V1863" s="24">
        <v>0</v>
      </c>
      <c r="W1863" s="24">
        <v>0</v>
      </c>
      <c r="X1863" s="24">
        <v>0</v>
      </c>
      <c r="Y1863" s="24">
        <v>0</v>
      </c>
      <c r="Z1863" s="24">
        <v>0</v>
      </c>
      <c r="AA1863" s="24">
        <v>0</v>
      </c>
      <c r="AB1863" s="4">
        <v>1</v>
      </c>
      <c r="AF1863" s="22"/>
    </row>
    <row r="1864" spans="1:32" ht="15">
      <c r="A1864" s="8" t="s">
        <v>66</v>
      </c>
      <c r="B1864" s="4">
        <v>98235719</v>
      </c>
      <c r="C1864" s="4" t="s">
        <v>47</v>
      </c>
      <c r="D1864" s="4">
        <v>0</v>
      </c>
      <c r="E1864" s="4">
        <v>0</v>
      </c>
      <c r="F1864" s="4">
        <v>0</v>
      </c>
      <c r="G1864" s="4">
        <v>0</v>
      </c>
      <c r="H1864" s="4">
        <v>0</v>
      </c>
      <c r="I1864" s="24">
        <v>0</v>
      </c>
      <c r="J1864" s="24">
        <v>0</v>
      </c>
      <c r="K1864" s="24">
        <v>0</v>
      </c>
      <c r="L1864" s="24">
        <v>0</v>
      </c>
      <c r="M1864" s="24">
        <v>0</v>
      </c>
      <c r="N1864" s="24">
        <v>0</v>
      </c>
      <c r="O1864" s="24">
        <v>0</v>
      </c>
      <c r="P1864" s="24">
        <v>9</v>
      </c>
      <c r="Q1864" s="24">
        <v>0</v>
      </c>
      <c r="R1864" s="24">
        <v>0</v>
      </c>
      <c r="S1864" s="24">
        <v>0</v>
      </c>
      <c r="T1864" s="24">
        <v>0</v>
      </c>
      <c r="U1864" s="24">
        <v>0</v>
      </c>
      <c r="V1864" s="24">
        <v>0</v>
      </c>
      <c r="W1864" s="24">
        <v>0</v>
      </c>
      <c r="X1864" s="24">
        <v>0</v>
      </c>
      <c r="Y1864" s="24">
        <v>0</v>
      </c>
      <c r="Z1864" s="24">
        <v>0</v>
      </c>
      <c r="AA1864" s="24">
        <v>0</v>
      </c>
      <c r="AB1864" s="4">
        <v>9</v>
      </c>
      <c r="AF1864" s="22"/>
    </row>
    <row r="1865" spans="1:32" ht="15">
      <c r="A1865" s="8" t="s">
        <v>66</v>
      </c>
      <c r="B1865" s="4">
        <v>98235719</v>
      </c>
      <c r="C1865" s="4" t="s">
        <v>47</v>
      </c>
      <c r="D1865" s="4">
        <v>0</v>
      </c>
      <c r="E1865" s="4">
        <v>0</v>
      </c>
      <c r="F1865" s="4">
        <v>0</v>
      </c>
      <c r="G1865" s="4">
        <v>0</v>
      </c>
      <c r="H1865" s="4">
        <v>0</v>
      </c>
      <c r="I1865" s="24">
        <v>0</v>
      </c>
      <c r="J1865" s="24">
        <v>0</v>
      </c>
      <c r="K1865" s="24">
        <v>0</v>
      </c>
      <c r="L1865" s="24">
        <v>0</v>
      </c>
      <c r="M1865" s="24">
        <v>0</v>
      </c>
      <c r="N1865" s="24">
        <v>0</v>
      </c>
      <c r="O1865" s="24">
        <v>0</v>
      </c>
      <c r="P1865" s="24">
        <v>0</v>
      </c>
      <c r="Q1865" s="24">
        <v>8</v>
      </c>
      <c r="R1865" s="24">
        <v>9</v>
      </c>
      <c r="S1865" s="24">
        <v>3</v>
      </c>
      <c r="T1865" s="24">
        <v>4</v>
      </c>
      <c r="U1865" s="24">
        <v>0</v>
      </c>
      <c r="V1865" s="24">
        <v>0</v>
      </c>
      <c r="W1865" s="24">
        <v>0</v>
      </c>
      <c r="X1865" s="24">
        <v>0</v>
      </c>
      <c r="Y1865" s="24">
        <v>0</v>
      </c>
      <c r="Z1865" s="24">
        <v>0</v>
      </c>
      <c r="AA1865" s="24">
        <v>0</v>
      </c>
      <c r="AB1865" s="4">
        <v>24</v>
      </c>
      <c r="AF1865" s="22"/>
    </row>
    <row r="1866" spans="1:32" ht="15">
      <c r="A1866" s="8" t="s">
        <v>66</v>
      </c>
      <c r="B1866" s="4">
        <v>98235719</v>
      </c>
      <c r="C1866" s="4" t="s">
        <v>47</v>
      </c>
      <c r="D1866" s="4">
        <v>0</v>
      </c>
      <c r="E1866" s="4">
        <v>0</v>
      </c>
      <c r="F1866" s="4">
        <v>0</v>
      </c>
      <c r="G1866" s="4">
        <v>0</v>
      </c>
      <c r="H1866" s="4">
        <v>0</v>
      </c>
      <c r="I1866" s="24">
        <v>0</v>
      </c>
      <c r="J1866" s="24">
        <v>0</v>
      </c>
      <c r="K1866" s="24">
        <v>0</v>
      </c>
      <c r="L1866" s="24">
        <v>0</v>
      </c>
      <c r="M1866" s="24">
        <v>0</v>
      </c>
      <c r="N1866" s="24">
        <v>0</v>
      </c>
      <c r="O1866" s="24">
        <v>0</v>
      </c>
      <c r="P1866" s="24">
        <v>0</v>
      </c>
      <c r="Q1866" s="24">
        <v>32</v>
      </c>
      <c r="R1866" s="24">
        <v>13</v>
      </c>
      <c r="S1866" s="24">
        <v>13</v>
      </c>
      <c r="T1866" s="24">
        <v>22</v>
      </c>
      <c r="U1866" s="24">
        <v>20</v>
      </c>
      <c r="V1866" s="24">
        <v>20</v>
      </c>
      <c r="W1866" s="24">
        <v>20</v>
      </c>
      <c r="X1866" s="24">
        <v>0</v>
      </c>
      <c r="Y1866" s="24">
        <v>0</v>
      </c>
      <c r="Z1866" s="24">
        <v>0</v>
      </c>
      <c r="AA1866" s="24">
        <v>0</v>
      </c>
      <c r="AB1866" s="4">
        <v>140</v>
      </c>
      <c r="AF1866" s="22"/>
    </row>
    <row r="1867" spans="1:32" ht="15">
      <c r="A1867" s="8" t="s">
        <v>66</v>
      </c>
      <c r="B1867" s="4">
        <v>98235719</v>
      </c>
      <c r="C1867" s="4" t="s">
        <v>47</v>
      </c>
      <c r="D1867" s="4">
        <v>0</v>
      </c>
      <c r="E1867" s="4">
        <v>0</v>
      </c>
      <c r="F1867" s="4">
        <v>0</v>
      </c>
      <c r="G1867" s="4">
        <v>0</v>
      </c>
      <c r="H1867" s="4">
        <v>0</v>
      </c>
      <c r="I1867" s="24">
        <v>0</v>
      </c>
      <c r="J1867" s="24">
        <v>0</v>
      </c>
      <c r="K1867" s="24">
        <v>0</v>
      </c>
      <c r="L1867" s="24">
        <v>0</v>
      </c>
      <c r="M1867" s="24">
        <v>0</v>
      </c>
      <c r="N1867" s="24">
        <v>0</v>
      </c>
      <c r="O1867" s="24">
        <v>0</v>
      </c>
      <c r="P1867" s="24">
        <v>0</v>
      </c>
      <c r="Q1867" s="24">
        <v>0</v>
      </c>
      <c r="R1867" s="24">
        <v>0</v>
      </c>
      <c r="S1867" s="24">
        <v>0</v>
      </c>
      <c r="T1867" s="24">
        <v>0</v>
      </c>
      <c r="U1867" s="24">
        <v>10</v>
      </c>
      <c r="V1867" s="24">
        <v>10</v>
      </c>
      <c r="W1867" s="24">
        <v>10</v>
      </c>
      <c r="X1867" s="24">
        <v>12</v>
      </c>
      <c r="Y1867" s="24">
        <v>0</v>
      </c>
      <c r="Z1867" s="24">
        <v>0</v>
      </c>
      <c r="AA1867" s="24">
        <v>0</v>
      </c>
      <c r="AB1867" s="4">
        <v>42</v>
      </c>
      <c r="AF1867" s="22"/>
    </row>
    <row r="1868" spans="1:32" ht="15">
      <c r="A1868" s="8" t="s">
        <v>66</v>
      </c>
      <c r="B1868" s="4">
        <v>98235719</v>
      </c>
      <c r="C1868" s="4" t="s">
        <v>47</v>
      </c>
      <c r="D1868" s="4">
        <v>0</v>
      </c>
      <c r="E1868" s="4">
        <v>0</v>
      </c>
      <c r="F1868" s="4">
        <v>0</v>
      </c>
      <c r="G1868" s="4">
        <v>0</v>
      </c>
      <c r="H1868" s="4">
        <v>0</v>
      </c>
      <c r="I1868" s="24">
        <v>0</v>
      </c>
      <c r="J1868" s="24">
        <v>0</v>
      </c>
      <c r="K1868" s="24">
        <v>0</v>
      </c>
      <c r="L1868" s="24">
        <v>0</v>
      </c>
      <c r="M1868" s="24">
        <v>0</v>
      </c>
      <c r="N1868" s="24">
        <v>0</v>
      </c>
      <c r="O1868" s="24">
        <v>0</v>
      </c>
      <c r="P1868" s="24">
        <v>0</v>
      </c>
      <c r="Q1868" s="24">
        <v>0</v>
      </c>
      <c r="R1868" s="24">
        <v>0</v>
      </c>
      <c r="S1868" s="24">
        <v>0</v>
      </c>
      <c r="T1868" s="24">
        <v>0</v>
      </c>
      <c r="U1868" s="24">
        <v>0</v>
      </c>
      <c r="V1868" s="24">
        <v>0</v>
      </c>
      <c r="W1868" s="24">
        <v>0</v>
      </c>
      <c r="X1868" s="24">
        <v>2</v>
      </c>
      <c r="Y1868" s="24">
        <v>0</v>
      </c>
      <c r="Z1868" s="24">
        <v>0</v>
      </c>
      <c r="AA1868" s="24">
        <v>0</v>
      </c>
      <c r="AB1868" s="4">
        <v>2</v>
      </c>
      <c r="AF1868" s="22"/>
    </row>
    <row r="1869" spans="1:32" ht="15">
      <c r="A1869" s="8" t="s">
        <v>66</v>
      </c>
      <c r="B1869" s="4">
        <v>98235719</v>
      </c>
      <c r="C1869" s="4" t="s">
        <v>47</v>
      </c>
      <c r="D1869" s="4">
        <v>0</v>
      </c>
      <c r="E1869" s="4">
        <v>0</v>
      </c>
      <c r="F1869" s="4">
        <v>0</v>
      </c>
      <c r="G1869" s="4">
        <v>0</v>
      </c>
      <c r="H1869" s="4">
        <v>0</v>
      </c>
      <c r="I1869" s="24">
        <v>0</v>
      </c>
      <c r="J1869" s="24">
        <v>0</v>
      </c>
      <c r="K1869" s="24">
        <v>0</v>
      </c>
      <c r="L1869" s="24">
        <v>0</v>
      </c>
      <c r="M1869" s="24">
        <v>0</v>
      </c>
      <c r="N1869" s="24">
        <v>0</v>
      </c>
      <c r="O1869" s="24">
        <v>0</v>
      </c>
      <c r="P1869" s="24">
        <v>0</v>
      </c>
      <c r="Q1869" s="24">
        <v>0</v>
      </c>
      <c r="R1869" s="24">
        <v>0</v>
      </c>
      <c r="S1869" s="24">
        <v>0</v>
      </c>
      <c r="T1869" s="24">
        <v>0</v>
      </c>
      <c r="U1869" s="24">
        <v>2</v>
      </c>
      <c r="V1869" s="24">
        <v>2</v>
      </c>
      <c r="W1869" s="24">
        <v>2</v>
      </c>
      <c r="X1869" s="24">
        <v>0</v>
      </c>
      <c r="Y1869" s="24">
        <v>0</v>
      </c>
      <c r="Z1869" s="24">
        <v>0</v>
      </c>
      <c r="AA1869" s="24">
        <v>0</v>
      </c>
      <c r="AB1869" s="4">
        <v>6</v>
      </c>
      <c r="AF1869" s="22"/>
    </row>
    <row r="1870" spans="1:32" ht="15">
      <c r="A1870" s="8" t="s">
        <v>66</v>
      </c>
      <c r="B1870" s="4">
        <v>98235719</v>
      </c>
      <c r="C1870" s="4" t="s">
        <v>47</v>
      </c>
      <c r="D1870" s="4">
        <v>0</v>
      </c>
      <c r="E1870" s="4">
        <v>0</v>
      </c>
      <c r="F1870" s="4">
        <v>0</v>
      </c>
      <c r="G1870" s="4">
        <v>0</v>
      </c>
      <c r="H1870" s="4">
        <v>0</v>
      </c>
      <c r="I1870" s="24">
        <v>0</v>
      </c>
      <c r="J1870" s="24">
        <v>0</v>
      </c>
      <c r="K1870" s="24">
        <v>0</v>
      </c>
      <c r="L1870" s="24">
        <v>0</v>
      </c>
      <c r="M1870" s="24">
        <v>0</v>
      </c>
      <c r="N1870" s="24">
        <v>0</v>
      </c>
      <c r="O1870" s="24">
        <v>0</v>
      </c>
      <c r="P1870" s="24">
        <v>0</v>
      </c>
      <c r="Q1870" s="24">
        <v>0</v>
      </c>
      <c r="R1870" s="24">
        <v>0</v>
      </c>
      <c r="S1870" s="24">
        <v>0</v>
      </c>
      <c r="T1870" s="24">
        <v>0</v>
      </c>
      <c r="U1870" s="24">
        <v>0</v>
      </c>
      <c r="V1870" s="24">
        <v>0</v>
      </c>
      <c r="W1870" s="24">
        <v>0</v>
      </c>
      <c r="X1870" s="24">
        <v>20</v>
      </c>
      <c r="Y1870" s="24">
        <v>0</v>
      </c>
      <c r="Z1870" s="24">
        <v>0</v>
      </c>
      <c r="AA1870" s="24">
        <v>0</v>
      </c>
      <c r="AB1870" s="4">
        <v>20</v>
      </c>
      <c r="AF1870" s="22"/>
    </row>
    <row r="1871" spans="1:32" ht="15">
      <c r="A1871" s="8" t="s">
        <v>66</v>
      </c>
      <c r="B1871" s="4">
        <v>98235719</v>
      </c>
      <c r="C1871" s="4" t="s">
        <v>47</v>
      </c>
      <c r="D1871" s="4">
        <v>0</v>
      </c>
      <c r="E1871" s="4">
        <v>0</v>
      </c>
      <c r="F1871" s="4">
        <v>0</v>
      </c>
      <c r="G1871" s="4">
        <v>0</v>
      </c>
      <c r="H1871" s="4">
        <v>0</v>
      </c>
      <c r="I1871" s="24">
        <v>0</v>
      </c>
      <c r="J1871" s="24">
        <v>0</v>
      </c>
      <c r="K1871" s="24">
        <v>0</v>
      </c>
      <c r="L1871" s="24">
        <v>0</v>
      </c>
      <c r="M1871" s="24">
        <v>0</v>
      </c>
      <c r="N1871" s="24">
        <v>0</v>
      </c>
      <c r="O1871" s="24">
        <v>0</v>
      </c>
      <c r="P1871" s="24">
        <v>0</v>
      </c>
      <c r="Q1871" s="24">
        <v>0</v>
      </c>
      <c r="R1871" s="24">
        <v>0</v>
      </c>
      <c r="S1871" s="24">
        <v>0</v>
      </c>
      <c r="T1871" s="24">
        <v>0</v>
      </c>
      <c r="U1871" s="24">
        <v>2</v>
      </c>
      <c r="V1871" s="24">
        <v>2</v>
      </c>
      <c r="W1871" s="24">
        <v>2</v>
      </c>
      <c r="X1871" s="24">
        <v>0</v>
      </c>
      <c r="Y1871" s="24">
        <v>0</v>
      </c>
      <c r="Z1871" s="24">
        <v>0</v>
      </c>
      <c r="AA1871" s="24">
        <v>0</v>
      </c>
      <c r="AB1871" s="4">
        <v>6</v>
      </c>
      <c r="AF1871" s="22"/>
    </row>
    <row r="1872" spans="1:32" ht="15">
      <c r="A1872" s="8" t="s">
        <v>66</v>
      </c>
      <c r="B1872" s="4">
        <v>98235719</v>
      </c>
      <c r="C1872" s="4" t="s">
        <v>47</v>
      </c>
      <c r="D1872" s="4">
        <v>0</v>
      </c>
      <c r="E1872" s="4">
        <v>0</v>
      </c>
      <c r="F1872" s="4">
        <v>0</v>
      </c>
      <c r="G1872" s="4">
        <v>0</v>
      </c>
      <c r="H1872" s="4">
        <v>0</v>
      </c>
      <c r="I1872" s="24">
        <v>0</v>
      </c>
      <c r="J1872" s="24">
        <v>0</v>
      </c>
      <c r="K1872" s="24">
        <v>0</v>
      </c>
      <c r="L1872" s="24">
        <v>0</v>
      </c>
      <c r="M1872" s="24">
        <v>0</v>
      </c>
      <c r="N1872" s="24">
        <v>0</v>
      </c>
      <c r="O1872" s="24">
        <v>0</v>
      </c>
      <c r="P1872" s="24">
        <v>0</v>
      </c>
      <c r="Q1872" s="24">
        <v>0</v>
      </c>
      <c r="R1872" s="24">
        <v>0</v>
      </c>
      <c r="S1872" s="24">
        <v>0</v>
      </c>
      <c r="T1872" s="24">
        <v>0</v>
      </c>
      <c r="U1872" s="24">
        <v>0</v>
      </c>
      <c r="V1872" s="24">
        <v>0</v>
      </c>
      <c r="W1872" s="24">
        <v>0</v>
      </c>
      <c r="X1872" s="24">
        <v>0</v>
      </c>
      <c r="Y1872" s="24">
        <v>0</v>
      </c>
      <c r="Z1872" s="24">
        <v>0</v>
      </c>
      <c r="AA1872" s="24">
        <v>0</v>
      </c>
      <c r="AB1872" s="4">
        <v>0</v>
      </c>
      <c r="AF1872" s="22"/>
    </row>
    <row r="1873" spans="1:32" ht="15">
      <c r="A1873" s="8" t="s">
        <v>66</v>
      </c>
      <c r="B1873" s="4">
        <v>98242652</v>
      </c>
      <c r="C1873" s="4" t="s">
        <v>47</v>
      </c>
      <c r="D1873" s="4">
        <v>147</v>
      </c>
      <c r="E1873" s="4">
        <v>153</v>
      </c>
      <c r="F1873" s="4">
        <v>152</v>
      </c>
      <c r="G1873" s="4">
        <v>153</v>
      </c>
      <c r="H1873" s="4">
        <v>142</v>
      </c>
      <c r="I1873" s="24">
        <v>135</v>
      </c>
      <c r="J1873" s="24">
        <v>0</v>
      </c>
      <c r="K1873" s="24">
        <v>0</v>
      </c>
      <c r="L1873" s="24">
        <v>0</v>
      </c>
      <c r="M1873" s="24">
        <v>0</v>
      </c>
      <c r="N1873" s="24">
        <v>0</v>
      </c>
      <c r="O1873" s="24">
        <v>0</v>
      </c>
      <c r="P1873" s="24">
        <v>0</v>
      </c>
      <c r="Q1873" s="24">
        <v>0</v>
      </c>
      <c r="R1873" s="24">
        <v>0</v>
      </c>
      <c r="S1873" s="24">
        <v>0</v>
      </c>
      <c r="T1873" s="24">
        <v>0</v>
      </c>
      <c r="U1873" s="24">
        <v>0</v>
      </c>
      <c r="V1873" s="24">
        <v>0</v>
      </c>
      <c r="W1873" s="24">
        <v>0</v>
      </c>
      <c r="X1873" s="24">
        <v>0</v>
      </c>
      <c r="Y1873" s="24">
        <v>0</v>
      </c>
      <c r="Z1873" s="24">
        <v>0</v>
      </c>
      <c r="AA1873" s="24">
        <v>0</v>
      </c>
      <c r="AB1873" s="4">
        <v>882</v>
      </c>
      <c r="AF1873" s="22"/>
    </row>
    <row r="1874" spans="1:32" ht="15">
      <c r="A1874" s="8" t="s">
        <v>66</v>
      </c>
      <c r="B1874" s="4">
        <v>98245480</v>
      </c>
      <c r="C1874" s="4" t="s">
        <v>47</v>
      </c>
      <c r="D1874" s="4">
        <v>0</v>
      </c>
      <c r="E1874" s="4">
        <v>0</v>
      </c>
      <c r="F1874" s="4">
        <v>0</v>
      </c>
      <c r="G1874" s="4">
        <v>0</v>
      </c>
      <c r="H1874" s="4">
        <v>0</v>
      </c>
      <c r="I1874" s="24">
        <v>0</v>
      </c>
      <c r="J1874" s="24">
        <v>5</v>
      </c>
      <c r="K1874" s="24">
        <v>6</v>
      </c>
      <c r="L1874" s="24">
        <v>6</v>
      </c>
      <c r="M1874" s="24">
        <v>5</v>
      </c>
      <c r="N1874" s="24">
        <v>5</v>
      </c>
      <c r="O1874" s="24">
        <v>5</v>
      </c>
      <c r="P1874" s="24">
        <v>6</v>
      </c>
      <c r="Q1874" s="24">
        <v>6</v>
      </c>
      <c r="R1874" s="24">
        <v>5</v>
      </c>
      <c r="S1874" s="24">
        <v>5</v>
      </c>
      <c r="T1874" s="24">
        <v>4</v>
      </c>
      <c r="U1874" s="24">
        <v>5</v>
      </c>
      <c r="V1874" s="24">
        <v>5</v>
      </c>
      <c r="W1874" s="24">
        <v>5</v>
      </c>
      <c r="X1874" s="24">
        <v>5</v>
      </c>
      <c r="Y1874" s="24">
        <v>6</v>
      </c>
      <c r="Z1874" s="24">
        <v>10</v>
      </c>
      <c r="AA1874" s="24">
        <v>10</v>
      </c>
      <c r="AB1874" s="4">
        <v>104</v>
      </c>
      <c r="AF1874" s="22"/>
    </row>
    <row r="1875" spans="1:32" ht="15">
      <c r="A1875" s="8" t="s">
        <v>66</v>
      </c>
      <c r="B1875" s="4">
        <v>98245499</v>
      </c>
      <c r="C1875" s="4" t="s">
        <v>47</v>
      </c>
      <c r="D1875" s="4">
        <v>500</v>
      </c>
      <c r="E1875" s="4">
        <v>480</v>
      </c>
      <c r="F1875" s="4">
        <v>500</v>
      </c>
      <c r="G1875" s="4">
        <v>500</v>
      </c>
      <c r="H1875" s="4">
        <v>500</v>
      </c>
      <c r="I1875" s="24">
        <v>200</v>
      </c>
      <c r="J1875" s="24">
        <v>250</v>
      </c>
      <c r="K1875" s="24">
        <v>250</v>
      </c>
      <c r="L1875" s="24">
        <v>250</v>
      </c>
      <c r="M1875" s="24">
        <v>250</v>
      </c>
      <c r="N1875" s="24">
        <v>250</v>
      </c>
      <c r="O1875" s="24">
        <v>250</v>
      </c>
      <c r="P1875" s="24">
        <v>250</v>
      </c>
      <c r="Q1875" s="24">
        <v>250</v>
      </c>
      <c r="R1875" s="24">
        <v>250</v>
      </c>
      <c r="S1875" s="24">
        <v>250</v>
      </c>
      <c r="T1875" s="24">
        <v>250</v>
      </c>
      <c r="U1875" s="24">
        <v>250</v>
      </c>
      <c r="V1875" s="24">
        <v>168</v>
      </c>
      <c r="W1875" s="24">
        <v>169</v>
      </c>
      <c r="X1875" s="24">
        <v>173</v>
      </c>
      <c r="Y1875" s="24">
        <v>111</v>
      </c>
      <c r="Z1875" s="24">
        <v>90</v>
      </c>
      <c r="AA1875" s="24">
        <v>191</v>
      </c>
      <c r="AB1875" s="4">
        <v>6582</v>
      </c>
      <c r="AF1875" s="22"/>
    </row>
    <row r="1876" spans="1:32" ht="15">
      <c r="A1876" s="8" t="s">
        <v>66</v>
      </c>
      <c r="B1876" s="4">
        <v>98245499</v>
      </c>
      <c r="C1876" s="4" t="s">
        <v>47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24">
        <v>0</v>
      </c>
      <c r="J1876" s="24">
        <v>0</v>
      </c>
      <c r="K1876" s="24">
        <v>0</v>
      </c>
      <c r="L1876" s="24">
        <v>0</v>
      </c>
      <c r="M1876" s="24">
        <v>0</v>
      </c>
      <c r="N1876" s="24">
        <v>0</v>
      </c>
      <c r="O1876" s="24">
        <v>0</v>
      </c>
      <c r="P1876" s="24">
        <v>0</v>
      </c>
      <c r="Q1876" s="24">
        <v>0</v>
      </c>
      <c r="R1876" s="24">
        <v>0</v>
      </c>
      <c r="S1876" s="24">
        <v>0</v>
      </c>
      <c r="T1876" s="24">
        <v>0</v>
      </c>
      <c r="U1876" s="24">
        <v>0</v>
      </c>
      <c r="V1876" s="24">
        <v>0</v>
      </c>
      <c r="W1876" s="24">
        <v>0</v>
      </c>
      <c r="X1876" s="24">
        <v>0</v>
      </c>
      <c r="Y1876" s="24">
        <v>0</v>
      </c>
      <c r="Z1876" s="24">
        <v>28</v>
      </c>
      <c r="AA1876" s="24">
        <v>59</v>
      </c>
      <c r="AB1876" s="4">
        <v>87</v>
      </c>
      <c r="AF1876" s="22"/>
    </row>
    <row r="1877" spans="1:32" ht="15">
      <c r="A1877" s="8" t="s">
        <v>66</v>
      </c>
      <c r="B1877" s="4">
        <v>98245501</v>
      </c>
      <c r="C1877" s="4" t="s">
        <v>47</v>
      </c>
      <c r="D1877" s="4">
        <v>0</v>
      </c>
      <c r="E1877" s="4">
        <v>0</v>
      </c>
      <c r="F1877" s="4">
        <v>0</v>
      </c>
      <c r="G1877" s="4">
        <v>0</v>
      </c>
      <c r="H1877" s="4">
        <v>0</v>
      </c>
      <c r="I1877" s="24">
        <v>0</v>
      </c>
      <c r="J1877" s="24">
        <v>0</v>
      </c>
      <c r="K1877" s="24">
        <v>0</v>
      </c>
      <c r="L1877" s="24">
        <v>0</v>
      </c>
      <c r="M1877" s="24">
        <v>0</v>
      </c>
      <c r="N1877" s="24">
        <v>32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>
        <v>0</v>
      </c>
      <c r="U1877" s="24">
        <v>0</v>
      </c>
      <c r="V1877" s="24">
        <v>0</v>
      </c>
      <c r="W1877" s="24">
        <v>0</v>
      </c>
      <c r="X1877" s="24">
        <v>0</v>
      </c>
      <c r="Y1877" s="24">
        <v>0</v>
      </c>
      <c r="Z1877" s="24">
        <v>0</v>
      </c>
      <c r="AA1877" s="24">
        <v>0</v>
      </c>
      <c r="AB1877" s="4">
        <v>32</v>
      </c>
      <c r="AF1877" s="22"/>
    </row>
    <row r="1878" spans="1:32" ht="15">
      <c r="A1878" s="8" t="s">
        <v>66</v>
      </c>
      <c r="B1878" s="4">
        <v>98245501</v>
      </c>
      <c r="C1878" s="4" t="s">
        <v>47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24">
        <v>0</v>
      </c>
      <c r="J1878" s="24">
        <v>0</v>
      </c>
      <c r="K1878" s="24">
        <v>0</v>
      </c>
      <c r="L1878" s="24">
        <v>0</v>
      </c>
      <c r="M1878" s="24">
        <v>0</v>
      </c>
      <c r="N1878" s="24">
        <v>0</v>
      </c>
      <c r="O1878" s="24">
        <v>0</v>
      </c>
      <c r="P1878" s="24">
        <v>0</v>
      </c>
      <c r="Q1878" s="24">
        <v>28</v>
      </c>
      <c r="R1878" s="24">
        <v>0</v>
      </c>
      <c r="S1878" s="24">
        <v>0</v>
      </c>
      <c r="T1878" s="24">
        <v>0</v>
      </c>
      <c r="U1878" s="24">
        <v>0</v>
      </c>
      <c r="V1878" s="24">
        <v>0</v>
      </c>
      <c r="W1878" s="24">
        <v>0</v>
      </c>
      <c r="X1878" s="24">
        <v>0</v>
      </c>
      <c r="Y1878" s="24">
        <v>0</v>
      </c>
      <c r="Z1878" s="24">
        <v>0</v>
      </c>
      <c r="AA1878" s="24">
        <v>0</v>
      </c>
      <c r="AB1878" s="4">
        <v>28</v>
      </c>
      <c r="AF1878" s="22"/>
    </row>
    <row r="1879" spans="1:32" ht="15">
      <c r="A1879" s="8" t="s">
        <v>66</v>
      </c>
      <c r="B1879" s="4">
        <v>98245501</v>
      </c>
      <c r="C1879" s="4" t="s">
        <v>47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24">
        <v>0</v>
      </c>
      <c r="J1879" s="24">
        <v>0</v>
      </c>
      <c r="K1879" s="24">
        <v>0</v>
      </c>
      <c r="L1879" s="24">
        <v>0</v>
      </c>
      <c r="M1879" s="24">
        <v>0</v>
      </c>
      <c r="N1879" s="24">
        <v>0</v>
      </c>
      <c r="O1879" s="24">
        <v>0</v>
      </c>
      <c r="P1879" s="24">
        <v>0</v>
      </c>
      <c r="Q1879" s="24">
        <v>0</v>
      </c>
      <c r="R1879" s="24">
        <v>20</v>
      </c>
      <c r="S1879" s="24">
        <v>0</v>
      </c>
      <c r="T1879" s="24">
        <v>0</v>
      </c>
      <c r="U1879" s="24">
        <v>0</v>
      </c>
      <c r="V1879" s="24">
        <v>0</v>
      </c>
      <c r="W1879" s="24">
        <v>0</v>
      </c>
      <c r="X1879" s="24">
        <v>0</v>
      </c>
      <c r="Y1879" s="24">
        <v>0</v>
      </c>
      <c r="Z1879" s="24">
        <v>0</v>
      </c>
      <c r="AA1879" s="24">
        <v>0</v>
      </c>
      <c r="AB1879" s="4">
        <v>20</v>
      </c>
      <c r="AF1879" s="22"/>
    </row>
    <row r="1880" spans="1:32" ht="15">
      <c r="A1880" s="8" t="s">
        <v>66</v>
      </c>
      <c r="B1880" s="4">
        <v>98245501</v>
      </c>
      <c r="C1880" s="4" t="s">
        <v>47</v>
      </c>
      <c r="D1880" s="4">
        <v>0</v>
      </c>
      <c r="E1880" s="4">
        <v>0</v>
      </c>
      <c r="F1880" s="4">
        <v>0</v>
      </c>
      <c r="G1880" s="4">
        <v>0</v>
      </c>
      <c r="H1880" s="4">
        <v>0</v>
      </c>
      <c r="I1880" s="24">
        <v>0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>
        <v>0</v>
      </c>
      <c r="U1880" s="24">
        <v>0</v>
      </c>
      <c r="V1880" s="24">
        <v>0</v>
      </c>
      <c r="W1880" s="24">
        <v>0</v>
      </c>
      <c r="X1880" s="24">
        <v>0</v>
      </c>
      <c r="Y1880" s="24">
        <v>0</v>
      </c>
      <c r="Z1880" s="24">
        <v>0</v>
      </c>
      <c r="AA1880" s="24">
        <v>0</v>
      </c>
      <c r="AB1880" s="4">
        <v>0</v>
      </c>
      <c r="AF1880" s="22"/>
    </row>
    <row r="1881" spans="1:32" ht="15">
      <c r="A1881" s="8" t="s">
        <v>66</v>
      </c>
      <c r="B1881" s="4">
        <v>98245501</v>
      </c>
      <c r="C1881" s="4" t="s">
        <v>47</v>
      </c>
      <c r="D1881" s="4">
        <v>0</v>
      </c>
      <c r="E1881" s="4">
        <v>0</v>
      </c>
      <c r="F1881" s="4">
        <v>0</v>
      </c>
      <c r="G1881" s="4">
        <v>0</v>
      </c>
      <c r="H1881" s="4">
        <v>0</v>
      </c>
      <c r="I1881" s="24">
        <v>0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>
        <v>25</v>
      </c>
      <c r="U1881" s="24">
        <v>0</v>
      </c>
      <c r="V1881" s="24">
        <v>0</v>
      </c>
      <c r="W1881" s="24">
        <v>0</v>
      </c>
      <c r="X1881" s="24">
        <v>0</v>
      </c>
      <c r="Y1881" s="24">
        <v>0</v>
      </c>
      <c r="Z1881" s="24">
        <v>0</v>
      </c>
      <c r="AA1881" s="24">
        <v>0</v>
      </c>
      <c r="AB1881" s="4">
        <v>25</v>
      </c>
      <c r="AF1881" s="22"/>
    </row>
    <row r="1882" spans="1:32" ht="15">
      <c r="A1882" s="8" t="s">
        <v>66</v>
      </c>
      <c r="B1882" s="4">
        <v>98245501</v>
      </c>
      <c r="C1882" s="4" t="s">
        <v>47</v>
      </c>
      <c r="D1882" s="4">
        <v>0</v>
      </c>
      <c r="E1882" s="4">
        <v>0</v>
      </c>
      <c r="F1882" s="4">
        <v>0</v>
      </c>
      <c r="G1882" s="4">
        <v>0</v>
      </c>
      <c r="H1882" s="4">
        <v>0</v>
      </c>
      <c r="I1882" s="24">
        <v>0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0</v>
      </c>
      <c r="S1882" s="24">
        <v>0</v>
      </c>
      <c r="T1882" s="24">
        <v>0</v>
      </c>
      <c r="U1882" s="24">
        <v>0</v>
      </c>
      <c r="V1882" s="24">
        <v>2</v>
      </c>
      <c r="W1882" s="24">
        <v>0</v>
      </c>
      <c r="X1882" s="24">
        <v>0</v>
      </c>
      <c r="Y1882" s="24">
        <v>0</v>
      </c>
      <c r="Z1882" s="24">
        <v>0</v>
      </c>
      <c r="AA1882" s="24">
        <v>0</v>
      </c>
      <c r="AB1882" s="4">
        <v>2</v>
      </c>
      <c r="AF1882" s="22"/>
    </row>
    <row r="1883" spans="1:32" ht="15">
      <c r="A1883" s="8" t="s">
        <v>66</v>
      </c>
      <c r="B1883" s="4">
        <v>98245501</v>
      </c>
      <c r="C1883" s="4" t="s">
        <v>47</v>
      </c>
      <c r="D1883" s="4">
        <v>0</v>
      </c>
      <c r="E1883" s="4">
        <v>0</v>
      </c>
      <c r="F1883" s="4">
        <v>0</v>
      </c>
      <c r="G1883" s="4">
        <v>0</v>
      </c>
      <c r="H1883" s="4">
        <v>0</v>
      </c>
      <c r="I1883" s="24">
        <v>0</v>
      </c>
      <c r="J1883" s="24">
        <v>0</v>
      </c>
      <c r="K1883" s="24">
        <v>0</v>
      </c>
      <c r="L1883" s="24">
        <v>0</v>
      </c>
      <c r="M1883" s="24">
        <v>0</v>
      </c>
      <c r="N1883" s="24">
        <v>0</v>
      </c>
      <c r="O1883" s="24">
        <v>0</v>
      </c>
      <c r="P1883" s="24">
        <v>0</v>
      </c>
      <c r="Q1883" s="24">
        <v>0</v>
      </c>
      <c r="R1883" s="24">
        <v>0</v>
      </c>
      <c r="S1883" s="24">
        <v>0</v>
      </c>
      <c r="T1883" s="24">
        <v>0</v>
      </c>
      <c r="U1883" s="24">
        <v>34</v>
      </c>
      <c r="V1883" s="24">
        <v>32</v>
      </c>
      <c r="W1883" s="24">
        <v>34</v>
      </c>
      <c r="X1883" s="24">
        <v>34</v>
      </c>
      <c r="Y1883" s="24">
        <v>0</v>
      </c>
      <c r="Z1883" s="24">
        <v>0</v>
      </c>
      <c r="AA1883" s="24">
        <v>0</v>
      </c>
      <c r="AB1883" s="4">
        <v>134</v>
      </c>
      <c r="AF1883" s="22"/>
    </row>
    <row r="1884" spans="1:32" ht="15">
      <c r="A1884" s="8" t="s">
        <v>66</v>
      </c>
      <c r="B1884" s="4">
        <v>98245501</v>
      </c>
      <c r="C1884" s="4" t="s">
        <v>47</v>
      </c>
      <c r="D1884" s="4">
        <v>0</v>
      </c>
      <c r="E1884" s="4">
        <v>0</v>
      </c>
      <c r="F1884" s="4">
        <v>0</v>
      </c>
      <c r="G1884" s="4">
        <v>0</v>
      </c>
      <c r="H1884" s="4">
        <v>0</v>
      </c>
      <c r="I1884" s="24">
        <v>0</v>
      </c>
      <c r="J1884" s="24">
        <v>0</v>
      </c>
      <c r="K1884" s="24">
        <v>0</v>
      </c>
      <c r="L1884" s="24">
        <v>0</v>
      </c>
      <c r="M1884" s="24">
        <v>0</v>
      </c>
      <c r="N1884" s="24">
        <v>0</v>
      </c>
      <c r="O1884" s="24">
        <v>0</v>
      </c>
      <c r="P1884" s="24">
        <v>0</v>
      </c>
      <c r="Q1884" s="24">
        <v>13</v>
      </c>
      <c r="R1884" s="24">
        <v>0</v>
      </c>
      <c r="S1884" s="24">
        <v>0</v>
      </c>
      <c r="T1884" s="24">
        <v>0</v>
      </c>
      <c r="U1884" s="24">
        <v>0</v>
      </c>
      <c r="V1884" s="24">
        <v>0</v>
      </c>
      <c r="W1884" s="24">
        <v>0</v>
      </c>
      <c r="X1884" s="24">
        <v>0</v>
      </c>
      <c r="Y1884" s="24">
        <v>0</v>
      </c>
      <c r="Z1884" s="24">
        <v>0</v>
      </c>
      <c r="AA1884" s="24">
        <v>0</v>
      </c>
      <c r="AB1884" s="4">
        <v>13</v>
      </c>
      <c r="AF1884" s="22"/>
    </row>
    <row r="1885" spans="1:32" ht="15">
      <c r="A1885" s="8" t="s">
        <v>66</v>
      </c>
      <c r="B1885" s="4">
        <v>98245501</v>
      </c>
      <c r="C1885" s="4" t="s">
        <v>47</v>
      </c>
      <c r="D1885" s="4">
        <v>0</v>
      </c>
      <c r="E1885" s="4">
        <v>0</v>
      </c>
      <c r="F1885" s="4">
        <v>0</v>
      </c>
      <c r="G1885" s="4">
        <v>0</v>
      </c>
      <c r="H1885" s="4">
        <v>0</v>
      </c>
      <c r="I1885" s="24">
        <v>0</v>
      </c>
      <c r="J1885" s="24">
        <v>0</v>
      </c>
      <c r="K1885" s="24">
        <v>0</v>
      </c>
      <c r="L1885" s="24">
        <v>0</v>
      </c>
      <c r="M1885" s="24">
        <v>0</v>
      </c>
      <c r="N1885" s="24">
        <v>0</v>
      </c>
      <c r="O1885" s="24">
        <v>0</v>
      </c>
      <c r="P1885" s="24">
        <v>0</v>
      </c>
      <c r="Q1885" s="24">
        <v>0</v>
      </c>
      <c r="R1885" s="24">
        <v>25</v>
      </c>
      <c r="S1885" s="24">
        <v>0</v>
      </c>
      <c r="T1885" s="24">
        <v>0</v>
      </c>
      <c r="U1885" s="24">
        <v>0</v>
      </c>
      <c r="V1885" s="24">
        <v>0</v>
      </c>
      <c r="W1885" s="24">
        <v>0</v>
      </c>
      <c r="X1885" s="24">
        <v>0</v>
      </c>
      <c r="Y1885" s="24">
        <v>0</v>
      </c>
      <c r="Z1885" s="24">
        <v>0</v>
      </c>
      <c r="AA1885" s="24">
        <v>0</v>
      </c>
      <c r="AB1885" s="4">
        <v>25</v>
      </c>
      <c r="AF1885" s="22"/>
    </row>
    <row r="1886" spans="1:32" ht="15">
      <c r="A1886" s="8" t="s">
        <v>66</v>
      </c>
      <c r="B1886" s="4">
        <v>98245501</v>
      </c>
      <c r="C1886" s="4" t="s">
        <v>47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24">
        <v>0</v>
      </c>
      <c r="J1886" s="24">
        <v>0</v>
      </c>
      <c r="K1886" s="24">
        <v>0</v>
      </c>
      <c r="L1886" s="24">
        <v>0</v>
      </c>
      <c r="M1886" s="24">
        <v>0</v>
      </c>
      <c r="N1886" s="24">
        <v>0</v>
      </c>
      <c r="O1886" s="24">
        <v>0</v>
      </c>
      <c r="P1886" s="24">
        <v>0</v>
      </c>
      <c r="Q1886" s="24">
        <v>0</v>
      </c>
      <c r="R1886" s="24">
        <v>0</v>
      </c>
      <c r="S1886" s="24">
        <v>25</v>
      </c>
      <c r="T1886" s="24">
        <v>0</v>
      </c>
      <c r="U1886" s="24">
        <v>0</v>
      </c>
      <c r="V1886" s="24">
        <v>0</v>
      </c>
      <c r="W1886" s="24">
        <v>0</v>
      </c>
      <c r="X1886" s="24">
        <v>0</v>
      </c>
      <c r="Y1886" s="24">
        <v>0</v>
      </c>
      <c r="Z1886" s="24">
        <v>0</v>
      </c>
      <c r="AA1886" s="24">
        <v>0</v>
      </c>
      <c r="AB1886" s="4">
        <v>25</v>
      </c>
      <c r="AF1886" s="22"/>
    </row>
    <row r="1887" spans="1:32" ht="15">
      <c r="A1887" s="8" t="s">
        <v>66</v>
      </c>
      <c r="B1887" s="4">
        <v>98245501</v>
      </c>
      <c r="C1887" s="4" t="s">
        <v>47</v>
      </c>
      <c r="D1887" s="4">
        <v>0</v>
      </c>
      <c r="E1887" s="4">
        <v>0</v>
      </c>
      <c r="F1887" s="4">
        <v>0</v>
      </c>
      <c r="G1887" s="4">
        <v>0</v>
      </c>
      <c r="H1887" s="4">
        <v>0</v>
      </c>
      <c r="I1887" s="24">
        <v>0</v>
      </c>
      <c r="J1887" s="24">
        <v>0</v>
      </c>
      <c r="K1887" s="24">
        <v>0</v>
      </c>
      <c r="L1887" s="24">
        <v>0</v>
      </c>
      <c r="M1887" s="24">
        <v>0</v>
      </c>
      <c r="N1887" s="24">
        <v>0</v>
      </c>
      <c r="O1887" s="24">
        <v>0</v>
      </c>
      <c r="P1887" s="24">
        <v>0</v>
      </c>
      <c r="Q1887" s="24">
        <v>0</v>
      </c>
      <c r="R1887" s="24">
        <v>0</v>
      </c>
      <c r="S1887" s="24">
        <v>15</v>
      </c>
      <c r="T1887" s="24">
        <v>0</v>
      </c>
      <c r="U1887" s="24">
        <v>0</v>
      </c>
      <c r="V1887" s="24">
        <v>0</v>
      </c>
      <c r="W1887" s="24">
        <v>0</v>
      </c>
      <c r="X1887" s="24">
        <v>0</v>
      </c>
      <c r="Y1887" s="24">
        <v>0</v>
      </c>
      <c r="Z1887" s="24">
        <v>0</v>
      </c>
      <c r="AA1887" s="24">
        <v>0</v>
      </c>
      <c r="AB1887" s="4">
        <v>15</v>
      </c>
      <c r="AF1887" s="22"/>
    </row>
    <row r="1888" spans="1:32" ht="15">
      <c r="A1888" s="8" t="s">
        <v>66</v>
      </c>
      <c r="B1888" s="4">
        <v>98245501</v>
      </c>
      <c r="C1888" s="4" t="s">
        <v>47</v>
      </c>
      <c r="D1888" s="4">
        <v>0</v>
      </c>
      <c r="E1888" s="4">
        <v>0</v>
      </c>
      <c r="F1888" s="4">
        <v>0</v>
      </c>
      <c r="G1888" s="4">
        <v>0</v>
      </c>
      <c r="H1888" s="4">
        <v>0</v>
      </c>
      <c r="I1888" s="24">
        <v>0</v>
      </c>
      <c r="J1888" s="24">
        <v>0</v>
      </c>
      <c r="K1888" s="24">
        <v>0</v>
      </c>
      <c r="L1888" s="24">
        <v>0</v>
      </c>
      <c r="M1888" s="24">
        <v>0</v>
      </c>
      <c r="N1888" s="24">
        <v>0</v>
      </c>
      <c r="O1888" s="24">
        <v>0</v>
      </c>
      <c r="P1888" s="24">
        <v>0</v>
      </c>
      <c r="Q1888" s="24">
        <v>0</v>
      </c>
      <c r="R1888" s="24">
        <v>0</v>
      </c>
      <c r="S1888" s="24">
        <v>0</v>
      </c>
      <c r="T1888" s="24">
        <v>15</v>
      </c>
      <c r="U1888" s="24">
        <v>0</v>
      </c>
      <c r="V1888" s="24">
        <v>0</v>
      </c>
      <c r="W1888" s="24">
        <v>0</v>
      </c>
      <c r="X1888" s="24">
        <v>0</v>
      </c>
      <c r="Y1888" s="24">
        <v>0</v>
      </c>
      <c r="Z1888" s="24">
        <v>0</v>
      </c>
      <c r="AA1888" s="24">
        <v>0</v>
      </c>
      <c r="AB1888" s="4">
        <v>15</v>
      </c>
      <c r="AF1888" s="22"/>
    </row>
    <row r="1889" spans="1:32" ht="15">
      <c r="A1889" s="8" t="s">
        <v>66</v>
      </c>
      <c r="B1889" s="4">
        <v>98245501</v>
      </c>
      <c r="C1889" s="4" t="s">
        <v>47</v>
      </c>
      <c r="D1889" s="4">
        <v>29</v>
      </c>
      <c r="E1889" s="4">
        <v>28</v>
      </c>
      <c r="F1889" s="4">
        <v>28</v>
      </c>
      <c r="G1889" s="4">
        <v>26</v>
      </c>
      <c r="H1889" s="4">
        <v>0</v>
      </c>
      <c r="I1889" s="24">
        <v>0</v>
      </c>
      <c r="J1889" s="24">
        <v>0</v>
      </c>
      <c r="K1889" s="24">
        <v>0</v>
      </c>
      <c r="L1889" s="24">
        <v>0</v>
      </c>
      <c r="M1889" s="24">
        <v>0</v>
      </c>
      <c r="N1889" s="24">
        <v>0</v>
      </c>
      <c r="O1889" s="24">
        <v>0</v>
      </c>
      <c r="P1889" s="24">
        <v>0</v>
      </c>
      <c r="Q1889" s="24">
        <v>0</v>
      </c>
      <c r="R1889" s="24">
        <v>0</v>
      </c>
      <c r="S1889" s="24">
        <v>0</v>
      </c>
      <c r="T1889" s="24">
        <v>0</v>
      </c>
      <c r="U1889" s="24">
        <v>0</v>
      </c>
      <c r="V1889" s="24">
        <v>0</v>
      </c>
      <c r="W1889" s="24">
        <v>0</v>
      </c>
      <c r="X1889" s="24">
        <v>0</v>
      </c>
      <c r="Y1889" s="24">
        <v>0</v>
      </c>
      <c r="Z1889" s="24">
        <v>0</v>
      </c>
      <c r="AA1889" s="24">
        <v>0</v>
      </c>
      <c r="AB1889" s="4">
        <v>111</v>
      </c>
      <c r="AF1889" s="22"/>
    </row>
    <row r="1890" spans="1:32" ht="15">
      <c r="A1890" s="8" t="s">
        <v>66</v>
      </c>
      <c r="B1890" s="4">
        <v>98245501</v>
      </c>
      <c r="C1890" s="4" t="s">
        <v>47</v>
      </c>
      <c r="D1890" s="4">
        <v>0</v>
      </c>
      <c r="E1890" s="4">
        <v>0</v>
      </c>
      <c r="F1890" s="4">
        <v>0</v>
      </c>
      <c r="G1890" s="4">
        <v>0</v>
      </c>
      <c r="H1890" s="4">
        <v>0</v>
      </c>
      <c r="I1890" s="24">
        <v>0</v>
      </c>
      <c r="J1890" s="24">
        <v>0</v>
      </c>
      <c r="K1890" s="24">
        <v>0</v>
      </c>
      <c r="L1890" s="24">
        <v>0</v>
      </c>
      <c r="M1890" s="24">
        <v>0</v>
      </c>
      <c r="N1890" s="24">
        <v>0</v>
      </c>
      <c r="O1890" s="24">
        <v>11</v>
      </c>
      <c r="P1890" s="24">
        <v>7</v>
      </c>
      <c r="Q1890" s="24">
        <v>13</v>
      </c>
      <c r="R1890" s="24">
        <v>13</v>
      </c>
      <c r="S1890" s="24">
        <v>18</v>
      </c>
      <c r="T1890" s="24">
        <v>18</v>
      </c>
      <c r="U1890" s="24">
        <v>10</v>
      </c>
      <c r="V1890" s="24">
        <v>13</v>
      </c>
      <c r="W1890" s="24">
        <v>16</v>
      </c>
      <c r="X1890" s="24">
        <v>20</v>
      </c>
      <c r="Y1890" s="24">
        <v>22</v>
      </c>
      <c r="Z1890" s="24">
        <v>0</v>
      </c>
      <c r="AA1890" s="24">
        <v>0</v>
      </c>
      <c r="AB1890" s="4">
        <v>161</v>
      </c>
      <c r="AF1890" s="22"/>
    </row>
    <row r="1891" spans="1:32" ht="15">
      <c r="A1891" s="8" t="s">
        <v>66</v>
      </c>
      <c r="B1891" s="4">
        <v>98245501</v>
      </c>
      <c r="C1891" s="4" t="s">
        <v>47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24">
        <v>0</v>
      </c>
      <c r="J1891" s="24">
        <v>0</v>
      </c>
      <c r="K1891" s="24">
        <v>0</v>
      </c>
      <c r="L1891" s="24">
        <v>0</v>
      </c>
      <c r="M1891" s="24">
        <v>0</v>
      </c>
      <c r="N1891" s="24">
        <v>0</v>
      </c>
      <c r="O1891" s="24">
        <v>0</v>
      </c>
      <c r="P1891" s="24">
        <v>0</v>
      </c>
      <c r="Q1891" s="24">
        <v>0</v>
      </c>
      <c r="R1891" s="24">
        <v>0</v>
      </c>
      <c r="S1891" s="24">
        <v>0</v>
      </c>
      <c r="T1891" s="24">
        <v>0</v>
      </c>
      <c r="U1891" s="24">
        <v>0</v>
      </c>
      <c r="V1891" s="24">
        <v>0</v>
      </c>
      <c r="W1891" s="24">
        <v>0</v>
      </c>
      <c r="X1891" s="24">
        <v>0</v>
      </c>
      <c r="Y1891" s="24">
        <v>0</v>
      </c>
      <c r="Z1891" s="24">
        <v>0</v>
      </c>
      <c r="AA1891" s="24">
        <v>0</v>
      </c>
      <c r="AB1891" s="4">
        <v>0</v>
      </c>
      <c r="AF1891" s="22"/>
    </row>
    <row r="1892" spans="1:32" ht="15">
      <c r="A1892" s="8" t="s">
        <v>66</v>
      </c>
      <c r="B1892" s="4">
        <v>98245501</v>
      </c>
      <c r="C1892" s="4" t="s">
        <v>47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24">
        <v>0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>
        <v>0</v>
      </c>
      <c r="U1892" s="24">
        <v>0</v>
      </c>
      <c r="V1892" s="24">
        <v>0</v>
      </c>
      <c r="W1892" s="24">
        <v>0</v>
      </c>
      <c r="X1892" s="24">
        <v>0</v>
      </c>
      <c r="Y1892" s="24">
        <v>0</v>
      </c>
      <c r="Z1892" s="24">
        <v>0</v>
      </c>
      <c r="AA1892" s="24">
        <v>0</v>
      </c>
      <c r="AB1892" s="4">
        <v>0</v>
      </c>
      <c r="AF1892" s="22"/>
    </row>
    <row r="1893" spans="1:32" ht="15">
      <c r="A1893" s="8" t="s">
        <v>66</v>
      </c>
      <c r="B1893" s="4">
        <v>98245501</v>
      </c>
      <c r="C1893" s="4" t="s">
        <v>47</v>
      </c>
      <c r="D1893" s="4">
        <v>0</v>
      </c>
      <c r="E1893" s="4">
        <v>0</v>
      </c>
      <c r="F1893" s="4">
        <v>0</v>
      </c>
      <c r="G1893" s="4">
        <v>0</v>
      </c>
      <c r="H1893" s="4">
        <v>0</v>
      </c>
      <c r="I1893" s="24">
        <v>0</v>
      </c>
      <c r="J1893" s="24">
        <v>0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>
        <v>0</v>
      </c>
      <c r="U1893" s="24">
        <v>0</v>
      </c>
      <c r="V1893" s="24">
        <v>0</v>
      </c>
      <c r="W1893" s="24">
        <v>0</v>
      </c>
      <c r="X1893" s="24">
        <v>12</v>
      </c>
      <c r="Y1893" s="24">
        <v>0</v>
      </c>
      <c r="Z1893" s="24">
        <v>0</v>
      </c>
      <c r="AA1893" s="24">
        <v>0</v>
      </c>
      <c r="AB1893" s="4">
        <v>12</v>
      </c>
      <c r="AF1893" s="22"/>
    </row>
    <row r="1894" spans="1:32" ht="15">
      <c r="A1894" s="8" t="s">
        <v>66</v>
      </c>
      <c r="B1894" s="4">
        <v>98245501</v>
      </c>
      <c r="C1894" s="4" t="s">
        <v>47</v>
      </c>
      <c r="D1894" s="4">
        <v>0</v>
      </c>
      <c r="E1894" s="4">
        <v>0</v>
      </c>
      <c r="F1894" s="4">
        <v>0</v>
      </c>
      <c r="G1894" s="4">
        <v>0</v>
      </c>
      <c r="H1894" s="4">
        <v>0</v>
      </c>
      <c r="I1894" s="24">
        <v>0</v>
      </c>
      <c r="J1894" s="24">
        <v>0</v>
      </c>
      <c r="K1894" s="24">
        <v>0</v>
      </c>
      <c r="L1894" s="24">
        <v>0</v>
      </c>
      <c r="M1894" s="24">
        <v>0</v>
      </c>
      <c r="N1894" s="24">
        <v>0</v>
      </c>
      <c r="O1894" s="24">
        <v>0</v>
      </c>
      <c r="P1894" s="24">
        <v>0</v>
      </c>
      <c r="Q1894" s="24">
        <v>0</v>
      </c>
      <c r="R1894" s="24">
        <v>0</v>
      </c>
      <c r="S1894" s="24">
        <v>0</v>
      </c>
      <c r="T1894" s="24">
        <v>0</v>
      </c>
      <c r="U1894" s="24">
        <v>0</v>
      </c>
      <c r="V1894" s="24">
        <v>0</v>
      </c>
      <c r="W1894" s="24">
        <v>0</v>
      </c>
      <c r="X1894" s="24">
        <v>0</v>
      </c>
      <c r="Y1894" s="24">
        <v>0</v>
      </c>
      <c r="Z1894" s="24">
        <v>0</v>
      </c>
      <c r="AA1894" s="24">
        <v>0</v>
      </c>
      <c r="AB1894" s="4">
        <v>0</v>
      </c>
      <c r="AF1894" s="22"/>
    </row>
    <row r="1895" spans="1:32" ht="15">
      <c r="A1895" s="8" t="s">
        <v>66</v>
      </c>
      <c r="B1895" s="4">
        <v>98245501</v>
      </c>
      <c r="C1895" s="4" t="s">
        <v>47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24">
        <v>0</v>
      </c>
      <c r="J1895" s="24">
        <v>0</v>
      </c>
      <c r="K1895" s="24">
        <v>0</v>
      </c>
      <c r="L1895" s="24">
        <v>0</v>
      </c>
      <c r="M1895" s="24">
        <v>0</v>
      </c>
      <c r="N1895" s="24">
        <v>0</v>
      </c>
      <c r="O1895" s="24">
        <v>0</v>
      </c>
      <c r="P1895" s="24">
        <v>0</v>
      </c>
      <c r="Q1895" s="24">
        <v>0</v>
      </c>
      <c r="R1895" s="24">
        <v>0</v>
      </c>
      <c r="S1895" s="24">
        <v>0</v>
      </c>
      <c r="T1895" s="24">
        <v>0</v>
      </c>
      <c r="U1895" s="24">
        <v>0</v>
      </c>
      <c r="V1895" s="24">
        <v>0</v>
      </c>
      <c r="W1895" s="24">
        <v>0</v>
      </c>
      <c r="X1895" s="24">
        <v>0</v>
      </c>
      <c r="Y1895" s="24">
        <v>0</v>
      </c>
      <c r="Z1895" s="24">
        <v>0</v>
      </c>
      <c r="AA1895" s="24">
        <v>0</v>
      </c>
      <c r="AB1895" s="4">
        <v>0</v>
      </c>
      <c r="AF1895" s="22"/>
    </row>
    <row r="1896" spans="1:32" ht="15">
      <c r="A1896" s="8" t="s">
        <v>66</v>
      </c>
      <c r="B1896" s="4">
        <v>98245501</v>
      </c>
      <c r="C1896" s="4" t="s">
        <v>47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24">
        <v>0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>
        <v>0</v>
      </c>
      <c r="U1896" s="24">
        <v>0</v>
      </c>
      <c r="V1896" s="24">
        <v>0</v>
      </c>
      <c r="W1896" s="24">
        <v>0</v>
      </c>
      <c r="X1896" s="24">
        <v>0</v>
      </c>
      <c r="Y1896" s="24">
        <v>0</v>
      </c>
      <c r="Z1896" s="24">
        <v>0</v>
      </c>
      <c r="AA1896" s="24">
        <v>0</v>
      </c>
      <c r="AB1896" s="4">
        <v>0</v>
      </c>
      <c r="AF1896" s="22"/>
    </row>
    <row r="1897" spans="1:32" ht="15">
      <c r="A1897" s="8" t="s">
        <v>66</v>
      </c>
      <c r="B1897" s="4">
        <v>98245501</v>
      </c>
      <c r="C1897" s="4" t="s">
        <v>47</v>
      </c>
      <c r="D1897" s="4">
        <v>0</v>
      </c>
      <c r="E1897" s="4">
        <v>0</v>
      </c>
      <c r="F1897" s="4">
        <v>0</v>
      </c>
      <c r="G1897" s="4">
        <v>0</v>
      </c>
      <c r="H1897" s="4">
        <v>0</v>
      </c>
      <c r="I1897" s="24">
        <v>0</v>
      </c>
      <c r="J1897" s="24">
        <v>0</v>
      </c>
      <c r="K1897" s="24">
        <v>0</v>
      </c>
      <c r="L1897" s="24">
        <v>0</v>
      </c>
      <c r="M1897" s="24">
        <v>0</v>
      </c>
      <c r="N1897" s="24">
        <v>0</v>
      </c>
      <c r="O1897" s="24">
        <v>0</v>
      </c>
      <c r="P1897" s="24">
        <v>0</v>
      </c>
      <c r="Q1897" s="24">
        <v>0</v>
      </c>
      <c r="R1897" s="24">
        <v>0</v>
      </c>
      <c r="S1897" s="24">
        <v>0</v>
      </c>
      <c r="T1897" s="24">
        <v>0</v>
      </c>
      <c r="U1897" s="24">
        <v>0</v>
      </c>
      <c r="V1897" s="24">
        <v>0</v>
      </c>
      <c r="W1897" s="24">
        <v>0</v>
      </c>
      <c r="X1897" s="24">
        <v>20</v>
      </c>
      <c r="Y1897" s="24">
        <v>0</v>
      </c>
      <c r="Z1897" s="24">
        <v>0</v>
      </c>
      <c r="AA1897" s="24">
        <v>0</v>
      </c>
      <c r="AB1897" s="4">
        <v>20</v>
      </c>
      <c r="AF1897" s="22"/>
    </row>
    <row r="1898" spans="1:32" ht="15">
      <c r="A1898" s="8" t="s">
        <v>66</v>
      </c>
      <c r="B1898" s="4">
        <v>98245501</v>
      </c>
      <c r="C1898" s="4" t="s">
        <v>47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24">
        <v>0</v>
      </c>
      <c r="J1898" s="24">
        <v>0</v>
      </c>
      <c r="K1898" s="24">
        <v>0</v>
      </c>
      <c r="L1898" s="24">
        <v>0</v>
      </c>
      <c r="M1898" s="24">
        <v>0</v>
      </c>
      <c r="N1898" s="24">
        <v>0</v>
      </c>
      <c r="O1898" s="24">
        <v>0</v>
      </c>
      <c r="P1898" s="24">
        <v>0</v>
      </c>
      <c r="Q1898" s="24">
        <v>0</v>
      </c>
      <c r="R1898" s="24">
        <v>0</v>
      </c>
      <c r="S1898" s="24">
        <v>0</v>
      </c>
      <c r="T1898" s="24">
        <v>0</v>
      </c>
      <c r="U1898" s="24">
        <v>0</v>
      </c>
      <c r="V1898" s="24">
        <v>0</v>
      </c>
      <c r="W1898" s="24">
        <v>0</v>
      </c>
      <c r="X1898" s="24">
        <v>0</v>
      </c>
      <c r="Y1898" s="24">
        <v>0</v>
      </c>
      <c r="Z1898" s="24">
        <v>0</v>
      </c>
      <c r="AA1898" s="24">
        <v>0</v>
      </c>
      <c r="AB1898" s="4">
        <v>0</v>
      </c>
      <c r="AF1898" s="22"/>
    </row>
    <row r="1899" spans="1:32" ht="15">
      <c r="A1899" s="8" t="s">
        <v>66</v>
      </c>
      <c r="B1899" s="4">
        <v>98245501</v>
      </c>
      <c r="C1899" s="4" t="s">
        <v>47</v>
      </c>
      <c r="D1899" s="4">
        <v>0</v>
      </c>
      <c r="E1899" s="4">
        <v>0</v>
      </c>
      <c r="F1899" s="4">
        <v>0</v>
      </c>
      <c r="G1899" s="4">
        <v>0</v>
      </c>
      <c r="H1899" s="4">
        <v>0</v>
      </c>
      <c r="I1899" s="24">
        <v>0</v>
      </c>
      <c r="J1899" s="24">
        <v>0</v>
      </c>
      <c r="K1899" s="24">
        <v>0</v>
      </c>
      <c r="L1899" s="24">
        <v>0</v>
      </c>
      <c r="M1899" s="24">
        <v>0</v>
      </c>
      <c r="N1899" s="24">
        <v>0</v>
      </c>
      <c r="O1899" s="24">
        <v>0</v>
      </c>
      <c r="P1899" s="24">
        <v>0</v>
      </c>
      <c r="Q1899" s="24">
        <v>0</v>
      </c>
      <c r="R1899" s="24">
        <v>0</v>
      </c>
      <c r="S1899" s="24">
        <v>10</v>
      </c>
      <c r="T1899" s="24">
        <v>0</v>
      </c>
      <c r="U1899" s="24">
        <v>0</v>
      </c>
      <c r="V1899" s="24">
        <v>0</v>
      </c>
      <c r="W1899" s="24">
        <v>0</v>
      </c>
      <c r="X1899" s="24">
        <v>0</v>
      </c>
      <c r="Y1899" s="24">
        <v>0</v>
      </c>
      <c r="Z1899" s="24">
        <v>0</v>
      </c>
      <c r="AA1899" s="24">
        <v>0</v>
      </c>
      <c r="AB1899" s="4">
        <v>10</v>
      </c>
      <c r="AF1899" s="22"/>
    </row>
    <row r="1900" spans="1:32" ht="15">
      <c r="A1900" s="8" t="s">
        <v>66</v>
      </c>
      <c r="B1900" s="4">
        <v>98245501</v>
      </c>
      <c r="C1900" s="4" t="s">
        <v>47</v>
      </c>
      <c r="D1900" s="4">
        <v>0</v>
      </c>
      <c r="E1900" s="4">
        <v>0</v>
      </c>
      <c r="F1900" s="4">
        <v>0</v>
      </c>
      <c r="G1900" s="4">
        <v>0</v>
      </c>
      <c r="H1900" s="4">
        <v>0</v>
      </c>
      <c r="I1900" s="24">
        <v>0</v>
      </c>
      <c r="J1900" s="24">
        <v>0</v>
      </c>
      <c r="K1900" s="24">
        <v>0</v>
      </c>
      <c r="L1900" s="24">
        <v>0</v>
      </c>
      <c r="M1900" s="24">
        <v>0</v>
      </c>
      <c r="N1900" s="24">
        <v>0</v>
      </c>
      <c r="O1900" s="24">
        <v>0</v>
      </c>
      <c r="P1900" s="24">
        <v>0</v>
      </c>
      <c r="Q1900" s="24">
        <v>0</v>
      </c>
      <c r="R1900" s="24">
        <v>2</v>
      </c>
      <c r="S1900" s="24">
        <v>0</v>
      </c>
      <c r="T1900" s="24">
        <v>0</v>
      </c>
      <c r="U1900" s="24">
        <v>0</v>
      </c>
      <c r="V1900" s="24">
        <v>0</v>
      </c>
      <c r="W1900" s="24">
        <v>0</v>
      </c>
      <c r="X1900" s="24">
        <v>0</v>
      </c>
      <c r="Y1900" s="24">
        <v>0</v>
      </c>
      <c r="Z1900" s="24">
        <v>0</v>
      </c>
      <c r="AA1900" s="24">
        <v>0</v>
      </c>
      <c r="AB1900" s="4">
        <v>2</v>
      </c>
      <c r="AF1900" s="22"/>
    </row>
    <row r="1901" spans="1:32" ht="15">
      <c r="A1901" s="8" t="s">
        <v>66</v>
      </c>
      <c r="B1901" s="4">
        <v>98245501</v>
      </c>
      <c r="C1901" s="4" t="s">
        <v>47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24">
        <v>0</v>
      </c>
      <c r="J1901" s="24">
        <v>0</v>
      </c>
      <c r="K1901" s="24">
        <v>0</v>
      </c>
      <c r="L1901" s="24">
        <v>0</v>
      </c>
      <c r="M1901" s="24">
        <v>0</v>
      </c>
      <c r="N1901" s="24">
        <v>0</v>
      </c>
      <c r="O1901" s="24">
        <v>0</v>
      </c>
      <c r="P1901" s="24">
        <v>0</v>
      </c>
      <c r="Q1901" s="24">
        <v>0</v>
      </c>
      <c r="R1901" s="24">
        <v>0</v>
      </c>
      <c r="S1901" s="24">
        <v>0</v>
      </c>
      <c r="T1901" s="24">
        <v>0</v>
      </c>
      <c r="U1901" s="24">
        <v>0</v>
      </c>
      <c r="V1901" s="24">
        <v>0</v>
      </c>
      <c r="W1901" s="24">
        <v>0</v>
      </c>
      <c r="X1901" s="24">
        <v>0</v>
      </c>
      <c r="Y1901" s="24">
        <v>0</v>
      </c>
      <c r="Z1901" s="24">
        <v>0</v>
      </c>
      <c r="AA1901" s="24">
        <v>0</v>
      </c>
      <c r="AB1901" s="4">
        <v>0</v>
      </c>
      <c r="AF1901" s="22"/>
    </row>
    <row r="1902" spans="1:32" ht="15">
      <c r="A1902" s="8" t="s">
        <v>66</v>
      </c>
      <c r="B1902" s="4">
        <v>98245501</v>
      </c>
      <c r="C1902" s="4" t="s">
        <v>47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24">
        <v>0</v>
      </c>
      <c r="J1902" s="24">
        <v>0</v>
      </c>
      <c r="K1902" s="24">
        <v>0</v>
      </c>
      <c r="L1902" s="24">
        <v>0</v>
      </c>
      <c r="M1902" s="24">
        <v>0</v>
      </c>
      <c r="N1902" s="24">
        <v>0</v>
      </c>
      <c r="O1902" s="24">
        <v>0</v>
      </c>
      <c r="P1902" s="24">
        <v>0</v>
      </c>
      <c r="Q1902" s="24">
        <v>0</v>
      </c>
      <c r="R1902" s="24">
        <v>0</v>
      </c>
      <c r="S1902" s="24">
        <v>0</v>
      </c>
      <c r="T1902" s="24">
        <v>0</v>
      </c>
      <c r="U1902" s="24">
        <v>0</v>
      </c>
      <c r="V1902" s="24">
        <v>0</v>
      </c>
      <c r="W1902" s="24">
        <v>0</v>
      </c>
      <c r="X1902" s="24">
        <v>0</v>
      </c>
      <c r="Y1902" s="24">
        <v>0</v>
      </c>
      <c r="Z1902" s="24">
        <v>0</v>
      </c>
      <c r="AA1902" s="24">
        <v>0</v>
      </c>
      <c r="AB1902" s="4">
        <v>0</v>
      </c>
      <c r="AF1902" s="22"/>
    </row>
    <row r="1903" spans="1:32" ht="15">
      <c r="A1903" s="8" t="s">
        <v>66</v>
      </c>
      <c r="B1903" s="4">
        <v>98245501</v>
      </c>
      <c r="C1903" s="4" t="s">
        <v>47</v>
      </c>
      <c r="D1903" s="4">
        <v>0</v>
      </c>
      <c r="E1903" s="4">
        <v>0</v>
      </c>
      <c r="F1903" s="4">
        <v>0</v>
      </c>
      <c r="G1903" s="4">
        <v>0</v>
      </c>
      <c r="H1903" s="4">
        <v>0</v>
      </c>
      <c r="I1903" s="24">
        <v>0</v>
      </c>
      <c r="J1903" s="24">
        <v>0</v>
      </c>
      <c r="K1903" s="24">
        <v>0</v>
      </c>
      <c r="L1903" s="24">
        <v>0</v>
      </c>
      <c r="M1903" s="24">
        <v>0</v>
      </c>
      <c r="N1903" s="24">
        <v>0</v>
      </c>
      <c r="O1903" s="24">
        <v>0</v>
      </c>
      <c r="P1903" s="24">
        <v>0</v>
      </c>
      <c r="Q1903" s="24">
        <v>0</v>
      </c>
      <c r="R1903" s="24">
        <v>0</v>
      </c>
      <c r="S1903" s="24">
        <v>0</v>
      </c>
      <c r="T1903" s="24">
        <v>0</v>
      </c>
      <c r="U1903" s="24">
        <v>0</v>
      </c>
      <c r="V1903" s="24">
        <v>0</v>
      </c>
      <c r="W1903" s="24">
        <v>0</v>
      </c>
      <c r="X1903" s="24">
        <v>0</v>
      </c>
      <c r="Y1903" s="24">
        <v>0</v>
      </c>
      <c r="Z1903" s="24">
        <v>0</v>
      </c>
      <c r="AA1903" s="24">
        <v>0</v>
      </c>
      <c r="AB1903" s="4">
        <v>0</v>
      </c>
      <c r="AF1903" s="22"/>
    </row>
    <row r="1904" spans="1:32" ht="15">
      <c r="A1904" s="8" t="s">
        <v>66</v>
      </c>
      <c r="B1904" s="4">
        <v>98245501</v>
      </c>
      <c r="C1904" s="4" t="s">
        <v>47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24">
        <v>0</v>
      </c>
      <c r="J1904" s="24">
        <v>0</v>
      </c>
      <c r="K1904" s="24">
        <v>0</v>
      </c>
      <c r="L1904" s="24">
        <v>0</v>
      </c>
      <c r="M1904" s="24">
        <v>0</v>
      </c>
      <c r="N1904" s="24">
        <v>0</v>
      </c>
      <c r="O1904" s="24">
        <v>0</v>
      </c>
      <c r="P1904" s="24">
        <v>0</v>
      </c>
      <c r="Q1904" s="24">
        <v>0</v>
      </c>
      <c r="R1904" s="24">
        <v>0</v>
      </c>
      <c r="S1904" s="24">
        <v>0</v>
      </c>
      <c r="T1904" s="24">
        <v>0</v>
      </c>
      <c r="U1904" s="24">
        <v>0</v>
      </c>
      <c r="V1904" s="24">
        <v>8</v>
      </c>
      <c r="W1904" s="24">
        <v>8</v>
      </c>
      <c r="X1904" s="24">
        <v>0</v>
      </c>
      <c r="Y1904" s="24">
        <v>0</v>
      </c>
      <c r="Z1904" s="24">
        <v>0</v>
      </c>
      <c r="AA1904" s="24">
        <v>0</v>
      </c>
      <c r="AB1904" s="4">
        <v>16</v>
      </c>
      <c r="AF1904" s="22"/>
    </row>
    <row r="1905" spans="1:32" ht="15">
      <c r="A1905" s="8" t="s">
        <v>66</v>
      </c>
      <c r="B1905" s="4">
        <v>98245501</v>
      </c>
      <c r="C1905" s="4" t="s">
        <v>47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24">
        <v>0</v>
      </c>
      <c r="J1905" s="24">
        <v>0</v>
      </c>
      <c r="K1905" s="24">
        <v>0</v>
      </c>
      <c r="L1905" s="24">
        <v>0</v>
      </c>
      <c r="M1905" s="24">
        <v>0</v>
      </c>
      <c r="N1905" s="24">
        <v>0</v>
      </c>
      <c r="O1905" s="24">
        <v>0</v>
      </c>
      <c r="P1905" s="24">
        <v>0</v>
      </c>
      <c r="Q1905" s="24">
        <v>0</v>
      </c>
      <c r="R1905" s="24">
        <v>0</v>
      </c>
      <c r="S1905" s="24">
        <v>0</v>
      </c>
      <c r="T1905" s="24">
        <v>0</v>
      </c>
      <c r="U1905" s="24">
        <v>0</v>
      </c>
      <c r="V1905" s="24">
        <v>0</v>
      </c>
      <c r="W1905" s="24">
        <v>0</v>
      </c>
      <c r="X1905" s="24">
        <v>0</v>
      </c>
      <c r="Y1905" s="24">
        <v>0</v>
      </c>
      <c r="Z1905" s="24">
        <v>0</v>
      </c>
      <c r="AA1905" s="24">
        <v>0</v>
      </c>
      <c r="AB1905" s="4">
        <v>0</v>
      </c>
      <c r="AF1905" s="22"/>
    </row>
    <row r="1906" spans="1:32" ht="15">
      <c r="A1906" s="8" t="s">
        <v>66</v>
      </c>
      <c r="B1906" s="4">
        <v>98245501</v>
      </c>
      <c r="C1906" s="4" t="s">
        <v>47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24">
        <v>0</v>
      </c>
      <c r="J1906" s="24">
        <v>0</v>
      </c>
      <c r="K1906" s="24">
        <v>0</v>
      </c>
      <c r="L1906" s="24">
        <v>0</v>
      </c>
      <c r="M1906" s="24">
        <v>0</v>
      </c>
      <c r="N1906" s="24">
        <v>0</v>
      </c>
      <c r="O1906" s="24">
        <v>0</v>
      </c>
      <c r="P1906" s="24">
        <v>0</v>
      </c>
      <c r="Q1906" s="24">
        <v>0</v>
      </c>
      <c r="R1906" s="24">
        <v>0</v>
      </c>
      <c r="S1906" s="24">
        <v>0</v>
      </c>
      <c r="T1906" s="24">
        <v>0</v>
      </c>
      <c r="U1906" s="24">
        <v>0</v>
      </c>
      <c r="V1906" s="24">
        <v>0</v>
      </c>
      <c r="W1906" s="24">
        <v>0</v>
      </c>
      <c r="X1906" s="24">
        <v>2</v>
      </c>
      <c r="Y1906" s="24">
        <v>0</v>
      </c>
      <c r="Z1906" s="24">
        <v>0</v>
      </c>
      <c r="AA1906" s="24">
        <v>0</v>
      </c>
      <c r="AB1906" s="4">
        <v>2</v>
      </c>
      <c r="AF1906" s="22"/>
    </row>
    <row r="1907" spans="1:32" ht="15">
      <c r="A1907" s="8" t="s">
        <v>66</v>
      </c>
      <c r="B1907" s="4">
        <v>98245501</v>
      </c>
      <c r="C1907" s="4" t="s">
        <v>47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24">
        <v>0</v>
      </c>
      <c r="J1907" s="24">
        <v>0</v>
      </c>
      <c r="K1907" s="24">
        <v>0</v>
      </c>
      <c r="L1907" s="24">
        <v>0</v>
      </c>
      <c r="M1907" s="24">
        <v>0</v>
      </c>
      <c r="N1907" s="24">
        <v>0</v>
      </c>
      <c r="O1907" s="24">
        <v>0</v>
      </c>
      <c r="P1907" s="24">
        <v>0</v>
      </c>
      <c r="Q1907" s="24">
        <v>0</v>
      </c>
      <c r="R1907" s="24">
        <v>0</v>
      </c>
      <c r="S1907" s="24">
        <v>0</v>
      </c>
      <c r="T1907" s="24">
        <v>0</v>
      </c>
      <c r="U1907" s="24">
        <v>0</v>
      </c>
      <c r="V1907" s="24">
        <v>0</v>
      </c>
      <c r="W1907" s="24">
        <v>0</v>
      </c>
      <c r="X1907" s="24">
        <v>0</v>
      </c>
      <c r="Y1907" s="24">
        <v>0</v>
      </c>
      <c r="Z1907" s="24">
        <v>0</v>
      </c>
      <c r="AA1907" s="24">
        <v>0</v>
      </c>
      <c r="AB1907" s="4">
        <v>0</v>
      </c>
      <c r="AF1907" s="22"/>
    </row>
    <row r="1908" spans="1:32" ht="15">
      <c r="A1908" s="8" t="s">
        <v>66</v>
      </c>
      <c r="B1908" s="4">
        <v>98245501</v>
      </c>
      <c r="C1908" s="4" t="s">
        <v>47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24">
        <v>0</v>
      </c>
      <c r="J1908" s="24">
        <v>0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0</v>
      </c>
      <c r="S1908" s="24">
        <v>0</v>
      </c>
      <c r="T1908" s="24">
        <v>0</v>
      </c>
      <c r="U1908" s="24">
        <v>0</v>
      </c>
      <c r="V1908" s="24">
        <v>0</v>
      </c>
      <c r="W1908" s="24">
        <v>0</v>
      </c>
      <c r="X1908" s="24">
        <v>0</v>
      </c>
      <c r="Y1908" s="24">
        <v>0</v>
      </c>
      <c r="Z1908" s="24">
        <v>0</v>
      </c>
      <c r="AA1908" s="24">
        <v>0</v>
      </c>
      <c r="AB1908" s="4">
        <v>0</v>
      </c>
      <c r="AF1908" s="22"/>
    </row>
    <row r="1909" spans="1:32" ht="15">
      <c r="A1909" s="8" t="s">
        <v>66</v>
      </c>
      <c r="B1909" s="4">
        <v>98245501</v>
      </c>
      <c r="C1909" s="4" t="s">
        <v>47</v>
      </c>
      <c r="D1909" s="4">
        <v>0</v>
      </c>
      <c r="E1909" s="4">
        <v>0</v>
      </c>
      <c r="F1909" s="4">
        <v>0</v>
      </c>
      <c r="G1909" s="4">
        <v>0</v>
      </c>
      <c r="H1909" s="4">
        <v>0</v>
      </c>
      <c r="I1909" s="24">
        <v>0</v>
      </c>
      <c r="J1909" s="24">
        <v>0</v>
      </c>
      <c r="K1909" s="24">
        <v>0</v>
      </c>
      <c r="L1909" s="24">
        <v>0</v>
      </c>
      <c r="M1909" s="24">
        <v>0</v>
      </c>
      <c r="N1909" s="24">
        <v>0</v>
      </c>
      <c r="O1909" s="24">
        <v>0</v>
      </c>
      <c r="P1909" s="24">
        <v>0</v>
      </c>
      <c r="Q1909" s="24">
        <v>0</v>
      </c>
      <c r="R1909" s="24">
        <v>0</v>
      </c>
      <c r="S1909" s="24">
        <v>0</v>
      </c>
      <c r="T1909" s="24">
        <v>0</v>
      </c>
      <c r="U1909" s="24">
        <v>0</v>
      </c>
      <c r="V1909" s="24">
        <v>0</v>
      </c>
      <c r="W1909" s="24">
        <v>0</v>
      </c>
      <c r="X1909" s="24">
        <v>0</v>
      </c>
      <c r="Y1909" s="24">
        <v>0</v>
      </c>
      <c r="Z1909" s="24">
        <v>0</v>
      </c>
      <c r="AA1909" s="24">
        <v>0</v>
      </c>
      <c r="AB1909" s="4">
        <v>0</v>
      </c>
      <c r="AF1909" s="22"/>
    </row>
    <row r="1910" spans="1:32" ht="15">
      <c r="A1910" s="8" t="s">
        <v>66</v>
      </c>
      <c r="B1910" s="4">
        <v>98245501</v>
      </c>
      <c r="C1910" s="4" t="s">
        <v>47</v>
      </c>
      <c r="D1910" s="4">
        <v>0</v>
      </c>
      <c r="E1910" s="4">
        <v>0</v>
      </c>
      <c r="F1910" s="4">
        <v>0</v>
      </c>
      <c r="G1910" s="4">
        <v>0</v>
      </c>
      <c r="H1910" s="4">
        <v>0</v>
      </c>
      <c r="I1910" s="24">
        <v>0</v>
      </c>
      <c r="J1910" s="24">
        <v>0</v>
      </c>
      <c r="K1910" s="24">
        <v>0</v>
      </c>
      <c r="L1910" s="24">
        <v>0</v>
      </c>
      <c r="M1910" s="24">
        <v>0</v>
      </c>
      <c r="N1910" s="24">
        <v>0</v>
      </c>
      <c r="O1910" s="24">
        <v>0</v>
      </c>
      <c r="P1910" s="24">
        <v>0</v>
      </c>
      <c r="Q1910" s="24">
        <v>0</v>
      </c>
      <c r="R1910" s="24">
        <v>0</v>
      </c>
      <c r="S1910" s="24">
        <v>0</v>
      </c>
      <c r="T1910" s="24">
        <v>0</v>
      </c>
      <c r="U1910" s="24">
        <v>0</v>
      </c>
      <c r="V1910" s="24">
        <v>0</v>
      </c>
      <c r="W1910" s="24">
        <v>0</v>
      </c>
      <c r="X1910" s="24">
        <v>0</v>
      </c>
      <c r="Y1910" s="24">
        <v>0</v>
      </c>
      <c r="Z1910" s="24">
        <v>0</v>
      </c>
      <c r="AA1910" s="24">
        <v>0</v>
      </c>
      <c r="AB1910" s="4">
        <v>0</v>
      </c>
      <c r="AF1910" s="22"/>
    </row>
    <row r="1911" spans="1:32" ht="15">
      <c r="A1911" s="8" t="s">
        <v>66</v>
      </c>
      <c r="B1911" s="4">
        <v>98245501</v>
      </c>
      <c r="C1911" s="4" t="s">
        <v>47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24">
        <v>0</v>
      </c>
      <c r="J1911" s="24">
        <v>0</v>
      </c>
      <c r="K1911" s="24">
        <v>0</v>
      </c>
      <c r="L1911" s="24">
        <v>0</v>
      </c>
      <c r="M1911" s="24">
        <v>0</v>
      </c>
      <c r="N1911" s="24">
        <v>0</v>
      </c>
      <c r="O1911" s="24">
        <v>0</v>
      </c>
      <c r="P1911" s="24">
        <v>0</v>
      </c>
      <c r="Q1911" s="24">
        <v>0</v>
      </c>
      <c r="R1911" s="24">
        <v>0</v>
      </c>
      <c r="S1911" s="24">
        <v>0</v>
      </c>
      <c r="T1911" s="24">
        <v>0</v>
      </c>
      <c r="U1911" s="24">
        <v>0</v>
      </c>
      <c r="V1911" s="24">
        <v>2</v>
      </c>
      <c r="W1911" s="24">
        <v>2</v>
      </c>
      <c r="X1911" s="24">
        <v>0</v>
      </c>
      <c r="Y1911" s="24">
        <v>0</v>
      </c>
      <c r="Z1911" s="24">
        <v>0</v>
      </c>
      <c r="AA1911" s="24">
        <v>0</v>
      </c>
      <c r="AB1911" s="4">
        <v>4</v>
      </c>
      <c r="AF1911" s="22"/>
    </row>
    <row r="1912" spans="1:32" ht="15">
      <c r="A1912" s="8" t="s">
        <v>66</v>
      </c>
      <c r="B1912" s="4">
        <v>98245501</v>
      </c>
      <c r="C1912" s="4" t="s">
        <v>47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24">
        <v>0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23</v>
      </c>
      <c r="Q1912" s="24">
        <v>0</v>
      </c>
      <c r="R1912" s="24">
        <v>0</v>
      </c>
      <c r="S1912" s="24">
        <v>0</v>
      </c>
      <c r="T1912" s="24">
        <v>0</v>
      </c>
      <c r="U1912" s="24">
        <v>0</v>
      </c>
      <c r="V1912" s="24">
        <v>0</v>
      </c>
      <c r="W1912" s="24">
        <v>0</v>
      </c>
      <c r="X1912" s="24">
        <v>0</v>
      </c>
      <c r="Y1912" s="24">
        <v>0</v>
      </c>
      <c r="Z1912" s="24">
        <v>0</v>
      </c>
      <c r="AA1912" s="24">
        <v>0</v>
      </c>
      <c r="AB1912" s="4">
        <v>23</v>
      </c>
      <c r="AF1912" s="22"/>
    </row>
    <row r="1913" spans="1:32" ht="15">
      <c r="A1913" s="8" t="s">
        <v>66</v>
      </c>
      <c r="B1913" s="4">
        <v>98245501</v>
      </c>
      <c r="C1913" s="4" t="s">
        <v>47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24">
        <v>0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32</v>
      </c>
      <c r="Q1913" s="24">
        <v>0</v>
      </c>
      <c r="R1913" s="24">
        <v>0</v>
      </c>
      <c r="S1913" s="24">
        <v>0</v>
      </c>
      <c r="T1913" s="24">
        <v>0</v>
      </c>
      <c r="U1913" s="24">
        <v>0</v>
      </c>
      <c r="V1913" s="24">
        <v>0</v>
      </c>
      <c r="W1913" s="24">
        <v>0</v>
      </c>
      <c r="X1913" s="24">
        <v>0</v>
      </c>
      <c r="Y1913" s="24">
        <v>0</v>
      </c>
      <c r="Z1913" s="24">
        <v>0</v>
      </c>
      <c r="AA1913" s="24">
        <v>0</v>
      </c>
      <c r="AB1913" s="4">
        <v>32</v>
      </c>
      <c r="AF1913" s="22"/>
    </row>
    <row r="1914" spans="1:32" ht="15">
      <c r="A1914" s="8" t="s">
        <v>66</v>
      </c>
      <c r="B1914" s="4">
        <v>98245501</v>
      </c>
      <c r="C1914" s="4" t="s">
        <v>47</v>
      </c>
      <c r="D1914" s="4">
        <v>0</v>
      </c>
      <c r="E1914" s="4">
        <v>0</v>
      </c>
      <c r="F1914" s="4">
        <v>0</v>
      </c>
      <c r="G1914" s="4">
        <v>0</v>
      </c>
      <c r="H1914" s="4">
        <v>0</v>
      </c>
      <c r="I1914" s="24">
        <v>0</v>
      </c>
      <c r="J1914" s="24">
        <v>0</v>
      </c>
      <c r="K1914" s="24">
        <v>0</v>
      </c>
      <c r="L1914" s="24">
        <v>0</v>
      </c>
      <c r="M1914" s="24">
        <v>0</v>
      </c>
      <c r="N1914" s="24">
        <v>0</v>
      </c>
      <c r="O1914" s="24">
        <v>0</v>
      </c>
      <c r="P1914" s="24">
        <v>1</v>
      </c>
      <c r="Q1914" s="24">
        <v>0</v>
      </c>
      <c r="R1914" s="24">
        <v>0</v>
      </c>
      <c r="S1914" s="24">
        <v>0</v>
      </c>
      <c r="T1914" s="24">
        <v>0</v>
      </c>
      <c r="U1914" s="24">
        <v>0</v>
      </c>
      <c r="V1914" s="24">
        <v>0</v>
      </c>
      <c r="W1914" s="24">
        <v>0</v>
      </c>
      <c r="X1914" s="24">
        <v>0</v>
      </c>
      <c r="Y1914" s="24">
        <v>0</v>
      </c>
      <c r="Z1914" s="24">
        <v>0</v>
      </c>
      <c r="AA1914" s="24">
        <v>0</v>
      </c>
      <c r="AB1914" s="4">
        <v>1</v>
      </c>
      <c r="AF1914" s="22"/>
    </row>
    <row r="1915" spans="1:32" ht="15">
      <c r="A1915" s="8" t="s">
        <v>66</v>
      </c>
      <c r="B1915" s="4">
        <v>98245501</v>
      </c>
      <c r="C1915" s="4" t="s">
        <v>47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24">
        <v>0</v>
      </c>
      <c r="J1915" s="24">
        <v>0</v>
      </c>
      <c r="K1915" s="24">
        <v>0</v>
      </c>
      <c r="L1915" s="24">
        <v>0</v>
      </c>
      <c r="M1915" s="24">
        <v>0</v>
      </c>
      <c r="N1915" s="24">
        <v>0</v>
      </c>
      <c r="O1915" s="24">
        <v>0</v>
      </c>
      <c r="P1915" s="24">
        <v>0</v>
      </c>
      <c r="Q1915" s="24">
        <v>0</v>
      </c>
      <c r="R1915" s="24">
        <v>19</v>
      </c>
      <c r="S1915" s="24">
        <v>0</v>
      </c>
      <c r="T1915" s="24">
        <v>10</v>
      </c>
      <c r="U1915" s="24">
        <v>0</v>
      </c>
      <c r="V1915" s="24">
        <v>0</v>
      </c>
      <c r="W1915" s="24">
        <v>0</v>
      </c>
      <c r="X1915" s="24">
        <v>0</v>
      </c>
      <c r="Y1915" s="24">
        <v>0</v>
      </c>
      <c r="Z1915" s="24">
        <v>0</v>
      </c>
      <c r="AA1915" s="24">
        <v>0</v>
      </c>
      <c r="AB1915" s="4">
        <v>29</v>
      </c>
      <c r="AF1915" s="22"/>
    </row>
    <row r="1916" spans="1:32" ht="15">
      <c r="A1916" s="8" t="s">
        <v>66</v>
      </c>
      <c r="B1916" s="4">
        <v>98245501</v>
      </c>
      <c r="C1916" s="4" t="s">
        <v>47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24">
        <v>0</v>
      </c>
      <c r="J1916" s="24">
        <v>0</v>
      </c>
      <c r="K1916" s="24">
        <v>0</v>
      </c>
      <c r="L1916" s="24">
        <v>0</v>
      </c>
      <c r="M1916" s="24">
        <v>0</v>
      </c>
      <c r="N1916" s="24">
        <v>0</v>
      </c>
      <c r="O1916" s="24">
        <v>0</v>
      </c>
      <c r="P1916" s="24">
        <v>0</v>
      </c>
      <c r="Q1916" s="24">
        <v>0</v>
      </c>
      <c r="R1916" s="24">
        <v>0</v>
      </c>
      <c r="S1916" s="24">
        <v>2</v>
      </c>
      <c r="T1916" s="24">
        <v>2</v>
      </c>
      <c r="U1916" s="24">
        <v>0</v>
      </c>
      <c r="V1916" s="24">
        <v>0</v>
      </c>
      <c r="W1916" s="24">
        <v>0</v>
      </c>
      <c r="X1916" s="24">
        <v>0</v>
      </c>
      <c r="Y1916" s="24">
        <v>0</v>
      </c>
      <c r="Z1916" s="24">
        <v>0</v>
      </c>
      <c r="AA1916" s="24">
        <v>0</v>
      </c>
      <c r="AB1916" s="4">
        <v>4</v>
      </c>
      <c r="AF1916" s="22"/>
    </row>
    <row r="1917" spans="1:32" ht="15">
      <c r="A1917" s="8" t="s">
        <v>66</v>
      </c>
      <c r="B1917" s="4">
        <v>98245501</v>
      </c>
      <c r="C1917" s="4" t="s">
        <v>47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24">
        <v>0</v>
      </c>
      <c r="J1917" s="24">
        <v>0</v>
      </c>
      <c r="K1917" s="24">
        <v>0</v>
      </c>
      <c r="L1917" s="24">
        <v>0</v>
      </c>
      <c r="M1917" s="24">
        <v>0</v>
      </c>
      <c r="N1917" s="24">
        <v>0</v>
      </c>
      <c r="O1917" s="24">
        <v>0</v>
      </c>
      <c r="P1917" s="24">
        <v>0</v>
      </c>
      <c r="Q1917" s="24">
        <v>0</v>
      </c>
      <c r="R1917" s="24">
        <v>0</v>
      </c>
      <c r="S1917" s="24">
        <v>1</v>
      </c>
      <c r="T1917" s="24">
        <v>1</v>
      </c>
      <c r="U1917" s="24">
        <v>0</v>
      </c>
      <c r="V1917" s="24">
        <v>0</v>
      </c>
      <c r="W1917" s="24">
        <v>0</v>
      </c>
      <c r="X1917" s="24">
        <v>0</v>
      </c>
      <c r="Y1917" s="24">
        <v>0</v>
      </c>
      <c r="Z1917" s="24">
        <v>0</v>
      </c>
      <c r="AA1917" s="24">
        <v>0</v>
      </c>
      <c r="AB1917" s="4">
        <v>2</v>
      </c>
      <c r="AF1917" s="22"/>
    </row>
    <row r="1918" spans="1:32" ht="15">
      <c r="A1918" s="8" t="s">
        <v>66</v>
      </c>
      <c r="B1918" s="4">
        <v>98245501</v>
      </c>
      <c r="C1918" s="4" t="s">
        <v>47</v>
      </c>
      <c r="D1918" s="4">
        <v>0</v>
      </c>
      <c r="E1918" s="4">
        <v>0</v>
      </c>
      <c r="F1918" s="4">
        <v>0</v>
      </c>
      <c r="G1918" s="4">
        <v>0</v>
      </c>
      <c r="H1918" s="4">
        <v>0</v>
      </c>
      <c r="I1918" s="24">
        <v>0</v>
      </c>
      <c r="J1918" s="24">
        <v>0</v>
      </c>
      <c r="K1918" s="24">
        <v>0</v>
      </c>
      <c r="L1918" s="24">
        <v>0</v>
      </c>
      <c r="M1918" s="24">
        <v>0</v>
      </c>
      <c r="N1918" s="24">
        <v>0</v>
      </c>
      <c r="O1918" s="24">
        <v>0</v>
      </c>
      <c r="P1918" s="24">
        <v>0</v>
      </c>
      <c r="Q1918" s="24">
        <v>0</v>
      </c>
      <c r="R1918" s="24">
        <v>0</v>
      </c>
      <c r="S1918" s="24">
        <v>10</v>
      </c>
      <c r="T1918" s="24">
        <v>10</v>
      </c>
      <c r="U1918" s="24">
        <v>0</v>
      </c>
      <c r="V1918" s="24">
        <v>0</v>
      </c>
      <c r="W1918" s="24">
        <v>0</v>
      </c>
      <c r="X1918" s="24">
        <v>0</v>
      </c>
      <c r="Y1918" s="24">
        <v>0</v>
      </c>
      <c r="Z1918" s="24">
        <v>0</v>
      </c>
      <c r="AA1918" s="24">
        <v>0</v>
      </c>
      <c r="AB1918" s="4">
        <v>20</v>
      </c>
      <c r="AF1918" s="22"/>
    </row>
    <row r="1919" spans="1:32" ht="15">
      <c r="A1919" s="8" t="s">
        <v>66</v>
      </c>
      <c r="B1919" s="4">
        <v>98245604</v>
      </c>
      <c r="C1919" s="4" t="s">
        <v>47</v>
      </c>
      <c r="D1919" s="4">
        <v>70</v>
      </c>
      <c r="E1919" s="4">
        <v>0</v>
      </c>
      <c r="F1919" s="4">
        <v>0</v>
      </c>
      <c r="G1919" s="4">
        <v>0</v>
      </c>
      <c r="H1919" s="4">
        <v>0</v>
      </c>
      <c r="I1919" s="24">
        <v>0</v>
      </c>
      <c r="J1919" s="24">
        <v>0</v>
      </c>
      <c r="K1919" s="24">
        <v>0</v>
      </c>
      <c r="L1919" s="24">
        <v>0</v>
      </c>
      <c r="M1919" s="24">
        <v>0</v>
      </c>
      <c r="N1919" s="24">
        <v>0</v>
      </c>
      <c r="O1919" s="24">
        <v>0</v>
      </c>
      <c r="P1919" s="24">
        <v>0</v>
      </c>
      <c r="Q1919" s="24">
        <v>0</v>
      </c>
      <c r="R1919" s="24">
        <v>0</v>
      </c>
      <c r="S1919" s="24">
        <v>0</v>
      </c>
      <c r="T1919" s="24">
        <v>0</v>
      </c>
      <c r="U1919" s="24">
        <v>0</v>
      </c>
      <c r="V1919" s="24">
        <v>0</v>
      </c>
      <c r="W1919" s="24">
        <v>0</v>
      </c>
      <c r="X1919" s="24">
        <v>0</v>
      </c>
      <c r="Y1919" s="24">
        <v>0</v>
      </c>
      <c r="Z1919" s="24">
        <v>0</v>
      </c>
      <c r="AA1919" s="24">
        <v>0</v>
      </c>
      <c r="AB1919" s="4">
        <v>70</v>
      </c>
      <c r="AF1919" s="22"/>
    </row>
    <row r="1920" spans="1:32" ht="15">
      <c r="A1920" s="8" t="s">
        <v>66</v>
      </c>
      <c r="B1920" s="4">
        <v>98245633</v>
      </c>
      <c r="C1920" s="4" t="s">
        <v>47</v>
      </c>
      <c r="D1920" s="4">
        <v>77</v>
      </c>
      <c r="E1920" s="4">
        <v>0</v>
      </c>
      <c r="F1920" s="4">
        <v>0</v>
      </c>
      <c r="G1920" s="4">
        <v>0</v>
      </c>
      <c r="H1920" s="4">
        <v>0</v>
      </c>
      <c r="I1920" s="24">
        <v>0</v>
      </c>
      <c r="J1920" s="24">
        <v>0</v>
      </c>
      <c r="K1920" s="24">
        <v>0</v>
      </c>
      <c r="L1920" s="24">
        <v>0</v>
      </c>
      <c r="M1920" s="24">
        <v>0</v>
      </c>
      <c r="N1920" s="24">
        <v>0</v>
      </c>
      <c r="O1920" s="24">
        <v>0</v>
      </c>
      <c r="P1920" s="24">
        <v>0</v>
      </c>
      <c r="Q1920" s="24">
        <v>0</v>
      </c>
      <c r="R1920" s="24">
        <v>0</v>
      </c>
      <c r="S1920" s="24">
        <v>0</v>
      </c>
      <c r="T1920" s="24">
        <v>0</v>
      </c>
      <c r="U1920" s="24">
        <v>0</v>
      </c>
      <c r="V1920" s="24">
        <v>0</v>
      </c>
      <c r="W1920" s="24">
        <v>0</v>
      </c>
      <c r="X1920" s="24">
        <v>0</v>
      </c>
      <c r="Y1920" s="24">
        <v>0</v>
      </c>
      <c r="Z1920" s="24">
        <v>0</v>
      </c>
      <c r="AA1920" s="24">
        <v>0</v>
      </c>
      <c r="AB1920" s="4">
        <v>77</v>
      </c>
      <c r="AF1920" s="22"/>
    </row>
    <row r="1921" spans="1:32" ht="15">
      <c r="A1921" s="8" t="s">
        <v>66</v>
      </c>
      <c r="B1921" s="4">
        <v>98245633</v>
      </c>
      <c r="C1921" s="4" t="s">
        <v>47</v>
      </c>
      <c r="D1921" s="4">
        <v>133</v>
      </c>
      <c r="E1921" s="4">
        <v>0</v>
      </c>
      <c r="F1921" s="4">
        <v>0</v>
      </c>
      <c r="G1921" s="4">
        <v>0</v>
      </c>
      <c r="H1921" s="4">
        <v>0</v>
      </c>
      <c r="I1921" s="24">
        <v>0</v>
      </c>
      <c r="J1921" s="24">
        <v>0</v>
      </c>
      <c r="K1921" s="24">
        <v>0</v>
      </c>
      <c r="L1921" s="24">
        <v>0</v>
      </c>
      <c r="M1921" s="24">
        <v>0</v>
      </c>
      <c r="N1921" s="24">
        <v>0</v>
      </c>
      <c r="O1921" s="24">
        <v>0</v>
      </c>
      <c r="P1921" s="24">
        <v>0</v>
      </c>
      <c r="Q1921" s="24">
        <v>0</v>
      </c>
      <c r="R1921" s="24">
        <v>0</v>
      </c>
      <c r="S1921" s="24">
        <v>0</v>
      </c>
      <c r="T1921" s="24">
        <v>0</v>
      </c>
      <c r="U1921" s="24">
        <v>0</v>
      </c>
      <c r="V1921" s="24">
        <v>0</v>
      </c>
      <c r="W1921" s="24">
        <v>0</v>
      </c>
      <c r="X1921" s="24">
        <v>0</v>
      </c>
      <c r="Y1921" s="24">
        <v>0</v>
      </c>
      <c r="Z1921" s="24">
        <v>0</v>
      </c>
      <c r="AA1921" s="24">
        <v>0</v>
      </c>
      <c r="AB1921" s="4">
        <v>133</v>
      </c>
      <c r="AF1921" s="22"/>
    </row>
    <row r="1922" spans="1:32" ht="15">
      <c r="A1922" s="8" t="s">
        <v>66</v>
      </c>
      <c r="B1922" s="4">
        <v>98245633</v>
      </c>
      <c r="C1922" s="4" t="s">
        <v>47</v>
      </c>
      <c r="D1922" s="4">
        <v>45</v>
      </c>
      <c r="E1922" s="4">
        <v>0</v>
      </c>
      <c r="F1922" s="4">
        <v>0</v>
      </c>
      <c r="G1922" s="4">
        <v>0</v>
      </c>
      <c r="H1922" s="4">
        <v>0</v>
      </c>
      <c r="I1922" s="24">
        <v>0</v>
      </c>
      <c r="J1922" s="24">
        <v>0</v>
      </c>
      <c r="K1922" s="24">
        <v>0</v>
      </c>
      <c r="L1922" s="24">
        <v>0</v>
      </c>
      <c r="M1922" s="24">
        <v>0</v>
      </c>
      <c r="N1922" s="24">
        <v>0</v>
      </c>
      <c r="O1922" s="24">
        <v>0</v>
      </c>
      <c r="P1922" s="24">
        <v>0</v>
      </c>
      <c r="Q1922" s="24">
        <v>0</v>
      </c>
      <c r="R1922" s="24">
        <v>0</v>
      </c>
      <c r="S1922" s="24">
        <v>0</v>
      </c>
      <c r="T1922" s="24">
        <v>0</v>
      </c>
      <c r="U1922" s="24">
        <v>0</v>
      </c>
      <c r="V1922" s="24">
        <v>0</v>
      </c>
      <c r="W1922" s="24">
        <v>0</v>
      </c>
      <c r="X1922" s="24">
        <v>0</v>
      </c>
      <c r="Y1922" s="24">
        <v>0</v>
      </c>
      <c r="Z1922" s="24">
        <v>0</v>
      </c>
      <c r="AA1922" s="24">
        <v>0</v>
      </c>
      <c r="AB1922" s="4">
        <v>45</v>
      </c>
      <c r="AF1922" s="22"/>
    </row>
    <row r="1923" spans="1:32" ht="15">
      <c r="A1923" s="8" t="s">
        <v>66</v>
      </c>
      <c r="B1923" s="4">
        <v>98245633</v>
      </c>
      <c r="C1923" s="4" t="s">
        <v>47</v>
      </c>
      <c r="D1923" s="4">
        <v>48</v>
      </c>
      <c r="E1923" s="4">
        <v>0</v>
      </c>
      <c r="F1923" s="4">
        <v>0</v>
      </c>
      <c r="G1923" s="4">
        <v>0</v>
      </c>
      <c r="H1923" s="4">
        <v>0</v>
      </c>
      <c r="I1923" s="24">
        <v>0</v>
      </c>
      <c r="J1923" s="24">
        <v>0</v>
      </c>
      <c r="K1923" s="24">
        <v>0</v>
      </c>
      <c r="L1923" s="24">
        <v>0</v>
      </c>
      <c r="M1923" s="24">
        <v>0</v>
      </c>
      <c r="N1923" s="24">
        <v>0</v>
      </c>
      <c r="O1923" s="24">
        <v>0</v>
      </c>
      <c r="P1923" s="24">
        <v>0</v>
      </c>
      <c r="Q1923" s="24">
        <v>0</v>
      </c>
      <c r="R1923" s="24">
        <v>0</v>
      </c>
      <c r="S1923" s="24">
        <v>0</v>
      </c>
      <c r="T1923" s="24">
        <v>0</v>
      </c>
      <c r="U1923" s="24">
        <v>0</v>
      </c>
      <c r="V1923" s="24">
        <v>0</v>
      </c>
      <c r="W1923" s="24">
        <v>0</v>
      </c>
      <c r="X1923" s="24">
        <v>0</v>
      </c>
      <c r="Y1923" s="24">
        <v>0</v>
      </c>
      <c r="Z1923" s="24">
        <v>0</v>
      </c>
      <c r="AA1923" s="24">
        <v>0</v>
      </c>
      <c r="AB1923" s="4">
        <v>48</v>
      </c>
      <c r="AF1923" s="22"/>
    </row>
    <row r="1924" spans="1:32" ht="15">
      <c r="A1924" s="8" t="s">
        <v>66</v>
      </c>
      <c r="B1924" s="4">
        <v>98245633</v>
      </c>
      <c r="C1924" s="4" t="s">
        <v>47</v>
      </c>
      <c r="D1924" s="4">
        <v>20</v>
      </c>
      <c r="E1924" s="4">
        <v>0</v>
      </c>
      <c r="F1924" s="4">
        <v>0</v>
      </c>
      <c r="G1924" s="4">
        <v>0</v>
      </c>
      <c r="H1924" s="4">
        <v>0</v>
      </c>
      <c r="I1924" s="24">
        <v>0</v>
      </c>
      <c r="J1924" s="24">
        <v>0</v>
      </c>
      <c r="K1924" s="24">
        <v>0</v>
      </c>
      <c r="L1924" s="24">
        <v>0</v>
      </c>
      <c r="M1924" s="24">
        <v>0</v>
      </c>
      <c r="N1924" s="24">
        <v>0</v>
      </c>
      <c r="O1924" s="24">
        <v>0</v>
      </c>
      <c r="P1924" s="24">
        <v>0</v>
      </c>
      <c r="Q1924" s="24">
        <v>0</v>
      </c>
      <c r="R1924" s="24">
        <v>0</v>
      </c>
      <c r="S1924" s="24">
        <v>0</v>
      </c>
      <c r="T1924" s="24">
        <v>0</v>
      </c>
      <c r="U1924" s="24">
        <v>0</v>
      </c>
      <c r="V1924" s="24">
        <v>0</v>
      </c>
      <c r="W1924" s="24">
        <v>0</v>
      </c>
      <c r="X1924" s="24">
        <v>0</v>
      </c>
      <c r="Y1924" s="24">
        <v>0</v>
      </c>
      <c r="Z1924" s="24">
        <v>0</v>
      </c>
      <c r="AA1924" s="24">
        <v>0</v>
      </c>
      <c r="AB1924" s="4">
        <v>20</v>
      </c>
      <c r="AF1924" s="22"/>
    </row>
    <row r="1925" spans="1:32" ht="15">
      <c r="A1925" s="8" t="s">
        <v>66</v>
      </c>
      <c r="B1925" s="4">
        <v>98245633</v>
      </c>
      <c r="C1925" s="4" t="s">
        <v>47</v>
      </c>
      <c r="D1925" s="4">
        <v>4</v>
      </c>
      <c r="E1925" s="4">
        <v>0</v>
      </c>
      <c r="F1925" s="4">
        <v>0</v>
      </c>
      <c r="G1925" s="4">
        <v>0</v>
      </c>
      <c r="H1925" s="4">
        <v>0</v>
      </c>
      <c r="I1925" s="24">
        <v>0</v>
      </c>
      <c r="J1925" s="24">
        <v>0</v>
      </c>
      <c r="K1925" s="24">
        <v>0</v>
      </c>
      <c r="L1925" s="24">
        <v>0</v>
      </c>
      <c r="M1925" s="24">
        <v>0</v>
      </c>
      <c r="N1925" s="24">
        <v>0</v>
      </c>
      <c r="O1925" s="24">
        <v>0</v>
      </c>
      <c r="P1925" s="24">
        <v>0</v>
      </c>
      <c r="Q1925" s="24">
        <v>0</v>
      </c>
      <c r="R1925" s="24">
        <v>0</v>
      </c>
      <c r="S1925" s="24">
        <v>0</v>
      </c>
      <c r="T1925" s="24">
        <v>0</v>
      </c>
      <c r="U1925" s="24">
        <v>0</v>
      </c>
      <c r="V1925" s="24">
        <v>0</v>
      </c>
      <c r="W1925" s="24">
        <v>0</v>
      </c>
      <c r="X1925" s="24">
        <v>0</v>
      </c>
      <c r="Y1925" s="24">
        <v>0</v>
      </c>
      <c r="Z1925" s="24">
        <v>0</v>
      </c>
      <c r="AA1925" s="24">
        <v>0</v>
      </c>
      <c r="AB1925" s="4">
        <v>4</v>
      </c>
      <c r="AF1925" s="22"/>
    </row>
    <row r="1926" spans="1:32" ht="15">
      <c r="A1926" s="8" t="s">
        <v>66</v>
      </c>
      <c r="B1926" s="4">
        <v>98245633</v>
      </c>
      <c r="C1926" s="4" t="s">
        <v>47</v>
      </c>
      <c r="D1926" s="4">
        <v>5</v>
      </c>
      <c r="E1926" s="4">
        <v>0</v>
      </c>
      <c r="F1926" s="4">
        <v>0</v>
      </c>
      <c r="G1926" s="4">
        <v>0</v>
      </c>
      <c r="H1926" s="4">
        <v>0</v>
      </c>
      <c r="I1926" s="24">
        <v>0</v>
      </c>
      <c r="J1926" s="24">
        <v>0</v>
      </c>
      <c r="K1926" s="24">
        <v>0</v>
      </c>
      <c r="L1926" s="24">
        <v>0</v>
      </c>
      <c r="M1926" s="24">
        <v>0</v>
      </c>
      <c r="N1926" s="24">
        <v>0</v>
      </c>
      <c r="O1926" s="24">
        <v>0</v>
      </c>
      <c r="P1926" s="24">
        <v>0</v>
      </c>
      <c r="Q1926" s="24">
        <v>0</v>
      </c>
      <c r="R1926" s="24">
        <v>0</v>
      </c>
      <c r="S1926" s="24">
        <v>0</v>
      </c>
      <c r="T1926" s="24">
        <v>0</v>
      </c>
      <c r="U1926" s="24">
        <v>0</v>
      </c>
      <c r="V1926" s="24">
        <v>0</v>
      </c>
      <c r="W1926" s="24">
        <v>0</v>
      </c>
      <c r="X1926" s="24">
        <v>0</v>
      </c>
      <c r="Y1926" s="24">
        <v>0</v>
      </c>
      <c r="Z1926" s="24">
        <v>0</v>
      </c>
      <c r="AA1926" s="24">
        <v>0</v>
      </c>
      <c r="AB1926" s="4">
        <v>5</v>
      </c>
      <c r="AF1926" s="22"/>
    </row>
    <row r="1927" spans="1:32" ht="15">
      <c r="A1927" s="8" t="s">
        <v>66</v>
      </c>
      <c r="B1927" s="4">
        <v>98245770</v>
      </c>
      <c r="C1927" s="4" t="s">
        <v>47</v>
      </c>
      <c r="D1927" s="4">
        <v>0</v>
      </c>
      <c r="E1927" s="4">
        <v>56</v>
      </c>
      <c r="F1927" s="4">
        <v>0</v>
      </c>
      <c r="G1927" s="4">
        <v>0</v>
      </c>
      <c r="H1927" s="4">
        <v>0</v>
      </c>
      <c r="I1927" s="24">
        <v>0</v>
      </c>
      <c r="J1927" s="24">
        <v>0</v>
      </c>
      <c r="K1927" s="24">
        <v>0</v>
      </c>
      <c r="L1927" s="24">
        <v>0</v>
      </c>
      <c r="M1927" s="24">
        <v>0</v>
      </c>
      <c r="N1927" s="24">
        <v>0</v>
      </c>
      <c r="O1927" s="24">
        <v>0</v>
      </c>
      <c r="P1927" s="24">
        <v>0</v>
      </c>
      <c r="Q1927" s="24">
        <v>0</v>
      </c>
      <c r="R1927" s="24">
        <v>0</v>
      </c>
      <c r="S1927" s="24">
        <v>0</v>
      </c>
      <c r="T1927" s="24">
        <v>0</v>
      </c>
      <c r="U1927" s="24">
        <v>0</v>
      </c>
      <c r="V1927" s="24">
        <v>0</v>
      </c>
      <c r="W1927" s="24">
        <v>0</v>
      </c>
      <c r="X1927" s="24">
        <v>0</v>
      </c>
      <c r="Y1927" s="24">
        <v>0</v>
      </c>
      <c r="Z1927" s="24">
        <v>0</v>
      </c>
      <c r="AA1927" s="24">
        <v>0</v>
      </c>
      <c r="AB1927" s="4">
        <v>56</v>
      </c>
      <c r="AF1927" s="22"/>
    </row>
    <row r="1928" spans="1:32" ht="15">
      <c r="A1928" s="8" t="s">
        <v>66</v>
      </c>
      <c r="B1928" s="4">
        <v>98245770</v>
      </c>
      <c r="C1928" s="4" t="s">
        <v>47</v>
      </c>
      <c r="D1928" s="4">
        <v>0</v>
      </c>
      <c r="E1928" s="4">
        <v>197</v>
      </c>
      <c r="F1928" s="4">
        <v>0</v>
      </c>
      <c r="G1928" s="4">
        <v>0</v>
      </c>
      <c r="H1928" s="4">
        <v>0</v>
      </c>
      <c r="I1928" s="24">
        <v>0</v>
      </c>
      <c r="J1928" s="24">
        <v>0</v>
      </c>
      <c r="K1928" s="24">
        <v>0</v>
      </c>
      <c r="L1928" s="24">
        <v>0</v>
      </c>
      <c r="M1928" s="24">
        <v>0</v>
      </c>
      <c r="N1928" s="24">
        <v>0</v>
      </c>
      <c r="O1928" s="24">
        <v>0</v>
      </c>
      <c r="P1928" s="24">
        <v>0</v>
      </c>
      <c r="Q1928" s="24">
        <v>0</v>
      </c>
      <c r="R1928" s="24">
        <v>0</v>
      </c>
      <c r="S1928" s="24">
        <v>0</v>
      </c>
      <c r="T1928" s="24">
        <v>0</v>
      </c>
      <c r="U1928" s="24">
        <v>0</v>
      </c>
      <c r="V1928" s="24">
        <v>0</v>
      </c>
      <c r="W1928" s="24">
        <v>0</v>
      </c>
      <c r="X1928" s="24">
        <v>0</v>
      </c>
      <c r="Y1928" s="24">
        <v>0</v>
      </c>
      <c r="Z1928" s="24">
        <v>0</v>
      </c>
      <c r="AA1928" s="24">
        <v>0</v>
      </c>
      <c r="AB1928" s="4">
        <v>197</v>
      </c>
      <c r="AF1928" s="22"/>
    </row>
    <row r="1929" spans="1:32" ht="15">
      <c r="A1929" s="8" t="s">
        <v>66</v>
      </c>
      <c r="B1929" s="4">
        <v>98245770</v>
      </c>
      <c r="C1929" s="4" t="s">
        <v>47</v>
      </c>
      <c r="D1929" s="4">
        <v>0</v>
      </c>
      <c r="E1929" s="4">
        <v>58</v>
      </c>
      <c r="F1929" s="4">
        <v>0</v>
      </c>
      <c r="G1929" s="4">
        <v>0</v>
      </c>
      <c r="H1929" s="4">
        <v>0</v>
      </c>
      <c r="I1929" s="24">
        <v>0</v>
      </c>
      <c r="J1929" s="24">
        <v>0</v>
      </c>
      <c r="K1929" s="24">
        <v>0</v>
      </c>
      <c r="L1929" s="24">
        <v>0</v>
      </c>
      <c r="M1929" s="24">
        <v>0</v>
      </c>
      <c r="N1929" s="24">
        <v>0</v>
      </c>
      <c r="O1929" s="24">
        <v>0</v>
      </c>
      <c r="P1929" s="24">
        <v>0</v>
      </c>
      <c r="Q1929" s="24">
        <v>0</v>
      </c>
      <c r="R1929" s="24">
        <v>0</v>
      </c>
      <c r="S1929" s="24">
        <v>0</v>
      </c>
      <c r="T1929" s="24">
        <v>0</v>
      </c>
      <c r="U1929" s="24">
        <v>0</v>
      </c>
      <c r="V1929" s="24">
        <v>0</v>
      </c>
      <c r="W1929" s="24">
        <v>0</v>
      </c>
      <c r="X1929" s="24">
        <v>0</v>
      </c>
      <c r="Y1929" s="24">
        <v>0</v>
      </c>
      <c r="Z1929" s="24">
        <v>0</v>
      </c>
      <c r="AA1929" s="24">
        <v>0</v>
      </c>
      <c r="AB1929" s="4">
        <v>58</v>
      </c>
      <c r="AF1929" s="22"/>
    </row>
    <row r="1930" spans="1:32" ht="15">
      <c r="A1930" s="8" t="s">
        <v>66</v>
      </c>
      <c r="B1930" s="4">
        <v>98245770</v>
      </c>
      <c r="C1930" s="4" t="s">
        <v>47</v>
      </c>
      <c r="D1930" s="4">
        <v>0</v>
      </c>
      <c r="E1930" s="4">
        <v>43</v>
      </c>
      <c r="F1930" s="4">
        <v>0</v>
      </c>
      <c r="G1930" s="4">
        <v>0</v>
      </c>
      <c r="H1930" s="4">
        <v>0</v>
      </c>
      <c r="I1930" s="24">
        <v>0</v>
      </c>
      <c r="J1930" s="24">
        <v>0</v>
      </c>
      <c r="K1930" s="24">
        <v>0</v>
      </c>
      <c r="L1930" s="24">
        <v>0</v>
      </c>
      <c r="M1930" s="24">
        <v>0</v>
      </c>
      <c r="N1930" s="24">
        <v>0</v>
      </c>
      <c r="O1930" s="24">
        <v>0</v>
      </c>
      <c r="P1930" s="24">
        <v>0</v>
      </c>
      <c r="Q1930" s="24">
        <v>0</v>
      </c>
      <c r="R1930" s="24">
        <v>0</v>
      </c>
      <c r="S1930" s="24">
        <v>0</v>
      </c>
      <c r="T1930" s="24">
        <v>0</v>
      </c>
      <c r="U1930" s="24">
        <v>0</v>
      </c>
      <c r="V1930" s="24">
        <v>0</v>
      </c>
      <c r="W1930" s="24">
        <v>0</v>
      </c>
      <c r="X1930" s="24">
        <v>0</v>
      </c>
      <c r="Y1930" s="24">
        <v>0</v>
      </c>
      <c r="Z1930" s="24">
        <v>0</v>
      </c>
      <c r="AA1930" s="24">
        <v>0</v>
      </c>
      <c r="AB1930" s="4">
        <v>43</v>
      </c>
      <c r="AF1930" s="22"/>
    </row>
    <row r="1931" spans="1:32" ht="15">
      <c r="A1931" s="8" t="s">
        <v>66</v>
      </c>
      <c r="B1931" s="4">
        <v>98245870</v>
      </c>
      <c r="C1931" s="4" t="s">
        <v>47</v>
      </c>
      <c r="D1931" s="4">
        <v>0</v>
      </c>
      <c r="E1931" s="4">
        <v>0</v>
      </c>
      <c r="F1931" s="4">
        <v>62</v>
      </c>
      <c r="G1931" s="4">
        <v>0</v>
      </c>
      <c r="H1931" s="4">
        <v>0</v>
      </c>
      <c r="I1931" s="24">
        <v>0</v>
      </c>
      <c r="J1931" s="24">
        <v>0</v>
      </c>
      <c r="K1931" s="24">
        <v>0</v>
      </c>
      <c r="L1931" s="24">
        <v>0</v>
      </c>
      <c r="M1931" s="24">
        <v>0</v>
      </c>
      <c r="N1931" s="24">
        <v>0</v>
      </c>
      <c r="O1931" s="24">
        <v>0</v>
      </c>
      <c r="P1931" s="24">
        <v>0</v>
      </c>
      <c r="Q1931" s="24">
        <v>0</v>
      </c>
      <c r="R1931" s="24">
        <v>0</v>
      </c>
      <c r="S1931" s="24">
        <v>0</v>
      </c>
      <c r="T1931" s="24">
        <v>0</v>
      </c>
      <c r="U1931" s="24">
        <v>0</v>
      </c>
      <c r="V1931" s="24">
        <v>0</v>
      </c>
      <c r="W1931" s="24">
        <v>0</v>
      </c>
      <c r="X1931" s="24">
        <v>0</v>
      </c>
      <c r="Y1931" s="24">
        <v>0</v>
      </c>
      <c r="Z1931" s="24">
        <v>0</v>
      </c>
      <c r="AA1931" s="24">
        <v>0</v>
      </c>
      <c r="AB1931" s="4">
        <v>62</v>
      </c>
      <c r="AF1931" s="22"/>
    </row>
    <row r="1932" spans="1:32" ht="15">
      <c r="A1932" s="8" t="s">
        <v>66</v>
      </c>
      <c r="B1932" s="4">
        <v>98245870</v>
      </c>
      <c r="C1932" s="4" t="s">
        <v>47</v>
      </c>
      <c r="D1932" s="4">
        <v>0</v>
      </c>
      <c r="E1932" s="4">
        <v>0</v>
      </c>
      <c r="F1932" s="4">
        <v>44</v>
      </c>
      <c r="G1932" s="4">
        <v>0</v>
      </c>
      <c r="H1932" s="4">
        <v>0</v>
      </c>
      <c r="I1932" s="24">
        <v>0</v>
      </c>
      <c r="J1932" s="24">
        <v>0</v>
      </c>
      <c r="K1932" s="24">
        <v>0</v>
      </c>
      <c r="L1932" s="24">
        <v>0</v>
      </c>
      <c r="M1932" s="24">
        <v>0</v>
      </c>
      <c r="N1932" s="24">
        <v>0</v>
      </c>
      <c r="O1932" s="24">
        <v>0</v>
      </c>
      <c r="P1932" s="24">
        <v>0</v>
      </c>
      <c r="Q1932" s="24">
        <v>0</v>
      </c>
      <c r="R1932" s="24">
        <v>0</v>
      </c>
      <c r="S1932" s="24">
        <v>0</v>
      </c>
      <c r="T1932" s="24">
        <v>0</v>
      </c>
      <c r="U1932" s="24">
        <v>0</v>
      </c>
      <c r="V1932" s="24">
        <v>0</v>
      </c>
      <c r="W1932" s="24">
        <v>0</v>
      </c>
      <c r="X1932" s="24">
        <v>0</v>
      </c>
      <c r="Y1932" s="24">
        <v>0</v>
      </c>
      <c r="Z1932" s="24">
        <v>0</v>
      </c>
      <c r="AA1932" s="24">
        <v>0</v>
      </c>
      <c r="AB1932" s="4">
        <v>44</v>
      </c>
      <c r="AF1932" s="22"/>
    </row>
    <row r="1933" spans="1:32" ht="15">
      <c r="A1933" s="8" t="s">
        <v>66</v>
      </c>
      <c r="B1933" s="4">
        <v>98245870</v>
      </c>
      <c r="C1933" s="4" t="s">
        <v>47</v>
      </c>
      <c r="D1933" s="4">
        <v>0</v>
      </c>
      <c r="E1933" s="4">
        <v>0</v>
      </c>
      <c r="F1933" s="4">
        <v>186</v>
      </c>
      <c r="G1933" s="4">
        <v>0</v>
      </c>
      <c r="H1933" s="4">
        <v>0</v>
      </c>
      <c r="I1933" s="24">
        <v>0</v>
      </c>
      <c r="J1933" s="24">
        <v>0</v>
      </c>
      <c r="K1933" s="24">
        <v>0</v>
      </c>
      <c r="L1933" s="24">
        <v>0</v>
      </c>
      <c r="M1933" s="24">
        <v>0</v>
      </c>
      <c r="N1933" s="24">
        <v>0</v>
      </c>
      <c r="O1933" s="24">
        <v>0</v>
      </c>
      <c r="P1933" s="24">
        <v>0</v>
      </c>
      <c r="Q1933" s="24">
        <v>0</v>
      </c>
      <c r="R1933" s="24">
        <v>0</v>
      </c>
      <c r="S1933" s="24">
        <v>0</v>
      </c>
      <c r="T1933" s="24">
        <v>0</v>
      </c>
      <c r="U1933" s="24">
        <v>0</v>
      </c>
      <c r="V1933" s="24">
        <v>0</v>
      </c>
      <c r="W1933" s="24">
        <v>0</v>
      </c>
      <c r="X1933" s="24">
        <v>0</v>
      </c>
      <c r="Y1933" s="24">
        <v>0</v>
      </c>
      <c r="Z1933" s="24">
        <v>0</v>
      </c>
      <c r="AA1933" s="24">
        <v>0</v>
      </c>
      <c r="AB1933" s="4">
        <v>186</v>
      </c>
      <c r="AF1933" s="22"/>
    </row>
    <row r="1934" spans="1:32" ht="15">
      <c r="A1934" s="8" t="s">
        <v>66</v>
      </c>
      <c r="B1934" s="4">
        <v>98245962</v>
      </c>
      <c r="C1934" s="4" t="s">
        <v>47</v>
      </c>
      <c r="D1934" s="4">
        <v>0</v>
      </c>
      <c r="E1934" s="4">
        <v>0</v>
      </c>
      <c r="F1934" s="4">
        <v>0</v>
      </c>
      <c r="G1934" s="4">
        <v>10</v>
      </c>
      <c r="H1934" s="4">
        <v>0</v>
      </c>
      <c r="I1934" s="24">
        <v>0</v>
      </c>
      <c r="J1934" s="24">
        <v>0</v>
      </c>
      <c r="K1934" s="24">
        <v>0</v>
      </c>
      <c r="L1934" s="24">
        <v>0</v>
      </c>
      <c r="M1934" s="24">
        <v>0</v>
      </c>
      <c r="N1934" s="24">
        <v>0</v>
      </c>
      <c r="O1934" s="24">
        <v>0</v>
      </c>
      <c r="P1934" s="24">
        <v>0</v>
      </c>
      <c r="Q1934" s="24">
        <v>0</v>
      </c>
      <c r="R1934" s="24">
        <v>0</v>
      </c>
      <c r="S1934" s="24">
        <v>0</v>
      </c>
      <c r="T1934" s="24">
        <v>0</v>
      </c>
      <c r="U1934" s="24">
        <v>0</v>
      </c>
      <c r="V1934" s="24">
        <v>0</v>
      </c>
      <c r="W1934" s="24">
        <v>0</v>
      </c>
      <c r="X1934" s="24">
        <v>0</v>
      </c>
      <c r="Y1934" s="24">
        <v>0</v>
      </c>
      <c r="Z1934" s="24">
        <v>0</v>
      </c>
      <c r="AA1934" s="24">
        <v>0</v>
      </c>
      <c r="AB1934" s="4">
        <v>10</v>
      </c>
      <c r="AF1934" s="22"/>
    </row>
    <row r="1935" spans="1:32" ht="15">
      <c r="A1935" s="8" t="s">
        <v>66</v>
      </c>
      <c r="B1935" s="4">
        <v>98245962</v>
      </c>
      <c r="C1935" s="4" t="s">
        <v>47</v>
      </c>
      <c r="D1935" s="4">
        <v>0</v>
      </c>
      <c r="E1935" s="4">
        <v>0</v>
      </c>
      <c r="F1935" s="4">
        <v>0</v>
      </c>
      <c r="G1935" s="4">
        <v>72</v>
      </c>
      <c r="H1935" s="4">
        <v>0</v>
      </c>
      <c r="I1935" s="24">
        <v>0</v>
      </c>
      <c r="J1935" s="24">
        <v>0</v>
      </c>
      <c r="K1935" s="24">
        <v>0</v>
      </c>
      <c r="L1935" s="24">
        <v>0</v>
      </c>
      <c r="M1935" s="24">
        <v>0</v>
      </c>
      <c r="N1935" s="24">
        <v>0</v>
      </c>
      <c r="O1935" s="24">
        <v>0</v>
      </c>
      <c r="P1935" s="24">
        <v>0</v>
      </c>
      <c r="Q1935" s="24">
        <v>0</v>
      </c>
      <c r="R1935" s="24">
        <v>0</v>
      </c>
      <c r="S1935" s="24">
        <v>0</v>
      </c>
      <c r="T1935" s="24">
        <v>0</v>
      </c>
      <c r="U1935" s="24">
        <v>0</v>
      </c>
      <c r="V1935" s="24">
        <v>0</v>
      </c>
      <c r="W1935" s="24">
        <v>0</v>
      </c>
      <c r="X1935" s="24">
        <v>0</v>
      </c>
      <c r="Y1935" s="24">
        <v>0</v>
      </c>
      <c r="Z1935" s="24">
        <v>0</v>
      </c>
      <c r="AA1935" s="24">
        <v>0</v>
      </c>
      <c r="AB1935" s="4">
        <v>72</v>
      </c>
      <c r="AF1935" s="22"/>
    </row>
    <row r="1936" spans="1:32" ht="15">
      <c r="A1936" s="8" t="s">
        <v>66</v>
      </c>
      <c r="B1936" s="4">
        <v>98245962</v>
      </c>
      <c r="C1936" s="4" t="s">
        <v>47</v>
      </c>
      <c r="D1936" s="4">
        <v>0</v>
      </c>
      <c r="E1936" s="4">
        <v>0</v>
      </c>
      <c r="F1936" s="4">
        <v>0</v>
      </c>
      <c r="G1936" s="4">
        <v>213</v>
      </c>
      <c r="H1936" s="4">
        <v>0</v>
      </c>
      <c r="I1936" s="24">
        <v>0</v>
      </c>
      <c r="J1936" s="24">
        <v>0</v>
      </c>
      <c r="K1936" s="24">
        <v>0</v>
      </c>
      <c r="L1936" s="24">
        <v>0</v>
      </c>
      <c r="M1936" s="24">
        <v>0</v>
      </c>
      <c r="N1936" s="24">
        <v>0</v>
      </c>
      <c r="O1936" s="24">
        <v>0</v>
      </c>
      <c r="P1936" s="24">
        <v>0</v>
      </c>
      <c r="Q1936" s="24">
        <v>0</v>
      </c>
      <c r="R1936" s="24">
        <v>0</v>
      </c>
      <c r="S1936" s="24">
        <v>0</v>
      </c>
      <c r="T1936" s="24">
        <v>0</v>
      </c>
      <c r="U1936" s="24">
        <v>0</v>
      </c>
      <c r="V1936" s="24">
        <v>0</v>
      </c>
      <c r="W1936" s="24">
        <v>0</v>
      </c>
      <c r="X1936" s="24">
        <v>0</v>
      </c>
      <c r="Y1936" s="24">
        <v>0</v>
      </c>
      <c r="Z1936" s="24">
        <v>0</v>
      </c>
      <c r="AA1936" s="24">
        <v>0</v>
      </c>
      <c r="AB1936" s="4">
        <v>213</v>
      </c>
      <c r="AF1936" s="22"/>
    </row>
    <row r="1937" spans="1:32" ht="15">
      <c r="A1937" s="8" t="s">
        <v>66</v>
      </c>
      <c r="B1937" s="4">
        <v>98245962</v>
      </c>
      <c r="C1937" s="4" t="s">
        <v>47</v>
      </c>
      <c r="D1937" s="4">
        <v>0</v>
      </c>
      <c r="E1937" s="4">
        <v>0</v>
      </c>
      <c r="F1937" s="4">
        <v>0</v>
      </c>
      <c r="G1937" s="4">
        <v>1</v>
      </c>
      <c r="H1937" s="4">
        <v>0</v>
      </c>
      <c r="I1937" s="24">
        <v>0</v>
      </c>
      <c r="J1937" s="24">
        <v>0</v>
      </c>
      <c r="K1937" s="24">
        <v>0</v>
      </c>
      <c r="L1937" s="24">
        <v>0</v>
      </c>
      <c r="M1937" s="24">
        <v>0</v>
      </c>
      <c r="N1937" s="24">
        <v>0</v>
      </c>
      <c r="O1937" s="24">
        <v>0</v>
      </c>
      <c r="P1937" s="24">
        <v>0</v>
      </c>
      <c r="Q1937" s="24">
        <v>0</v>
      </c>
      <c r="R1937" s="24">
        <v>0</v>
      </c>
      <c r="S1937" s="24">
        <v>0</v>
      </c>
      <c r="T1937" s="24">
        <v>0</v>
      </c>
      <c r="U1937" s="24">
        <v>0</v>
      </c>
      <c r="V1937" s="24">
        <v>0</v>
      </c>
      <c r="W1937" s="24">
        <v>0</v>
      </c>
      <c r="X1937" s="24">
        <v>0</v>
      </c>
      <c r="Y1937" s="24">
        <v>0</v>
      </c>
      <c r="Z1937" s="24">
        <v>0</v>
      </c>
      <c r="AA1937" s="24">
        <v>0</v>
      </c>
      <c r="AB1937" s="4">
        <v>1</v>
      </c>
      <c r="AF1937" s="22"/>
    </row>
    <row r="1938" spans="1:32" ht="15">
      <c r="A1938" s="8" t="s">
        <v>66</v>
      </c>
      <c r="B1938" s="4">
        <v>98249283</v>
      </c>
      <c r="C1938" s="4" t="s">
        <v>47</v>
      </c>
      <c r="D1938" s="4">
        <v>0</v>
      </c>
      <c r="E1938" s="4">
        <v>0</v>
      </c>
      <c r="F1938" s="4">
        <v>0</v>
      </c>
      <c r="G1938" s="4">
        <v>0</v>
      </c>
      <c r="H1938" s="4">
        <v>155</v>
      </c>
      <c r="I1938" s="24">
        <v>0</v>
      </c>
      <c r="J1938" s="24">
        <v>0</v>
      </c>
      <c r="K1938" s="24">
        <v>0</v>
      </c>
      <c r="L1938" s="24">
        <v>0</v>
      </c>
      <c r="M1938" s="24">
        <v>0</v>
      </c>
      <c r="N1938" s="24">
        <v>0</v>
      </c>
      <c r="O1938" s="24">
        <v>0</v>
      </c>
      <c r="P1938" s="24">
        <v>0</v>
      </c>
      <c r="Q1938" s="24">
        <v>0</v>
      </c>
      <c r="R1938" s="24">
        <v>0</v>
      </c>
      <c r="S1938" s="24">
        <v>0</v>
      </c>
      <c r="T1938" s="24">
        <v>0</v>
      </c>
      <c r="U1938" s="24">
        <v>0</v>
      </c>
      <c r="V1938" s="24">
        <v>0</v>
      </c>
      <c r="W1938" s="24">
        <v>0</v>
      </c>
      <c r="X1938" s="24">
        <v>0</v>
      </c>
      <c r="Y1938" s="24">
        <v>0</v>
      </c>
      <c r="Z1938" s="24">
        <v>0</v>
      </c>
      <c r="AA1938" s="24">
        <v>0</v>
      </c>
      <c r="AB1938" s="4">
        <v>155</v>
      </c>
      <c r="AF1938" s="22"/>
    </row>
    <row r="1939" spans="1:32" ht="15">
      <c r="A1939" s="8" t="s">
        <v>66</v>
      </c>
      <c r="B1939" s="4">
        <v>98249283</v>
      </c>
      <c r="C1939" s="4" t="s">
        <v>47</v>
      </c>
      <c r="D1939" s="4">
        <v>0</v>
      </c>
      <c r="E1939" s="4">
        <v>0</v>
      </c>
      <c r="F1939" s="4">
        <v>0</v>
      </c>
      <c r="G1939" s="4">
        <v>0</v>
      </c>
      <c r="H1939" s="4">
        <v>72</v>
      </c>
      <c r="I1939" s="24">
        <v>0</v>
      </c>
      <c r="J1939" s="24">
        <v>0</v>
      </c>
      <c r="K1939" s="24">
        <v>0</v>
      </c>
      <c r="L1939" s="24">
        <v>0</v>
      </c>
      <c r="M1939" s="24">
        <v>0</v>
      </c>
      <c r="N1939" s="24">
        <v>0</v>
      </c>
      <c r="O1939" s="24">
        <v>0</v>
      </c>
      <c r="P1939" s="24">
        <v>0</v>
      </c>
      <c r="Q1939" s="24">
        <v>0</v>
      </c>
      <c r="R1939" s="24">
        <v>0</v>
      </c>
      <c r="S1939" s="24">
        <v>0</v>
      </c>
      <c r="T1939" s="24">
        <v>0</v>
      </c>
      <c r="U1939" s="24">
        <v>0</v>
      </c>
      <c r="V1939" s="24">
        <v>0</v>
      </c>
      <c r="W1939" s="24">
        <v>0</v>
      </c>
      <c r="X1939" s="24">
        <v>0</v>
      </c>
      <c r="Y1939" s="24">
        <v>0</v>
      </c>
      <c r="Z1939" s="24">
        <v>0</v>
      </c>
      <c r="AA1939" s="24">
        <v>0</v>
      </c>
      <c r="AB1939" s="4">
        <v>72</v>
      </c>
      <c r="AF1939" s="22"/>
    </row>
    <row r="1940" spans="1:32" ht="15">
      <c r="A1940" s="8" t="s">
        <v>66</v>
      </c>
      <c r="B1940" s="4">
        <v>98249377</v>
      </c>
      <c r="C1940" s="4" t="s">
        <v>47</v>
      </c>
      <c r="D1940" s="4">
        <v>0</v>
      </c>
      <c r="E1940" s="4">
        <v>0</v>
      </c>
      <c r="F1940" s="4">
        <v>0</v>
      </c>
      <c r="G1940" s="4">
        <v>0</v>
      </c>
      <c r="H1940" s="4">
        <v>0</v>
      </c>
      <c r="I1940" s="24">
        <v>25</v>
      </c>
      <c r="J1940" s="24">
        <v>0</v>
      </c>
      <c r="K1940" s="24">
        <v>0</v>
      </c>
      <c r="L1940" s="24">
        <v>0</v>
      </c>
      <c r="M1940" s="24">
        <v>0</v>
      </c>
      <c r="N1940" s="24">
        <v>0</v>
      </c>
      <c r="O1940" s="24">
        <v>0</v>
      </c>
      <c r="P1940" s="24">
        <v>0</v>
      </c>
      <c r="Q1940" s="24">
        <v>0</v>
      </c>
      <c r="R1940" s="24">
        <v>0</v>
      </c>
      <c r="S1940" s="24">
        <v>0</v>
      </c>
      <c r="T1940" s="24">
        <v>0</v>
      </c>
      <c r="U1940" s="24">
        <v>0</v>
      </c>
      <c r="V1940" s="24">
        <v>0</v>
      </c>
      <c r="W1940" s="24">
        <v>0</v>
      </c>
      <c r="X1940" s="24">
        <v>0</v>
      </c>
      <c r="Y1940" s="24">
        <v>0</v>
      </c>
      <c r="Z1940" s="24">
        <v>0</v>
      </c>
      <c r="AA1940" s="24">
        <v>0</v>
      </c>
      <c r="AB1940" s="4">
        <v>25</v>
      </c>
      <c r="AF1940" s="22"/>
    </row>
    <row r="1941" spans="1:32" ht="15">
      <c r="A1941" s="8" t="s">
        <v>66</v>
      </c>
      <c r="B1941" s="4">
        <v>98249377</v>
      </c>
      <c r="C1941" s="4" t="s">
        <v>47</v>
      </c>
      <c r="D1941" s="4">
        <v>0</v>
      </c>
      <c r="E1941" s="4">
        <v>0</v>
      </c>
      <c r="F1941" s="4">
        <v>0</v>
      </c>
      <c r="G1941" s="4">
        <v>0</v>
      </c>
      <c r="H1941" s="4">
        <v>0</v>
      </c>
      <c r="I1941" s="24">
        <v>50</v>
      </c>
      <c r="J1941" s="24">
        <v>0</v>
      </c>
      <c r="K1941" s="24">
        <v>0</v>
      </c>
      <c r="L1941" s="24">
        <v>0</v>
      </c>
      <c r="M1941" s="24">
        <v>0</v>
      </c>
      <c r="N1941" s="24">
        <v>0</v>
      </c>
      <c r="O1941" s="24">
        <v>0</v>
      </c>
      <c r="P1941" s="24">
        <v>0</v>
      </c>
      <c r="Q1941" s="24">
        <v>0</v>
      </c>
      <c r="R1941" s="24">
        <v>0</v>
      </c>
      <c r="S1941" s="24">
        <v>0</v>
      </c>
      <c r="T1941" s="24">
        <v>0</v>
      </c>
      <c r="U1941" s="24">
        <v>0</v>
      </c>
      <c r="V1941" s="24">
        <v>0</v>
      </c>
      <c r="W1941" s="24">
        <v>0</v>
      </c>
      <c r="X1941" s="24">
        <v>0</v>
      </c>
      <c r="Y1941" s="24">
        <v>0</v>
      </c>
      <c r="Z1941" s="24">
        <v>0</v>
      </c>
      <c r="AA1941" s="24">
        <v>0</v>
      </c>
      <c r="AB1941" s="4">
        <v>50</v>
      </c>
      <c r="AF1941" s="22"/>
    </row>
    <row r="1942" spans="1:32" ht="15">
      <c r="A1942" s="8" t="s">
        <v>66</v>
      </c>
      <c r="B1942" s="4">
        <v>98249396</v>
      </c>
      <c r="C1942" s="4" t="s">
        <v>47</v>
      </c>
      <c r="D1942" s="4">
        <v>0</v>
      </c>
      <c r="E1942" s="4">
        <v>0</v>
      </c>
      <c r="F1942" s="4">
        <v>0</v>
      </c>
      <c r="G1942" s="4">
        <v>0</v>
      </c>
      <c r="H1942" s="4">
        <v>0</v>
      </c>
      <c r="I1942" s="24">
        <v>67</v>
      </c>
      <c r="J1942" s="24">
        <v>0</v>
      </c>
      <c r="K1942" s="24">
        <v>0</v>
      </c>
      <c r="L1942" s="24">
        <v>0</v>
      </c>
      <c r="M1942" s="24">
        <v>0</v>
      </c>
      <c r="N1942" s="24">
        <v>0</v>
      </c>
      <c r="O1942" s="24">
        <v>0</v>
      </c>
      <c r="P1942" s="24">
        <v>0</v>
      </c>
      <c r="Q1942" s="24">
        <v>0</v>
      </c>
      <c r="R1942" s="24">
        <v>0</v>
      </c>
      <c r="S1942" s="24">
        <v>0</v>
      </c>
      <c r="T1942" s="24">
        <v>0</v>
      </c>
      <c r="U1942" s="24">
        <v>0</v>
      </c>
      <c r="V1942" s="24">
        <v>0</v>
      </c>
      <c r="W1942" s="24">
        <v>0</v>
      </c>
      <c r="X1942" s="24">
        <v>0</v>
      </c>
      <c r="Y1942" s="24">
        <v>0</v>
      </c>
      <c r="Z1942" s="24">
        <v>0</v>
      </c>
      <c r="AA1942" s="24">
        <v>0</v>
      </c>
      <c r="AB1942" s="4">
        <v>67</v>
      </c>
      <c r="AF1942" s="22"/>
    </row>
    <row r="1943" spans="1:32" ht="15">
      <c r="A1943" s="8" t="s">
        <v>66</v>
      </c>
      <c r="B1943" s="4">
        <v>98249396</v>
      </c>
      <c r="C1943" s="4" t="s">
        <v>47</v>
      </c>
      <c r="D1943" s="4">
        <v>0</v>
      </c>
      <c r="E1943" s="4">
        <v>0</v>
      </c>
      <c r="F1943" s="4">
        <v>0</v>
      </c>
      <c r="G1943" s="4">
        <v>0</v>
      </c>
      <c r="H1943" s="4">
        <v>0</v>
      </c>
      <c r="I1943" s="24">
        <v>41</v>
      </c>
      <c r="J1943" s="24">
        <v>0</v>
      </c>
      <c r="K1943" s="24">
        <v>0</v>
      </c>
      <c r="L1943" s="24">
        <v>0</v>
      </c>
      <c r="M1943" s="24">
        <v>0</v>
      </c>
      <c r="N1943" s="24">
        <v>0</v>
      </c>
      <c r="O1943" s="24">
        <v>0</v>
      </c>
      <c r="P1943" s="24">
        <v>0</v>
      </c>
      <c r="Q1943" s="24">
        <v>0</v>
      </c>
      <c r="R1943" s="24">
        <v>0</v>
      </c>
      <c r="S1943" s="24">
        <v>0</v>
      </c>
      <c r="T1943" s="24">
        <v>0</v>
      </c>
      <c r="U1943" s="24">
        <v>0</v>
      </c>
      <c r="V1943" s="24">
        <v>0</v>
      </c>
      <c r="W1943" s="24">
        <v>0</v>
      </c>
      <c r="X1943" s="24">
        <v>0</v>
      </c>
      <c r="Y1943" s="24">
        <v>0</v>
      </c>
      <c r="Z1943" s="24">
        <v>0</v>
      </c>
      <c r="AA1943" s="24">
        <v>0</v>
      </c>
      <c r="AB1943" s="4">
        <v>41</v>
      </c>
      <c r="AF1943" s="22"/>
    </row>
    <row r="1944" spans="1:32" ht="15">
      <c r="A1944" s="8" t="s">
        <v>66</v>
      </c>
      <c r="B1944" s="4">
        <v>98249396</v>
      </c>
      <c r="C1944" s="4" t="s">
        <v>47</v>
      </c>
      <c r="D1944" s="4">
        <v>0</v>
      </c>
      <c r="E1944" s="4">
        <v>0</v>
      </c>
      <c r="F1944" s="4">
        <v>0</v>
      </c>
      <c r="G1944" s="4">
        <v>0</v>
      </c>
      <c r="H1944" s="4">
        <v>0</v>
      </c>
      <c r="I1944" s="24">
        <v>231</v>
      </c>
      <c r="J1944" s="24">
        <v>0</v>
      </c>
      <c r="K1944" s="24">
        <v>0</v>
      </c>
      <c r="L1944" s="24">
        <v>0</v>
      </c>
      <c r="M1944" s="24">
        <v>0</v>
      </c>
      <c r="N1944" s="24">
        <v>0</v>
      </c>
      <c r="O1944" s="24">
        <v>0</v>
      </c>
      <c r="P1944" s="24">
        <v>0</v>
      </c>
      <c r="Q1944" s="24">
        <v>0</v>
      </c>
      <c r="R1944" s="24">
        <v>0</v>
      </c>
      <c r="S1944" s="24">
        <v>0</v>
      </c>
      <c r="T1944" s="24">
        <v>0</v>
      </c>
      <c r="U1944" s="24">
        <v>0</v>
      </c>
      <c r="V1944" s="24">
        <v>0</v>
      </c>
      <c r="W1944" s="24">
        <v>0</v>
      </c>
      <c r="X1944" s="24">
        <v>0</v>
      </c>
      <c r="Y1944" s="24">
        <v>0</v>
      </c>
      <c r="Z1944" s="24">
        <v>0</v>
      </c>
      <c r="AA1944" s="24">
        <v>0</v>
      </c>
      <c r="AB1944" s="4">
        <v>231</v>
      </c>
      <c r="AF1944" s="22"/>
    </row>
    <row r="1945" spans="1:32" ht="15">
      <c r="A1945" s="8" t="s">
        <v>66</v>
      </c>
      <c r="B1945" s="4">
        <v>98249396</v>
      </c>
      <c r="C1945" s="4" t="s">
        <v>47</v>
      </c>
      <c r="D1945" s="4">
        <v>0</v>
      </c>
      <c r="E1945" s="4">
        <v>0</v>
      </c>
      <c r="F1945" s="4">
        <v>0</v>
      </c>
      <c r="G1945" s="4">
        <v>0</v>
      </c>
      <c r="H1945" s="4">
        <v>0</v>
      </c>
      <c r="I1945" s="24">
        <v>72</v>
      </c>
      <c r="J1945" s="24">
        <v>0</v>
      </c>
      <c r="K1945" s="24">
        <v>0</v>
      </c>
      <c r="L1945" s="24">
        <v>0</v>
      </c>
      <c r="M1945" s="24">
        <v>0</v>
      </c>
      <c r="N1945" s="24">
        <v>0</v>
      </c>
      <c r="O1945" s="24">
        <v>0</v>
      </c>
      <c r="P1945" s="24">
        <v>0</v>
      </c>
      <c r="Q1945" s="24">
        <v>0</v>
      </c>
      <c r="R1945" s="24">
        <v>0</v>
      </c>
      <c r="S1945" s="24">
        <v>0</v>
      </c>
      <c r="T1945" s="24">
        <v>0</v>
      </c>
      <c r="U1945" s="24">
        <v>0</v>
      </c>
      <c r="V1945" s="24">
        <v>0</v>
      </c>
      <c r="W1945" s="24">
        <v>0</v>
      </c>
      <c r="X1945" s="24">
        <v>0</v>
      </c>
      <c r="Y1945" s="24">
        <v>0</v>
      </c>
      <c r="Z1945" s="24">
        <v>0</v>
      </c>
      <c r="AA1945" s="24">
        <v>0</v>
      </c>
      <c r="AB1945" s="4">
        <v>72</v>
      </c>
      <c r="AF1945" s="22"/>
    </row>
    <row r="1946" spans="1:32" ht="15">
      <c r="A1946" s="8" t="s">
        <v>66</v>
      </c>
      <c r="B1946" s="4">
        <v>98249420</v>
      </c>
      <c r="C1946" s="4" t="s">
        <v>47</v>
      </c>
      <c r="D1946" s="4">
        <v>0</v>
      </c>
      <c r="E1946" s="4">
        <v>0</v>
      </c>
      <c r="F1946" s="4">
        <v>0</v>
      </c>
      <c r="G1946" s="4">
        <v>0</v>
      </c>
      <c r="H1946" s="4">
        <v>0</v>
      </c>
      <c r="I1946" s="24">
        <v>0</v>
      </c>
      <c r="J1946" s="24">
        <v>27</v>
      </c>
      <c r="K1946" s="24">
        <v>27</v>
      </c>
      <c r="L1946" s="24">
        <v>0</v>
      </c>
      <c r="M1946" s="24">
        <v>0</v>
      </c>
      <c r="N1946" s="24">
        <v>0</v>
      </c>
      <c r="O1946" s="24">
        <v>0</v>
      </c>
      <c r="P1946" s="24">
        <v>0</v>
      </c>
      <c r="Q1946" s="24">
        <v>0</v>
      </c>
      <c r="R1946" s="24">
        <v>0</v>
      </c>
      <c r="S1946" s="24">
        <v>0</v>
      </c>
      <c r="T1946" s="24">
        <v>0</v>
      </c>
      <c r="U1946" s="24">
        <v>0</v>
      </c>
      <c r="V1946" s="24">
        <v>0</v>
      </c>
      <c r="W1946" s="24">
        <v>0</v>
      </c>
      <c r="X1946" s="24">
        <v>0</v>
      </c>
      <c r="Y1946" s="24">
        <v>0</v>
      </c>
      <c r="Z1946" s="24">
        <v>0</v>
      </c>
      <c r="AA1946" s="24">
        <v>0</v>
      </c>
      <c r="AB1946" s="4">
        <v>54</v>
      </c>
      <c r="AF1946" s="22"/>
    </row>
    <row r="1947" spans="1:32" ht="15">
      <c r="A1947" s="8" t="s">
        <v>66</v>
      </c>
      <c r="B1947" s="4">
        <v>98249420</v>
      </c>
      <c r="C1947" s="4" t="s">
        <v>47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24">
        <v>0</v>
      </c>
      <c r="J1947" s="24">
        <v>0</v>
      </c>
      <c r="K1947" s="24">
        <v>0</v>
      </c>
      <c r="L1947" s="24">
        <v>77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>
        <v>0</v>
      </c>
      <c r="U1947" s="24">
        <v>0</v>
      </c>
      <c r="V1947" s="24">
        <v>0</v>
      </c>
      <c r="W1947" s="24">
        <v>0</v>
      </c>
      <c r="X1947" s="24">
        <v>0</v>
      </c>
      <c r="Y1947" s="24">
        <v>0</v>
      </c>
      <c r="Z1947" s="24">
        <v>0</v>
      </c>
      <c r="AA1947" s="24">
        <v>0</v>
      </c>
      <c r="AB1947" s="4">
        <v>77</v>
      </c>
      <c r="AF1947" s="22"/>
    </row>
    <row r="1948" spans="1:32" ht="15">
      <c r="A1948" s="8" t="s">
        <v>66</v>
      </c>
      <c r="B1948" s="4">
        <v>98249420</v>
      </c>
      <c r="C1948" s="4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0</v>
      </c>
      <c r="I1948" s="24">
        <v>0</v>
      </c>
      <c r="J1948" s="24">
        <v>25</v>
      </c>
      <c r="K1948" s="24">
        <v>0</v>
      </c>
      <c r="L1948" s="24">
        <v>0</v>
      </c>
      <c r="M1948" s="24">
        <v>0</v>
      </c>
      <c r="N1948" s="24">
        <v>0</v>
      </c>
      <c r="O1948" s="24">
        <v>0</v>
      </c>
      <c r="P1948" s="24">
        <v>0</v>
      </c>
      <c r="Q1948" s="24">
        <v>0</v>
      </c>
      <c r="R1948" s="24">
        <v>0</v>
      </c>
      <c r="S1948" s="24">
        <v>0</v>
      </c>
      <c r="T1948" s="24">
        <v>0</v>
      </c>
      <c r="U1948" s="24">
        <v>0</v>
      </c>
      <c r="V1948" s="24">
        <v>0</v>
      </c>
      <c r="W1948" s="24">
        <v>0</v>
      </c>
      <c r="X1948" s="24">
        <v>0</v>
      </c>
      <c r="Y1948" s="24">
        <v>0</v>
      </c>
      <c r="Z1948" s="24">
        <v>0</v>
      </c>
      <c r="AA1948" s="24">
        <v>0</v>
      </c>
      <c r="AB1948" s="4">
        <v>25</v>
      </c>
      <c r="AF1948" s="22"/>
    </row>
    <row r="1949" spans="1:32" ht="15">
      <c r="A1949" s="8" t="s">
        <v>66</v>
      </c>
      <c r="B1949" s="4">
        <v>98249420</v>
      </c>
      <c r="C1949" s="4" t="s">
        <v>47</v>
      </c>
      <c r="D1949" s="4">
        <v>0</v>
      </c>
      <c r="E1949" s="4">
        <v>0</v>
      </c>
      <c r="F1949" s="4">
        <v>0</v>
      </c>
      <c r="G1949" s="4">
        <v>0</v>
      </c>
      <c r="H1949" s="4">
        <v>0</v>
      </c>
      <c r="I1949" s="24">
        <v>0</v>
      </c>
      <c r="J1949" s="24">
        <v>0</v>
      </c>
      <c r="K1949" s="24">
        <v>15</v>
      </c>
      <c r="L1949" s="24">
        <v>0</v>
      </c>
      <c r="M1949" s="24">
        <v>0</v>
      </c>
      <c r="N1949" s="24">
        <v>0</v>
      </c>
      <c r="O1949" s="24">
        <v>0</v>
      </c>
      <c r="P1949" s="24">
        <v>0</v>
      </c>
      <c r="Q1949" s="24">
        <v>0</v>
      </c>
      <c r="R1949" s="24">
        <v>0</v>
      </c>
      <c r="S1949" s="24">
        <v>0</v>
      </c>
      <c r="T1949" s="24">
        <v>0</v>
      </c>
      <c r="U1949" s="24">
        <v>0</v>
      </c>
      <c r="V1949" s="24">
        <v>0</v>
      </c>
      <c r="W1949" s="24">
        <v>0</v>
      </c>
      <c r="X1949" s="24">
        <v>0</v>
      </c>
      <c r="Y1949" s="24">
        <v>0</v>
      </c>
      <c r="Z1949" s="24">
        <v>0</v>
      </c>
      <c r="AA1949" s="24">
        <v>0</v>
      </c>
      <c r="AB1949" s="4">
        <v>15</v>
      </c>
      <c r="AF1949" s="22"/>
    </row>
    <row r="1950" spans="1:32" ht="15">
      <c r="A1950" s="8" t="s">
        <v>66</v>
      </c>
      <c r="B1950" s="4">
        <v>98249420</v>
      </c>
      <c r="C1950" s="4" t="s">
        <v>47</v>
      </c>
      <c r="D1950" s="4">
        <v>0</v>
      </c>
      <c r="E1950" s="4">
        <v>0</v>
      </c>
      <c r="F1950" s="4">
        <v>0</v>
      </c>
      <c r="G1950" s="4">
        <v>0</v>
      </c>
      <c r="H1950" s="4">
        <v>0</v>
      </c>
      <c r="I1950" s="24">
        <v>0</v>
      </c>
      <c r="J1950" s="24">
        <v>25</v>
      </c>
      <c r="K1950" s="24">
        <v>0</v>
      </c>
      <c r="L1950" s="24">
        <v>0</v>
      </c>
      <c r="M1950" s="24">
        <v>0</v>
      </c>
      <c r="N1950" s="24">
        <v>0</v>
      </c>
      <c r="O1950" s="24">
        <v>0</v>
      </c>
      <c r="P1950" s="24">
        <v>0</v>
      </c>
      <c r="Q1950" s="24">
        <v>0</v>
      </c>
      <c r="R1950" s="24">
        <v>0</v>
      </c>
      <c r="S1950" s="24">
        <v>0</v>
      </c>
      <c r="T1950" s="24">
        <v>0</v>
      </c>
      <c r="U1950" s="24">
        <v>0</v>
      </c>
      <c r="V1950" s="24">
        <v>0</v>
      </c>
      <c r="W1950" s="24">
        <v>0</v>
      </c>
      <c r="X1950" s="24">
        <v>0</v>
      </c>
      <c r="Y1950" s="24">
        <v>0</v>
      </c>
      <c r="Z1950" s="24">
        <v>0</v>
      </c>
      <c r="AA1950" s="24">
        <v>0</v>
      </c>
      <c r="AB1950" s="4">
        <v>25</v>
      </c>
      <c r="AF1950" s="22"/>
    </row>
    <row r="1951" spans="1:32" ht="15">
      <c r="A1951" s="8" t="s">
        <v>66</v>
      </c>
      <c r="B1951" s="4">
        <v>98249420</v>
      </c>
      <c r="C1951" s="4" t="s">
        <v>47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24">
        <v>0</v>
      </c>
      <c r="J1951" s="24">
        <v>0</v>
      </c>
      <c r="K1951" s="24">
        <v>35</v>
      </c>
      <c r="L1951" s="24">
        <v>0</v>
      </c>
      <c r="M1951" s="24">
        <v>0</v>
      </c>
      <c r="N1951" s="24">
        <v>0</v>
      </c>
      <c r="O1951" s="24">
        <v>0</v>
      </c>
      <c r="P1951" s="24">
        <v>0</v>
      </c>
      <c r="Q1951" s="24">
        <v>0</v>
      </c>
      <c r="R1951" s="24">
        <v>0</v>
      </c>
      <c r="S1951" s="24">
        <v>0</v>
      </c>
      <c r="T1951" s="24">
        <v>0</v>
      </c>
      <c r="U1951" s="24">
        <v>0</v>
      </c>
      <c r="V1951" s="24">
        <v>0</v>
      </c>
      <c r="W1951" s="24">
        <v>0</v>
      </c>
      <c r="X1951" s="24">
        <v>0</v>
      </c>
      <c r="Y1951" s="24">
        <v>0</v>
      </c>
      <c r="Z1951" s="24">
        <v>0</v>
      </c>
      <c r="AA1951" s="24">
        <v>0</v>
      </c>
      <c r="AB1951" s="4">
        <v>35</v>
      </c>
      <c r="AF1951" s="22"/>
    </row>
    <row r="1952" spans="1:32" ht="15">
      <c r="A1952" s="8" t="s">
        <v>66</v>
      </c>
      <c r="B1952" s="4">
        <v>98249509</v>
      </c>
      <c r="C1952" s="4" t="s">
        <v>47</v>
      </c>
      <c r="D1952" s="4">
        <v>0</v>
      </c>
      <c r="E1952" s="4">
        <v>0</v>
      </c>
      <c r="F1952" s="4">
        <v>0</v>
      </c>
      <c r="G1952" s="4">
        <v>0</v>
      </c>
      <c r="H1952" s="4">
        <v>0</v>
      </c>
      <c r="I1952" s="24">
        <v>0</v>
      </c>
      <c r="J1952" s="24">
        <v>62</v>
      </c>
      <c r="K1952" s="24">
        <v>0</v>
      </c>
      <c r="L1952" s="24">
        <v>0</v>
      </c>
      <c r="M1952" s="24">
        <v>0</v>
      </c>
      <c r="N1952" s="24">
        <v>0</v>
      </c>
      <c r="O1952" s="24">
        <v>0</v>
      </c>
      <c r="P1952" s="24">
        <v>0</v>
      </c>
      <c r="Q1952" s="24">
        <v>0</v>
      </c>
      <c r="R1952" s="24">
        <v>0</v>
      </c>
      <c r="S1952" s="24">
        <v>0</v>
      </c>
      <c r="T1952" s="24">
        <v>0</v>
      </c>
      <c r="U1952" s="24">
        <v>0</v>
      </c>
      <c r="V1952" s="24">
        <v>0</v>
      </c>
      <c r="W1952" s="24">
        <v>0</v>
      </c>
      <c r="X1952" s="24">
        <v>0</v>
      </c>
      <c r="Y1952" s="24">
        <v>0</v>
      </c>
      <c r="Z1952" s="24">
        <v>0</v>
      </c>
      <c r="AA1952" s="24">
        <v>0</v>
      </c>
      <c r="AB1952" s="4">
        <v>62</v>
      </c>
      <c r="AF1952" s="22"/>
    </row>
    <row r="1953" spans="1:32" ht="15">
      <c r="A1953" s="8" t="s">
        <v>66</v>
      </c>
      <c r="B1953" s="4">
        <v>98249509</v>
      </c>
      <c r="C1953" s="4" t="s">
        <v>47</v>
      </c>
      <c r="D1953" s="4">
        <v>0</v>
      </c>
      <c r="E1953" s="4">
        <v>0</v>
      </c>
      <c r="F1953" s="4">
        <v>0</v>
      </c>
      <c r="G1953" s="4">
        <v>0</v>
      </c>
      <c r="H1953" s="4">
        <v>0</v>
      </c>
      <c r="I1953" s="24">
        <v>0</v>
      </c>
      <c r="J1953" s="24">
        <v>42</v>
      </c>
      <c r="K1953" s="24">
        <v>0</v>
      </c>
      <c r="L1953" s="24">
        <v>0</v>
      </c>
      <c r="M1953" s="24">
        <v>0</v>
      </c>
      <c r="N1953" s="24">
        <v>0</v>
      </c>
      <c r="O1953" s="24">
        <v>0</v>
      </c>
      <c r="P1953" s="24">
        <v>0</v>
      </c>
      <c r="Q1953" s="24">
        <v>0</v>
      </c>
      <c r="R1953" s="24">
        <v>0</v>
      </c>
      <c r="S1953" s="24">
        <v>0</v>
      </c>
      <c r="T1953" s="24">
        <v>0</v>
      </c>
      <c r="U1953" s="24">
        <v>0</v>
      </c>
      <c r="V1953" s="24">
        <v>0</v>
      </c>
      <c r="W1953" s="24">
        <v>0</v>
      </c>
      <c r="X1953" s="24">
        <v>0</v>
      </c>
      <c r="Y1953" s="24">
        <v>0</v>
      </c>
      <c r="Z1953" s="24">
        <v>0</v>
      </c>
      <c r="AA1953" s="24">
        <v>0</v>
      </c>
      <c r="AB1953" s="4">
        <v>42</v>
      </c>
      <c r="AF1953" s="22"/>
    </row>
    <row r="1954" spans="1:32" ht="15">
      <c r="A1954" s="8" t="s">
        <v>66</v>
      </c>
      <c r="B1954" s="4">
        <v>98249509</v>
      </c>
      <c r="C1954" s="4" t="s">
        <v>47</v>
      </c>
      <c r="D1954" s="4">
        <v>0</v>
      </c>
      <c r="E1954" s="4">
        <v>0</v>
      </c>
      <c r="F1954" s="4">
        <v>0</v>
      </c>
      <c r="G1954" s="4">
        <v>0</v>
      </c>
      <c r="H1954" s="4">
        <v>0</v>
      </c>
      <c r="I1954" s="24">
        <v>0</v>
      </c>
      <c r="J1954" s="24">
        <v>42</v>
      </c>
      <c r="K1954" s="24">
        <v>0</v>
      </c>
      <c r="L1954" s="24">
        <v>0</v>
      </c>
      <c r="M1954" s="24">
        <v>0</v>
      </c>
      <c r="N1954" s="24">
        <v>0</v>
      </c>
      <c r="O1954" s="24">
        <v>0</v>
      </c>
      <c r="P1954" s="24">
        <v>0</v>
      </c>
      <c r="Q1954" s="24">
        <v>0</v>
      </c>
      <c r="R1954" s="24">
        <v>0</v>
      </c>
      <c r="S1954" s="24">
        <v>0</v>
      </c>
      <c r="T1954" s="24">
        <v>0</v>
      </c>
      <c r="U1954" s="24">
        <v>0</v>
      </c>
      <c r="V1954" s="24">
        <v>0</v>
      </c>
      <c r="W1954" s="24">
        <v>0</v>
      </c>
      <c r="X1954" s="24">
        <v>0</v>
      </c>
      <c r="Y1954" s="24">
        <v>0</v>
      </c>
      <c r="Z1954" s="24">
        <v>0</v>
      </c>
      <c r="AA1954" s="24">
        <v>0</v>
      </c>
      <c r="AB1954" s="4">
        <v>42</v>
      </c>
      <c r="AF1954" s="22"/>
    </row>
    <row r="1955" spans="1:32" ht="15">
      <c r="A1955" s="8" t="s">
        <v>66</v>
      </c>
      <c r="B1955" s="4">
        <v>98249509</v>
      </c>
      <c r="C1955" s="4" t="s">
        <v>47</v>
      </c>
      <c r="D1955" s="4">
        <v>0</v>
      </c>
      <c r="E1955" s="4">
        <v>0</v>
      </c>
      <c r="F1955" s="4">
        <v>0</v>
      </c>
      <c r="G1955" s="4">
        <v>0</v>
      </c>
      <c r="H1955" s="4">
        <v>0</v>
      </c>
      <c r="I1955" s="24">
        <v>0</v>
      </c>
      <c r="J1955" s="24">
        <v>196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24">
        <v>0</v>
      </c>
      <c r="Q1955" s="24">
        <v>0</v>
      </c>
      <c r="R1955" s="24">
        <v>0</v>
      </c>
      <c r="S1955" s="24">
        <v>0</v>
      </c>
      <c r="T1955" s="24">
        <v>0</v>
      </c>
      <c r="U1955" s="24">
        <v>0</v>
      </c>
      <c r="V1955" s="24">
        <v>0</v>
      </c>
      <c r="W1955" s="24">
        <v>0</v>
      </c>
      <c r="X1955" s="24">
        <v>0</v>
      </c>
      <c r="Y1955" s="24">
        <v>0</v>
      </c>
      <c r="Z1955" s="24">
        <v>0</v>
      </c>
      <c r="AA1955" s="24">
        <v>0</v>
      </c>
      <c r="AB1955" s="4">
        <v>196</v>
      </c>
      <c r="AF1955" s="22"/>
    </row>
    <row r="1956" spans="1:32" ht="15">
      <c r="A1956" s="8" t="s">
        <v>66</v>
      </c>
      <c r="B1956" s="4">
        <v>98249517</v>
      </c>
      <c r="C1956" s="4" t="s">
        <v>47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24">
        <v>0</v>
      </c>
      <c r="J1956" s="24">
        <v>50</v>
      </c>
      <c r="K1956" s="24">
        <v>0</v>
      </c>
      <c r="L1956" s="24">
        <v>0</v>
      </c>
      <c r="M1956" s="24">
        <v>0</v>
      </c>
      <c r="N1956" s="24">
        <v>0</v>
      </c>
      <c r="O1956" s="24">
        <v>0</v>
      </c>
      <c r="P1956" s="24">
        <v>0</v>
      </c>
      <c r="Q1956" s="24">
        <v>0</v>
      </c>
      <c r="R1956" s="24">
        <v>0</v>
      </c>
      <c r="S1956" s="24">
        <v>0</v>
      </c>
      <c r="T1956" s="24">
        <v>0</v>
      </c>
      <c r="U1956" s="24">
        <v>0</v>
      </c>
      <c r="V1956" s="24">
        <v>0</v>
      </c>
      <c r="W1956" s="24">
        <v>0</v>
      </c>
      <c r="X1956" s="24">
        <v>0</v>
      </c>
      <c r="Y1956" s="24">
        <v>0</v>
      </c>
      <c r="Z1956" s="24">
        <v>0</v>
      </c>
      <c r="AA1956" s="24">
        <v>0</v>
      </c>
      <c r="AB1956" s="4">
        <v>50</v>
      </c>
      <c r="AF1956" s="22"/>
    </row>
    <row r="1957" spans="1:32" ht="15">
      <c r="A1957" s="8" t="s">
        <v>66</v>
      </c>
      <c r="B1957" s="4">
        <v>98249629</v>
      </c>
      <c r="C1957" s="4" t="s">
        <v>47</v>
      </c>
      <c r="D1957" s="4">
        <v>0</v>
      </c>
      <c r="E1957" s="4">
        <v>0</v>
      </c>
      <c r="F1957" s="4">
        <v>0</v>
      </c>
      <c r="G1957" s="4">
        <v>0</v>
      </c>
      <c r="H1957" s="4">
        <v>0</v>
      </c>
      <c r="I1957" s="24">
        <v>0</v>
      </c>
      <c r="J1957" s="24">
        <v>0</v>
      </c>
      <c r="K1957" s="24">
        <v>88</v>
      </c>
      <c r="L1957" s="24">
        <v>0</v>
      </c>
      <c r="M1957" s="24">
        <v>0</v>
      </c>
      <c r="N1957" s="24">
        <v>0</v>
      </c>
      <c r="O1957" s="24">
        <v>0</v>
      </c>
      <c r="P1957" s="24">
        <v>0</v>
      </c>
      <c r="Q1957" s="24">
        <v>0</v>
      </c>
      <c r="R1957" s="24">
        <v>0</v>
      </c>
      <c r="S1957" s="24">
        <v>0</v>
      </c>
      <c r="T1957" s="24">
        <v>0</v>
      </c>
      <c r="U1957" s="24">
        <v>0</v>
      </c>
      <c r="V1957" s="24">
        <v>0</v>
      </c>
      <c r="W1957" s="24">
        <v>0</v>
      </c>
      <c r="X1957" s="24">
        <v>0</v>
      </c>
      <c r="Y1957" s="24">
        <v>0</v>
      </c>
      <c r="Z1957" s="24">
        <v>0</v>
      </c>
      <c r="AA1957" s="24">
        <v>0</v>
      </c>
      <c r="AB1957" s="4">
        <v>88</v>
      </c>
      <c r="AF1957" s="22"/>
    </row>
    <row r="1958" spans="1:32" ht="15">
      <c r="A1958" s="8" t="s">
        <v>66</v>
      </c>
      <c r="B1958" s="4">
        <v>98249629</v>
      </c>
      <c r="C1958" s="4" t="s">
        <v>47</v>
      </c>
      <c r="D1958" s="4">
        <v>0</v>
      </c>
      <c r="E1958" s="4">
        <v>0</v>
      </c>
      <c r="F1958" s="4">
        <v>0</v>
      </c>
      <c r="G1958" s="4">
        <v>0</v>
      </c>
      <c r="H1958" s="4">
        <v>0</v>
      </c>
      <c r="I1958" s="24">
        <v>0</v>
      </c>
      <c r="J1958" s="24">
        <v>0</v>
      </c>
      <c r="K1958" s="24">
        <v>44</v>
      </c>
      <c r="L1958" s="24">
        <v>0</v>
      </c>
      <c r="M1958" s="24">
        <v>0</v>
      </c>
      <c r="N1958" s="24">
        <v>0</v>
      </c>
      <c r="O1958" s="24">
        <v>0</v>
      </c>
      <c r="P1958" s="24">
        <v>0</v>
      </c>
      <c r="Q1958" s="24">
        <v>0</v>
      </c>
      <c r="R1958" s="24">
        <v>0</v>
      </c>
      <c r="S1958" s="24">
        <v>0</v>
      </c>
      <c r="T1958" s="24">
        <v>0</v>
      </c>
      <c r="U1958" s="24">
        <v>0</v>
      </c>
      <c r="V1958" s="24">
        <v>0</v>
      </c>
      <c r="W1958" s="24">
        <v>0</v>
      </c>
      <c r="X1958" s="24">
        <v>0</v>
      </c>
      <c r="Y1958" s="24">
        <v>0</v>
      </c>
      <c r="Z1958" s="24">
        <v>0</v>
      </c>
      <c r="AA1958" s="24">
        <v>0</v>
      </c>
      <c r="AB1958" s="4">
        <v>44</v>
      </c>
      <c r="AF1958" s="22"/>
    </row>
    <row r="1959" spans="1:32" ht="15">
      <c r="A1959" s="8" t="s">
        <v>66</v>
      </c>
      <c r="B1959" s="4">
        <v>98249629</v>
      </c>
      <c r="C1959" s="4" t="s">
        <v>47</v>
      </c>
      <c r="D1959" s="4">
        <v>0</v>
      </c>
      <c r="E1959" s="4">
        <v>0</v>
      </c>
      <c r="F1959" s="4">
        <v>0</v>
      </c>
      <c r="G1959" s="4">
        <v>0</v>
      </c>
      <c r="H1959" s="4">
        <v>0</v>
      </c>
      <c r="I1959" s="24">
        <v>0</v>
      </c>
      <c r="J1959" s="24">
        <v>0</v>
      </c>
      <c r="K1959" s="24">
        <v>41</v>
      </c>
      <c r="L1959" s="24">
        <v>0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>
        <v>0</v>
      </c>
      <c r="U1959" s="24">
        <v>0</v>
      </c>
      <c r="V1959" s="24">
        <v>0</v>
      </c>
      <c r="W1959" s="24">
        <v>0</v>
      </c>
      <c r="X1959" s="24">
        <v>0</v>
      </c>
      <c r="Y1959" s="24">
        <v>0</v>
      </c>
      <c r="Z1959" s="24">
        <v>0</v>
      </c>
      <c r="AA1959" s="24">
        <v>0</v>
      </c>
      <c r="AB1959" s="4">
        <v>41</v>
      </c>
      <c r="AF1959" s="22"/>
    </row>
    <row r="1960" spans="1:32" ht="15">
      <c r="A1960" s="8" t="s">
        <v>66</v>
      </c>
      <c r="B1960" s="4">
        <v>98249629</v>
      </c>
      <c r="C1960" s="4" t="s">
        <v>47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24">
        <v>0</v>
      </c>
      <c r="J1960" s="24">
        <v>0</v>
      </c>
      <c r="K1960" s="24">
        <v>133</v>
      </c>
      <c r="L1960" s="24">
        <v>0</v>
      </c>
      <c r="M1960" s="24">
        <v>0</v>
      </c>
      <c r="N1960" s="24">
        <v>0</v>
      </c>
      <c r="O1960" s="24">
        <v>0</v>
      </c>
      <c r="P1960" s="24">
        <v>0</v>
      </c>
      <c r="Q1960" s="24">
        <v>0</v>
      </c>
      <c r="R1960" s="24">
        <v>0</v>
      </c>
      <c r="S1960" s="24">
        <v>0</v>
      </c>
      <c r="T1960" s="24">
        <v>0</v>
      </c>
      <c r="U1960" s="24">
        <v>0</v>
      </c>
      <c r="V1960" s="24">
        <v>0</v>
      </c>
      <c r="W1960" s="24">
        <v>0</v>
      </c>
      <c r="X1960" s="24">
        <v>0</v>
      </c>
      <c r="Y1960" s="24">
        <v>0</v>
      </c>
      <c r="Z1960" s="24">
        <v>0</v>
      </c>
      <c r="AA1960" s="24">
        <v>0</v>
      </c>
      <c r="AB1960" s="4">
        <v>133</v>
      </c>
      <c r="AF1960" s="22"/>
    </row>
    <row r="1961" spans="1:32" ht="15">
      <c r="A1961" s="8" t="s">
        <v>66</v>
      </c>
      <c r="B1961" s="4">
        <v>98249629</v>
      </c>
      <c r="C1961" s="4" t="s">
        <v>47</v>
      </c>
      <c r="D1961" s="4">
        <v>0</v>
      </c>
      <c r="E1961" s="4">
        <v>0</v>
      </c>
      <c r="F1961" s="4">
        <v>0</v>
      </c>
      <c r="G1961" s="4">
        <v>0</v>
      </c>
      <c r="H1961" s="4">
        <v>0</v>
      </c>
      <c r="I1961" s="24">
        <v>0</v>
      </c>
      <c r="J1961" s="24">
        <v>0</v>
      </c>
      <c r="K1961" s="24">
        <v>50</v>
      </c>
      <c r="L1961" s="24">
        <v>0</v>
      </c>
      <c r="M1961" s="24">
        <v>0</v>
      </c>
      <c r="N1961" s="24">
        <v>0</v>
      </c>
      <c r="O1961" s="24">
        <v>0</v>
      </c>
      <c r="P1961" s="24">
        <v>0</v>
      </c>
      <c r="Q1961" s="24">
        <v>0</v>
      </c>
      <c r="R1961" s="24">
        <v>0</v>
      </c>
      <c r="S1961" s="24">
        <v>0</v>
      </c>
      <c r="T1961" s="24">
        <v>0</v>
      </c>
      <c r="U1961" s="24">
        <v>0</v>
      </c>
      <c r="V1961" s="24">
        <v>0</v>
      </c>
      <c r="W1961" s="24">
        <v>0</v>
      </c>
      <c r="X1961" s="24">
        <v>0</v>
      </c>
      <c r="Y1961" s="24">
        <v>0</v>
      </c>
      <c r="Z1961" s="24">
        <v>0</v>
      </c>
      <c r="AA1961" s="24">
        <v>0</v>
      </c>
      <c r="AB1961" s="4">
        <v>50</v>
      </c>
      <c r="AF1961" s="22"/>
    </row>
    <row r="1962" spans="1:32" ht="15">
      <c r="A1962" s="8" t="s">
        <v>66</v>
      </c>
      <c r="B1962" s="4">
        <v>98249638</v>
      </c>
      <c r="C1962" s="4" t="s">
        <v>47</v>
      </c>
      <c r="D1962" s="4">
        <v>0</v>
      </c>
      <c r="E1962" s="4">
        <v>0</v>
      </c>
      <c r="F1962" s="4">
        <v>0</v>
      </c>
      <c r="G1962" s="4">
        <v>0</v>
      </c>
      <c r="H1962" s="4">
        <v>0</v>
      </c>
      <c r="I1962" s="24">
        <v>0</v>
      </c>
      <c r="J1962" s="24">
        <v>0</v>
      </c>
      <c r="K1962" s="24">
        <v>50</v>
      </c>
      <c r="L1962" s="24">
        <v>0</v>
      </c>
      <c r="M1962" s="24">
        <v>0</v>
      </c>
      <c r="N1962" s="24">
        <v>0</v>
      </c>
      <c r="O1962" s="24">
        <v>0</v>
      </c>
      <c r="P1962" s="24">
        <v>0</v>
      </c>
      <c r="Q1962" s="24">
        <v>0</v>
      </c>
      <c r="R1962" s="24">
        <v>0</v>
      </c>
      <c r="S1962" s="24">
        <v>0</v>
      </c>
      <c r="T1962" s="24">
        <v>0</v>
      </c>
      <c r="U1962" s="24">
        <v>0</v>
      </c>
      <c r="V1962" s="24">
        <v>0</v>
      </c>
      <c r="W1962" s="24">
        <v>0</v>
      </c>
      <c r="X1962" s="24">
        <v>0</v>
      </c>
      <c r="Y1962" s="24">
        <v>0</v>
      </c>
      <c r="Z1962" s="24">
        <v>0</v>
      </c>
      <c r="AA1962" s="24">
        <v>0</v>
      </c>
      <c r="AB1962" s="4">
        <v>50</v>
      </c>
      <c r="AF1962" s="22"/>
    </row>
    <row r="1963" spans="1:32" ht="15">
      <c r="A1963" s="8" t="s">
        <v>66</v>
      </c>
      <c r="B1963" s="4">
        <v>98249707</v>
      </c>
      <c r="C1963" s="4" t="s">
        <v>47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24">
        <v>0</v>
      </c>
      <c r="J1963" s="24">
        <v>0</v>
      </c>
      <c r="K1963" s="24">
        <v>0</v>
      </c>
      <c r="L1963" s="24">
        <v>0</v>
      </c>
      <c r="M1963" s="24">
        <v>50</v>
      </c>
      <c r="N1963" s="24">
        <v>0</v>
      </c>
      <c r="O1963" s="24">
        <v>0</v>
      </c>
      <c r="P1963" s="24">
        <v>0</v>
      </c>
      <c r="Q1963" s="24">
        <v>0</v>
      </c>
      <c r="R1963" s="24">
        <v>0</v>
      </c>
      <c r="S1963" s="24">
        <v>0</v>
      </c>
      <c r="T1963" s="24">
        <v>0</v>
      </c>
      <c r="U1963" s="24">
        <v>0</v>
      </c>
      <c r="V1963" s="24">
        <v>0</v>
      </c>
      <c r="W1963" s="24">
        <v>0</v>
      </c>
      <c r="X1963" s="24">
        <v>0</v>
      </c>
      <c r="Y1963" s="24">
        <v>0</v>
      </c>
      <c r="Z1963" s="24">
        <v>0</v>
      </c>
      <c r="AA1963" s="24">
        <v>0</v>
      </c>
      <c r="AB1963" s="4">
        <v>50</v>
      </c>
      <c r="AF1963" s="22"/>
    </row>
    <row r="1964" spans="1:32" ht="15">
      <c r="A1964" s="8" t="s">
        <v>66</v>
      </c>
      <c r="B1964" s="4">
        <v>98249707</v>
      </c>
      <c r="C1964" s="4" t="s">
        <v>47</v>
      </c>
      <c r="D1964" s="4">
        <v>0</v>
      </c>
      <c r="E1964" s="4">
        <v>0</v>
      </c>
      <c r="F1964" s="4">
        <v>0</v>
      </c>
      <c r="G1964" s="4">
        <v>0</v>
      </c>
      <c r="H1964" s="4">
        <v>0</v>
      </c>
      <c r="I1964" s="24">
        <v>0</v>
      </c>
      <c r="J1964" s="24">
        <v>0</v>
      </c>
      <c r="K1964" s="24">
        <v>0</v>
      </c>
      <c r="L1964" s="24">
        <v>0</v>
      </c>
      <c r="M1964" s="24">
        <v>27</v>
      </c>
      <c r="N1964" s="24">
        <v>0</v>
      </c>
      <c r="O1964" s="24">
        <v>0</v>
      </c>
      <c r="P1964" s="24">
        <v>0</v>
      </c>
      <c r="Q1964" s="24">
        <v>0</v>
      </c>
      <c r="R1964" s="24">
        <v>0</v>
      </c>
      <c r="S1964" s="24">
        <v>0</v>
      </c>
      <c r="T1964" s="24">
        <v>0</v>
      </c>
      <c r="U1964" s="24">
        <v>0</v>
      </c>
      <c r="V1964" s="24">
        <v>0</v>
      </c>
      <c r="W1964" s="24">
        <v>0</v>
      </c>
      <c r="X1964" s="24">
        <v>0</v>
      </c>
      <c r="Y1964" s="24">
        <v>0</v>
      </c>
      <c r="Z1964" s="24">
        <v>0</v>
      </c>
      <c r="AA1964" s="24">
        <v>0</v>
      </c>
      <c r="AB1964" s="4">
        <v>27</v>
      </c>
      <c r="AF1964" s="22"/>
    </row>
    <row r="1965" spans="1:32" ht="15">
      <c r="A1965" s="8" t="s">
        <v>66</v>
      </c>
      <c r="B1965" s="4">
        <v>98249707</v>
      </c>
      <c r="C1965" s="4" t="s">
        <v>47</v>
      </c>
      <c r="D1965" s="4">
        <v>0</v>
      </c>
      <c r="E1965" s="4">
        <v>0</v>
      </c>
      <c r="F1965" s="4">
        <v>0</v>
      </c>
      <c r="G1965" s="4">
        <v>0</v>
      </c>
      <c r="H1965" s="4">
        <v>0</v>
      </c>
      <c r="I1965" s="4">
        <v>0</v>
      </c>
      <c r="J1965" s="4">
        <v>0</v>
      </c>
      <c r="K1965" s="4">
        <v>0</v>
      </c>
      <c r="L1965" s="4">
        <v>0</v>
      </c>
      <c r="M1965" s="4">
        <v>77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77</v>
      </c>
      <c r="AF1965" s="22"/>
    </row>
    <row r="1966" spans="1:32" ht="15">
      <c r="A1966" s="8" t="s">
        <v>66</v>
      </c>
      <c r="B1966" s="4">
        <v>98249761</v>
      </c>
      <c r="C1966" s="4" t="s">
        <v>47</v>
      </c>
      <c r="D1966" s="4">
        <v>0</v>
      </c>
      <c r="E1966" s="4">
        <v>0</v>
      </c>
      <c r="F1966" s="4">
        <v>0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69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69</v>
      </c>
      <c r="AF1966" s="22"/>
    </row>
    <row r="1967" spans="1:32" ht="15">
      <c r="A1967" s="8" t="s">
        <v>66</v>
      </c>
      <c r="B1967" s="4">
        <v>98249761</v>
      </c>
      <c r="C1967" s="4" t="s">
        <v>47</v>
      </c>
      <c r="D1967" s="4">
        <v>0</v>
      </c>
      <c r="E1967" s="4">
        <v>0</v>
      </c>
      <c r="F1967" s="4">
        <v>0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138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138</v>
      </c>
      <c r="AF1967" s="22"/>
    </row>
    <row r="1968" spans="1:32" ht="15">
      <c r="A1968" s="8" t="s">
        <v>66</v>
      </c>
      <c r="B1968" s="4">
        <v>98249761</v>
      </c>
      <c r="C1968" s="4" t="s">
        <v>47</v>
      </c>
      <c r="D1968" s="4">
        <v>0</v>
      </c>
      <c r="E1968" s="4">
        <v>0</v>
      </c>
      <c r="F1968" s="4">
        <v>0</v>
      </c>
      <c r="G1968" s="4">
        <v>0</v>
      </c>
      <c r="H1968" s="4">
        <v>0</v>
      </c>
      <c r="I1968" s="4">
        <v>0</v>
      </c>
      <c r="J1968" s="4">
        <v>0</v>
      </c>
      <c r="K1968" s="4">
        <v>0</v>
      </c>
      <c r="L1968" s="4">
        <v>65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65</v>
      </c>
      <c r="AF1968" s="22"/>
    </row>
    <row r="1969" spans="1:32" ht="15">
      <c r="A1969" s="8" t="s">
        <v>66</v>
      </c>
      <c r="B1969" s="4">
        <v>98249761</v>
      </c>
      <c r="C1969" s="4" t="s">
        <v>47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41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41</v>
      </c>
      <c r="AF1969" s="22"/>
    </row>
    <row r="1970" spans="1:32" ht="15">
      <c r="A1970" s="8" t="s">
        <v>66</v>
      </c>
      <c r="B1970" s="4">
        <v>98249761</v>
      </c>
      <c r="C1970" s="4" t="s">
        <v>47</v>
      </c>
      <c r="D1970" s="4">
        <v>0</v>
      </c>
      <c r="E1970" s="4">
        <v>0</v>
      </c>
      <c r="F1970" s="4">
        <v>0</v>
      </c>
      <c r="G1970" s="4">
        <v>0</v>
      </c>
      <c r="H1970" s="4">
        <v>0</v>
      </c>
      <c r="I1970" s="4">
        <v>0</v>
      </c>
      <c r="J1970" s="4">
        <v>0</v>
      </c>
      <c r="K1970" s="4">
        <v>0</v>
      </c>
      <c r="L1970" s="4">
        <v>5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5</v>
      </c>
      <c r="AF1970" s="22"/>
    </row>
    <row r="1971" spans="1:32" ht="15">
      <c r="A1971" s="8" t="s">
        <v>66</v>
      </c>
      <c r="B1971" s="4">
        <v>98249873</v>
      </c>
      <c r="C1971" s="4" t="s">
        <v>47</v>
      </c>
      <c r="D1971" s="4">
        <v>0</v>
      </c>
      <c r="E1971" s="4">
        <v>0</v>
      </c>
      <c r="F1971" s="4">
        <v>0</v>
      </c>
      <c r="G1971" s="4">
        <v>0</v>
      </c>
      <c r="H1971" s="4">
        <v>0</v>
      </c>
      <c r="I1971" s="4">
        <v>0</v>
      </c>
      <c r="J1971" s="4">
        <v>0</v>
      </c>
      <c r="K1971" s="4">
        <v>0</v>
      </c>
      <c r="L1971" s="4">
        <v>0</v>
      </c>
      <c r="M1971" s="4">
        <v>0</v>
      </c>
      <c r="N1971" s="4">
        <v>50</v>
      </c>
      <c r="O1971" s="4">
        <v>50</v>
      </c>
      <c r="P1971" s="4">
        <v>50</v>
      </c>
      <c r="Q1971" s="4">
        <v>50</v>
      </c>
      <c r="R1971" s="4">
        <v>50</v>
      </c>
      <c r="S1971" s="4">
        <v>50</v>
      </c>
      <c r="T1971" s="4">
        <v>50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350</v>
      </c>
      <c r="AF1971" s="22"/>
    </row>
    <row r="1972" spans="1:32" ht="15">
      <c r="A1972" s="8" t="s">
        <v>66</v>
      </c>
      <c r="B1972" s="4">
        <v>98249900</v>
      </c>
      <c r="C1972" s="4" t="s">
        <v>47</v>
      </c>
      <c r="D1972" s="4">
        <v>0</v>
      </c>
      <c r="E1972" s="4">
        <v>0</v>
      </c>
      <c r="F1972" s="4">
        <v>0</v>
      </c>
      <c r="G1972" s="4">
        <v>0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73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73</v>
      </c>
      <c r="AF1972" s="22"/>
    </row>
    <row r="1973" spans="1:32" ht="15">
      <c r="A1973" s="8" t="s">
        <v>66</v>
      </c>
      <c r="B1973" s="4">
        <v>98249900</v>
      </c>
      <c r="C1973" s="4" t="s">
        <v>47</v>
      </c>
      <c r="D1973" s="4">
        <v>0</v>
      </c>
      <c r="E1973" s="4">
        <v>0</v>
      </c>
      <c r="F1973" s="4">
        <v>0</v>
      </c>
      <c r="G1973" s="4">
        <v>0</v>
      </c>
      <c r="H1973" s="4"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150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150</v>
      </c>
      <c r="AF1973" s="22"/>
    </row>
    <row r="1974" spans="1:32" ht="15">
      <c r="A1974" s="8" t="s">
        <v>66</v>
      </c>
      <c r="B1974" s="4">
        <v>98249900</v>
      </c>
      <c r="C1974" s="4" t="s">
        <v>47</v>
      </c>
      <c r="D1974" s="4">
        <v>0</v>
      </c>
      <c r="E1974" s="4">
        <v>0</v>
      </c>
      <c r="F1974" s="4">
        <v>0</v>
      </c>
      <c r="G1974" s="4">
        <v>0</v>
      </c>
      <c r="H1974" s="4">
        <v>0</v>
      </c>
      <c r="I1974" s="4">
        <v>0</v>
      </c>
      <c r="J1974" s="4">
        <v>0</v>
      </c>
      <c r="K1974" s="4">
        <v>0</v>
      </c>
      <c r="L1974" s="4">
        <v>0</v>
      </c>
      <c r="M1974" s="4">
        <v>39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39</v>
      </c>
      <c r="AF1974" s="22"/>
    </row>
    <row r="1975" spans="1:32" ht="15">
      <c r="A1975" s="8" t="s">
        <v>66</v>
      </c>
      <c r="B1975" s="4">
        <v>98249900</v>
      </c>
      <c r="C1975" s="4" t="s">
        <v>47</v>
      </c>
      <c r="D1975" s="4">
        <v>0</v>
      </c>
      <c r="E1975" s="4">
        <v>0</v>
      </c>
      <c r="F1975" s="4">
        <v>0</v>
      </c>
      <c r="G1975" s="4">
        <v>0</v>
      </c>
      <c r="H1975" s="4"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31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31</v>
      </c>
      <c r="AF1975" s="22"/>
    </row>
    <row r="1976" spans="1:32" ht="15">
      <c r="A1976" s="8" t="s">
        <v>66</v>
      </c>
      <c r="B1976" s="4">
        <v>98249900</v>
      </c>
      <c r="C1976" s="4" t="s">
        <v>47</v>
      </c>
      <c r="D1976" s="4">
        <v>0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>
        <v>0</v>
      </c>
      <c r="K1976" s="4">
        <v>0</v>
      </c>
      <c r="L1976" s="4">
        <v>0</v>
      </c>
      <c r="M1976" s="4">
        <v>1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1</v>
      </c>
      <c r="AF1976" s="22"/>
    </row>
    <row r="1977" spans="1:32" ht="15">
      <c r="A1977" s="8" t="s">
        <v>66</v>
      </c>
      <c r="B1977" s="4">
        <v>98249900</v>
      </c>
      <c r="C1977" s="4" t="s">
        <v>47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20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20</v>
      </c>
      <c r="AF1977" s="22"/>
    </row>
    <row r="1978" spans="1:32" ht="15">
      <c r="A1978" s="8" t="s">
        <v>66</v>
      </c>
      <c r="B1978" s="4">
        <v>98250106</v>
      </c>
      <c r="C1978" s="4" t="s">
        <v>47</v>
      </c>
      <c r="D1978" s="4">
        <v>0</v>
      </c>
      <c r="E1978" s="4">
        <v>0</v>
      </c>
      <c r="F1978" s="4">
        <v>0</v>
      </c>
      <c r="G1978" s="4">
        <v>0</v>
      </c>
      <c r="H1978" s="4">
        <v>0</v>
      </c>
      <c r="I1978" s="4">
        <v>0</v>
      </c>
      <c r="J1978" s="4">
        <v>0</v>
      </c>
      <c r="K1978" s="4">
        <v>0</v>
      </c>
      <c r="L1978" s="4">
        <v>0</v>
      </c>
      <c r="M1978" s="4">
        <v>0</v>
      </c>
      <c r="N1978" s="4">
        <v>79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79</v>
      </c>
      <c r="AF1978" s="22"/>
    </row>
    <row r="1979" spans="1:32" ht="15">
      <c r="A1979" s="8" t="s">
        <v>66</v>
      </c>
      <c r="B1979" s="4">
        <v>98250106</v>
      </c>
      <c r="C1979" s="4" t="s">
        <v>47</v>
      </c>
      <c r="D1979" s="4">
        <v>0</v>
      </c>
      <c r="E1979" s="4">
        <v>0</v>
      </c>
      <c r="F1979" s="4">
        <v>0</v>
      </c>
      <c r="G1979" s="4">
        <v>0</v>
      </c>
      <c r="H1979" s="4"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96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96</v>
      </c>
      <c r="AF1979" s="22"/>
    </row>
    <row r="1980" spans="1:32" ht="15">
      <c r="A1980" s="8" t="s">
        <v>66</v>
      </c>
      <c r="B1980" s="4">
        <v>98250106</v>
      </c>
      <c r="C1980" s="4" t="s">
        <v>47</v>
      </c>
      <c r="D1980" s="4">
        <v>0</v>
      </c>
      <c r="E1980" s="4">
        <v>0</v>
      </c>
      <c r="F1980" s="4">
        <v>0</v>
      </c>
      <c r="G1980" s="4">
        <v>0</v>
      </c>
      <c r="H1980" s="4"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41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41</v>
      </c>
      <c r="AF1980" s="22"/>
    </row>
    <row r="1981" spans="1:32" ht="15">
      <c r="A1981" s="8" t="s">
        <v>66</v>
      </c>
      <c r="B1981" s="4">
        <v>98250106</v>
      </c>
      <c r="C1981" s="4" t="s">
        <v>47</v>
      </c>
      <c r="D1981" s="4">
        <v>0</v>
      </c>
      <c r="E1981" s="4">
        <v>0</v>
      </c>
      <c r="F1981" s="4">
        <v>0</v>
      </c>
      <c r="G1981" s="4">
        <v>0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35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35</v>
      </c>
      <c r="AF1981" s="22"/>
    </row>
    <row r="1982" spans="1:32" ht="15">
      <c r="A1982" s="8" t="s">
        <v>66</v>
      </c>
      <c r="B1982" s="4">
        <v>98250106</v>
      </c>
      <c r="C1982" s="4" t="s">
        <v>47</v>
      </c>
      <c r="D1982" s="4">
        <v>0</v>
      </c>
      <c r="E1982" s="4">
        <v>0</v>
      </c>
      <c r="F1982" s="4">
        <v>0</v>
      </c>
      <c r="G1982" s="4">
        <v>0</v>
      </c>
      <c r="H1982" s="4"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20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20</v>
      </c>
      <c r="AF1982" s="22"/>
    </row>
    <row r="1983" spans="1:32" ht="15">
      <c r="A1983" s="8" t="s">
        <v>66</v>
      </c>
      <c r="B1983" s="4">
        <v>98250231</v>
      </c>
      <c r="C1983" s="4" t="s">
        <v>47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32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32</v>
      </c>
      <c r="AF1983" s="22"/>
    </row>
    <row r="1984" spans="1:32" ht="15">
      <c r="A1984" s="8" t="s">
        <v>66</v>
      </c>
      <c r="B1984" s="4">
        <v>98250241</v>
      </c>
      <c r="C1984" s="4" t="s">
        <v>47</v>
      </c>
      <c r="D1984" s="4">
        <v>0</v>
      </c>
      <c r="E1984" s="4">
        <v>0</v>
      </c>
      <c r="F1984" s="4">
        <v>0</v>
      </c>
      <c r="G1984" s="4">
        <v>0</v>
      </c>
      <c r="H1984" s="4"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42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42</v>
      </c>
      <c r="AF1984" s="22"/>
    </row>
    <row r="1985" spans="1:32" ht="15">
      <c r="A1985" s="8" t="s">
        <v>66</v>
      </c>
      <c r="B1985" s="4">
        <v>98250241</v>
      </c>
      <c r="C1985" s="4" t="s">
        <v>47</v>
      </c>
      <c r="D1985" s="4">
        <v>0</v>
      </c>
      <c r="E1985" s="4">
        <v>0</v>
      </c>
      <c r="F1985" s="4">
        <v>0</v>
      </c>
      <c r="G1985" s="4">
        <v>0</v>
      </c>
      <c r="H1985" s="4">
        <v>0</v>
      </c>
      <c r="I1985" s="4">
        <v>0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41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41</v>
      </c>
      <c r="AF1985" s="22"/>
    </row>
    <row r="1986" spans="1:32" ht="15">
      <c r="A1986" s="8" t="s">
        <v>66</v>
      </c>
      <c r="B1986" s="4">
        <v>98250241</v>
      </c>
      <c r="C1986" s="4" t="s">
        <v>47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158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158</v>
      </c>
      <c r="AF1986" s="22"/>
    </row>
    <row r="1987" spans="1:32" ht="15">
      <c r="A1987" s="8" t="s">
        <v>66</v>
      </c>
      <c r="B1987" s="4">
        <v>98250241</v>
      </c>
      <c r="C1987" s="4" t="s">
        <v>47</v>
      </c>
      <c r="D1987" s="4">
        <v>0</v>
      </c>
      <c r="E1987" s="4">
        <v>0</v>
      </c>
      <c r="F1987" s="4">
        <v>0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25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25</v>
      </c>
      <c r="AF1987" s="22"/>
    </row>
    <row r="1988" spans="1:32" ht="15">
      <c r="A1988" s="8" t="s">
        <v>66</v>
      </c>
      <c r="B1988" s="4">
        <v>98250241</v>
      </c>
      <c r="C1988" s="4" t="s">
        <v>47</v>
      </c>
      <c r="D1988" s="4">
        <v>0</v>
      </c>
      <c r="E1988" s="4">
        <v>0</v>
      </c>
      <c r="F1988" s="4">
        <v>0</v>
      </c>
      <c r="G1988" s="4">
        <v>0</v>
      </c>
      <c r="H1988" s="4"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50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50</v>
      </c>
      <c r="AF1988" s="22"/>
    </row>
    <row r="1989" spans="1:32" ht="15">
      <c r="A1989" s="8" t="s">
        <v>66</v>
      </c>
      <c r="B1989" s="4">
        <v>98250336</v>
      </c>
      <c r="C1989" s="4" t="s">
        <v>47</v>
      </c>
      <c r="D1989" s="4">
        <v>0</v>
      </c>
      <c r="E1989" s="4">
        <v>0</v>
      </c>
      <c r="F1989" s="4">
        <v>0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89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89</v>
      </c>
      <c r="AF1989" s="22"/>
    </row>
    <row r="1990" spans="1:32" ht="15">
      <c r="A1990" s="8" t="s">
        <v>66</v>
      </c>
      <c r="B1990" s="4">
        <v>98250336</v>
      </c>
      <c r="C1990" s="4" t="s">
        <v>47</v>
      </c>
      <c r="D1990" s="4">
        <v>0</v>
      </c>
      <c r="E1990" s="4">
        <v>0</v>
      </c>
      <c r="F1990" s="4">
        <v>0</v>
      </c>
      <c r="G1990" s="4">
        <v>0</v>
      </c>
      <c r="H1990" s="4"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28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28</v>
      </c>
      <c r="AF1990" s="22"/>
    </row>
    <row r="1991" spans="1:32" ht="15">
      <c r="A1991" s="8" t="s">
        <v>66</v>
      </c>
      <c r="B1991" s="4">
        <v>98250336</v>
      </c>
      <c r="C1991" s="4" t="s">
        <v>47</v>
      </c>
      <c r="D1991" s="4">
        <v>0</v>
      </c>
      <c r="E1991" s="4">
        <v>0</v>
      </c>
      <c r="F1991" s="4">
        <v>0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127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127</v>
      </c>
      <c r="AF1991" s="22"/>
    </row>
    <row r="1992" spans="1:32" ht="15">
      <c r="A1992" s="8" t="s">
        <v>66</v>
      </c>
      <c r="B1992" s="4">
        <v>98250336</v>
      </c>
      <c r="C1992" s="4" t="s">
        <v>47</v>
      </c>
      <c r="D1992" s="4">
        <v>0</v>
      </c>
      <c r="E1992" s="4">
        <v>0</v>
      </c>
      <c r="F1992" s="4">
        <v>0</v>
      </c>
      <c r="G1992" s="4">
        <v>0</v>
      </c>
      <c r="H1992" s="4">
        <v>0</v>
      </c>
      <c r="I1992" s="4">
        <v>0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57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57</v>
      </c>
      <c r="AF1992" s="22"/>
    </row>
    <row r="1993" spans="1:32" ht="15">
      <c r="A1993" s="8" t="s">
        <v>66</v>
      </c>
      <c r="B1993" s="4">
        <v>98250336</v>
      </c>
      <c r="C1993" s="4" t="s">
        <v>47</v>
      </c>
      <c r="D1993" s="4">
        <v>0</v>
      </c>
      <c r="E1993" s="4">
        <v>0</v>
      </c>
      <c r="F1993" s="4">
        <v>0</v>
      </c>
      <c r="G1993" s="4">
        <v>0</v>
      </c>
      <c r="H1993" s="4"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7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7</v>
      </c>
      <c r="AF1993" s="22"/>
    </row>
    <row r="1994" spans="1:32" ht="15">
      <c r="A1994" s="8" t="s">
        <v>66</v>
      </c>
      <c r="B1994" s="4">
        <v>98250349</v>
      </c>
      <c r="C1994" s="4" t="s">
        <v>47</v>
      </c>
      <c r="D1994" s="4">
        <v>0</v>
      </c>
      <c r="E1994" s="4">
        <v>0</v>
      </c>
      <c r="F1994" s="4">
        <v>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1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1</v>
      </c>
      <c r="AF1994" s="22"/>
    </row>
    <row r="1995" spans="1:32" ht="15">
      <c r="A1995" s="8" t="s">
        <v>66</v>
      </c>
      <c r="B1995" s="4">
        <v>98250496</v>
      </c>
      <c r="C1995" s="4" t="s">
        <v>47</v>
      </c>
      <c r="D1995" s="4">
        <v>0</v>
      </c>
      <c r="E1995" s="4">
        <v>0</v>
      </c>
      <c r="F1995" s="4">
        <v>0</v>
      </c>
      <c r="G1995" s="4">
        <v>0</v>
      </c>
      <c r="H1995" s="4"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92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92</v>
      </c>
      <c r="AF1995" s="22"/>
    </row>
    <row r="1996" spans="1:32" ht="15">
      <c r="A1996" s="8" t="s">
        <v>66</v>
      </c>
      <c r="B1996" s="4">
        <v>98250496</v>
      </c>
      <c r="C1996" s="4" t="s">
        <v>47</v>
      </c>
      <c r="D1996" s="4">
        <v>0</v>
      </c>
      <c r="E1996" s="4">
        <v>0</v>
      </c>
      <c r="F1996" s="4">
        <v>0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101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101</v>
      </c>
      <c r="AF1996" s="22"/>
    </row>
    <row r="1997" spans="1:32" ht="15">
      <c r="A1997" s="8" t="s">
        <v>66</v>
      </c>
      <c r="B1997" s="4">
        <v>98250496</v>
      </c>
      <c r="C1997" s="4" t="s">
        <v>47</v>
      </c>
      <c r="D1997" s="4">
        <v>0</v>
      </c>
      <c r="E1997" s="4">
        <v>0</v>
      </c>
      <c r="F1997" s="4">
        <v>0</v>
      </c>
      <c r="G1997" s="4">
        <v>0</v>
      </c>
      <c r="H1997" s="4"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36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36</v>
      </c>
      <c r="AF1997" s="22"/>
    </row>
    <row r="1998" spans="1:32" ht="15">
      <c r="A1998" s="8" t="s">
        <v>66</v>
      </c>
      <c r="B1998" s="4">
        <v>98250496</v>
      </c>
      <c r="C1998" s="4" t="s">
        <v>47</v>
      </c>
      <c r="D1998" s="4">
        <v>0</v>
      </c>
      <c r="E1998" s="4">
        <v>0</v>
      </c>
      <c r="F1998" s="4">
        <v>0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59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59</v>
      </c>
      <c r="AF1998" s="22"/>
    </row>
    <row r="1999" spans="1:32" ht="15">
      <c r="A1999" s="8" t="s">
        <v>66</v>
      </c>
      <c r="B1999" s="4">
        <v>98250602</v>
      </c>
      <c r="C1999" s="4" t="s">
        <v>47</v>
      </c>
      <c r="D1999" s="4">
        <v>0</v>
      </c>
      <c r="E1999" s="4">
        <v>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90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90</v>
      </c>
      <c r="AF1999" s="22"/>
    </row>
    <row r="2000" spans="1:32" ht="15">
      <c r="A2000" s="8" t="s">
        <v>66</v>
      </c>
      <c r="B2000" s="4">
        <v>98250602</v>
      </c>
      <c r="C2000" s="4" t="s">
        <v>47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70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70</v>
      </c>
      <c r="AF2000" s="22"/>
    </row>
    <row r="2001" spans="1:32" ht="15">
      <c r="A2001" s="8" t="s">
        <v>66</v>
      </c>
      <c r="B2001" s="4">
        <v>98250602</v>
      </c>
      <c r="C2001" s="4" t="s">
        <v>47</v>
      </c>
      <c r="D2001" s="4">
        <v>0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131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131</v>
      </c>
      <c r="AF2001" s="22"/>
    </row>
    <row r="2002" spans="1:32" ht="15">
      <c r="A2002" s="8" t="s">
        <v>66</v>
      </c>
      <c r="B2002" s="4">
        <v>98250602</v>
      </c>
      <c r="C2002" s="4" t="s">
        <v>47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49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49</v>
      </c>
      <c r="AF2002" s="22"/>
    </row>
    <row r="2003" spans="1:32" ht="15">
      <c r="A2003" s="8" t="s">
        <v>66</v>
      </c>
      <c r="B2003" s="4">
        <v>98250632</v>
      </c>
      <c r="C2003" s="4" t="s">
        <v>47</v>
      </c>
      <c r="D2003" s="4">
        <v>0</v>
      </c>
      <c r="E2003" s="4">
        <v>0</v>
      </c>
      <c r="F2003" s="4">
        <v>0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1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1</v>
      </c>
      <c r="AF2003" s="22"/>
    </row>
    <row r="2004" spans="1:32" ht="15">
      <c r="A2004" s="8" t="s">
        <v>66</v>
      </c>
      <c r="B2004" s="4">
        <v>98250632</v>
      </c>
      <c r="C2004" s="4" t="s">
        <v>47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2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2</v>
      </c>
      <c r="AF2004" s="22"/>
    </row>
    <row r="2005" spans="1:32" ht="15">
      <c r="A2005" s="8" t="s">
        <v>66</v>
      </c>
      <c r="B2005" s="4">
        <v>98250632</v>
      </c>
      <c r="C2005" s="4" t="s">
        <v>47</v>
      </c>
      <c r="D2005" s="4">
        <v>0</v>
      </c>
      <c r="E2005" s="4">
        <v>0</v>
      </c>
      <c r="F2005" s="4">
        <v>0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19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19</v>
      </c>
      <c r="AF2005" s="22"/>
    </row>
    <row r="2006" spans="1:32" ht="15">
      <c r="A2006" s="8" t="s">
        <v>66</v>
      </c>
      <c r="B2006" s="4">
        <v>98250731</v>
      </c>
      <c r="C2006" s="4" t="s">
        <v>47</v>
      </c>
      <c r="D2006" s="4">
        <v>0</v>
      </c>
      <c r="E2006" s="4">
        <v>0</v>
      </c>
      <c r="F2006" s="4">
        <v>0</v>
      </c>
      <c r="G2006" s="4">
        <v>0</v>
      </c>
      <c r="H2006" s="4">
        <v>0</v>
      </c>
      <c r="I2006" s="4">
        <v>0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28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28</v>
      </c>
      <c r="AF2006" s="22"/>
    </row>
    <row r="2007" spans="1:32" ht="15">
      <c r="A2007" s="8" t="s">
        <v>66</v>
      </c>
      <c r="B2007" s="4">
        <v>98250731</v>
      </c>
      <c r="C2007" s="4" t="s">
        <v>47</v>
      </c>
      <c r="D2007" s="4">
        <v>0</v>
      </c>
      <c r="E2007" s="4">
        <v>0</v>
      </c>
      <c r="F2007" s="4">
        <v>0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194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194</v>
      </c>
      <c r="AF2007" s="22"/>
    </row>
    <row r="2008" spans="1:32" ht="15">
      <c r="A2008" s="8" t="s">
        <v>66</v>
      </c>
      <c r="B2008" s="4">
        <v>98250731</v>
      </c>
      <c r="C2008" s="4" t="s">
        <v>47</v>
      </c>
      <c r="D2008" s="4">
        <v>0</v>
      </c>
      <c r="E2008" s="4">
        <v>0</v>
      </c>
      <c r="F2008" s="4">
        <v>0</v>
      </c>
      <c r="G2008" s="4">
        <v>0</v>
      </c>
      <c r="H2008" s="4"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69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69</v>
      </c>
      <c r="AF2008" s="22"/>
    </row>
    <row r="2009" spans="1:32" ht="15">
      <c r="A2009" s="8" t="s">
        <v>66</v>
      </c>
      <c r="B2009" s="4">
        <v>98250731</v>
      </c>
      <c r="C2009" s="4" t="s">
        <v>47</v>
      </c>
      <c r="D2009" s="4">
        <v>0</v>
      </c>
      <c r="E2009" s="4">
        <v>0</v>
      </c>
      <c r="F2009" s="4">
        <v>0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41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41</v>
      </c>
      <c r="AF2009" s="22"/>
    </row>
    <row r="2010" spans="1:32" ht="15">
      <c r="A2010" s="8" t="s">
        <v>66</v>
      </c>
      <c r="B2010" s="4">
        <v>98250771</v>
      </c>
      <c r="C2010" s="4" t="s">
        <v>47</v>
      </c>
      <c r="D2010" s="4">
        <v>0</v>
      </c>
      <c r="E2010" s="4">
        <v>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62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62</v>
      </c>
      <c r="AF2010" s="22"/>
    </row>
    <row r="2011" spans="1:32" ht="15">
      <c r="A2011" s="8" t="s">
        <v>66</v>
      </c>
      <c r="B2011" s="4">
        <v>98250883</v>
      </c>
      <c r="C2011" s="4" t="s">
        <v>47</v>
      </c>
      <c r="D2011" s="4">
        <v>0</v>
      </c>
      <c r="E2011" s="4">
        <v>0</v>
      </c>
      <c r="F2011" s="4">
        <v>0</v>
      </c>
      <c r="G2011" s="4">
        <v>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7</v>
      </c>
      <c r="V2011" s="4">
        <v>7</v>
      </c>
      <c r="W2011" s="4">
        <v>7</v>
      </c>
      <c r="X2011" s="4">
        <v>7</v>
      </c>
      <c r="Y2011" s="4">
        <v>7</v>
      </c>
      <c r="Z2011" s="4">
        <v>0</v>
      </c>
      <c r="AA2011" s="4">
        <v>0</v>
      </c>
      <c r="AB2011" s="4">
        <v>35</v>
      </c>
      <c r="AF2011" s="22"/>
    </row>
    <row r="2012" spans="1:32" ht="15">
      <c r="A2012" s="8" t="s">
        <v>66</v>
      </c>
      <c r="B2012" s="4">
        <v>98250884</v>
      </c>
      <c r="C2012" s="4" t="s">
        <v>47</v>
      </c>
      <c r="D2012" s="4">
        <v>0</v>
      </c>
      <c r="E2012" s="4">
        <v>0</v>
      </c>
      <c r="F2012" s="4">
        <v>0</v>
      </c>
      <c r="G2012" s="4">
        <v>0</v>
      </c>
      <c r="H2012" s="4">
        <v>0</v>
      </c>
      <c r="I2012" s="4">
        <v>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91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91</v>
      </c>
      <c r="AF2012" s="22"/>
    </row>
    <row r="2013" spans="1:32" ht="15">
      <c r="A2013" s="8" t="s">
        <v>66</v>
      </c>
      <c r="B2013" s="4">
        <v>98250884</v>
      </c>
      <c r="C2013" s="4" t="s">
        <v>47</v>
      </c>
      <c r="D2013" s="4">
        <v>0</v>
      </c>
      <c r="E2013" s="4">
        <v>0</v>
      </c>
      <c r="F2013" s="4">
        <v>0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41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41</v>
      </c>
      <c r="AF2013" s="22"/>
    </row>
    <row r="2014" spans="1:32" ht="15">
      <c r="A2014" s="8" t="s">
        <v>66</v>
      </c>
      <c r="B2014" s="4">
        <v>98250884</v>
      </c>
      <c r="C2014" s="4" t="s">
        <v>47</v>
      </c>
      <c r="D2014" s="4">
        <v>0</v>
      </c>
      <c r="E2014" s="4">
        <v>0</v>
      </c>
      <c r="F2014" s="4">
        <v>0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195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195</v>
      </c>
      <c r="AF2014" s="22"/>
    </row>
    <row r="2015" spans="1:32" ht="15">
      <c r="A2015" s="8" t="s">
        <v>66</v>
      </c>
      <c r="B2015" s="4">
        <v>98250884</v>
      </c>
      <c r="C2015" s="4" t="s">
        <v>47</v>
      </c>
      <c r="D2015" s="4">
        <v>0</v>
      </c>
      <c r="E2015" s="4">
        <v>0</v>
      </c>
      <c r="F2015" s="4">
        <v>0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10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10</v>
      </c>
      <c r="AF2015" s="22"/>
    </row>
    <row r="2016" spans="1:32" ht="15">
      <c r="A2016" s="8" t="s">
        <v>66</v>
      </c>
      <c r="B2016" s="4">
        <v>98250922</v>
      </c>
      <c r="C2016" s="4" t="s">
        <v>47</v>
      </c>
      <c r="D2016" s="4">
        <v>0</v>
      </c>
      <c r="E2016" s="4">
        <v>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60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60</v>
      </c>
      <c r="AF2016" s="22"/>
    </row>
    <row r="2017" spans="1:32" ht="15">
      <c r="A2017" s="8" t="s">
        <v>66</v>
      </c>
      <c r="B2017" s="4">
        <v>98251028</v>
      </c>
      <c r="C2017" s="4" t="s">
        <v>47</v>
      </c>
      <c r="D2017" s="4">
        <v>0</v>
      </c>
      <c r="E2017" s="4">
        <v>0</v>
      </c>
      <c r="F2017" s="4">
        <v>0</v>
      </c>
      <c r="G2017" s="4">
        <v>0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20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20</v>
      </c>
      <c r="AF2017" s="22"/>
    </row>
    <row r="2018" spans="1:32" ht="15">
      <c r="A2018" s="8" t="s">
        <v>66</v>
      </c>
      <c r="B2018" s="4">
        <v>98251028</v>
      </c>
      <c r="C2018" s="4" t="s">
        <v>47</v>
      </c>
      <c r="D2018" s="4">
        <v>0</v>
      </c>
      <c r="E2018" s="4">
        <v>0</v>
      </c>
      <c r="F2018" s="4">
        <v>0</v>
      </c>
      <c r="G2018" s="4">
        <v>0</v>
      </c>
      <c r="H2018" s="4"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5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5</v>
      </c>
      <c r="AF2018" s="22"/>
    </row>
    <row r="2019" spans="1:32" ht="15">
      <c r="A2019" s="8" t="s">
        <v>66</v>
      </c>
      <c r="B2019" s="4">
        <v>98251065</v>
      </c>
      <c r="C2019" s="4" t="s">
        <v>47</v>
      </c>
      <c r="D2019" s="4">
        <v>0</v>
      </c>
      <c r="E2019" s="4">
        <v>0</v>
      </c>
      <c r="F2019" s="4">
        <v>0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90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90</v>
      </c>
      <c r="AF2019" s="22"/>
    </row>
    <row r="2020" spans="1:32" ht="15">
      <c r="A2020" s="8" t="s">
        <v>66</v>
      </c>
      <c r="B2020" s="4">
        <v>98251065</v>
      </c>
      <c r="C2020" s="4" t="s">
        <v>47</v>
      </c>
      <c r="D2020" s="4">
        <v>0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64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64</v>
      </c>
      <c r="AF2020" s="22"/>
    </row>
    <row r="2021" spans="1:32" ht="15">
      <c r="A2021" s="8" t="s">
        <v>66</v>
      </c>
      <c r="B2021" s="4">
        <v>98251065</v>
      </c>
      <c r="C2021" s="4" t="s">
        <v>47</v>
      </c>
      <c r="D2021" s="4">
        <v>0</v>
      </c>
      <c r="E2021" s="4">
        <v>0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40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40</v>
      </c>
      <c r="AF2021" s="22"/>
    </row>
    <row r="2022" spans="1:32" ht="15">
      <c r="A2022" s="8" t="s">
        <v>66</v>
      </c>
      <c r="B2022" s="4">
        <v>98251065</v>
      </c>
      <c r="C2022" s="4" t="s">
        <v>47</v>
      </c>
      <c r="D2022" s="4">
        <v>0</v>
      </c>
      <c r="E2022" s="4">
        <v>0</v>
      </c>
      <c r="F2022" s="4">
        <v>0</v>
      </c>
      <c r="G2022" s="4">
        <v>0</v>
      </c>
      <c r="H2022" s="4">
        <v>0</v>
      </c>
      <c r="I2022" s="4">
        <v>0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191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191</v>
      </c>
      <c r="AF2022" s="22"/>
    </row>
    <row r="2023" spans="1:32" ht="15">
      <c r="A2023" s="8" t="s">
        <v>66</v>
      </c>
      <c r="B2023" s="4">
        <v>98251189</v>
      </c>
      <c r="C2023" s="4" t="s">
        <v>47</v>
      </c>
      <c r="D2023" s="4">
        <v>0</v>
      </c>
      <c r="E2023" s="4">
        <v>0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5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5</v>
      </c>
      <c r="AF2023" s="22"/>
    </row>
    <row r="2024" spans="1:32" ht="15">
      <c r="A2024" s="8" t="s">
        <v>66</v>
      </c>
      <c r="B2024" s="4">
        <v>98251189</v>
      </c>
      <c r="C2024" s="4" t="s">
        <v>47</v>
      </c>
      <c r="D2024" s="4">
        <v>0</v>
      </c>
      <c r="E2024" s="4">
        <v>0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20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20</v>
      </c>
      <c r="AF2024" s="22"/>
    </row>
    <row r="2025" spans="1:32" ht="15">
      <c r="A2025" s="8" t="s">
        <v>66</v>
      </c>
      <c r="B2025" s="4">
        <v>98251247</v>
      </c>
      <c r="C2025" s="4" t="s">
        <v>47</v>
      </c>
      <c r="D2025" s="4">
        <v>0</v>
      </c>
      <c r="E2025" s="4">
        <v>0</v>
      </c>
      <c r="F2025" s="4">
        <v>0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169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169</v>
      </c>
      <c r="AF2025" s="22"/>
    </row>
    <row r="2026" spans="1:32" ht="15">
      <c r="A2026" s="8" t="s">
        <v>66</v>
      </c>
      <c r="B2026" s="4">
        <v>98251247</v>
      </c>
      <c r="C2026" s="4" t="s">
        <v>47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57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57</v>
      </c>
      <c r="AF2026" s="22"/>
    </row>
    <row r="2027" spans="1:32" ht="15">
      <c r="A2027" s="8" t="s">
        <v>66</v>
      </c>
      <c r="B2027" s="4">
        <v>98251247</v>
      </c>
      <c r="C2027" s="4" t="s">
        <v>47</v>
      </c>
      <c r="D2027" s="4">
        <v>0</v>
      </c>
      <c r="E2027" s="4">
        <v>0</v>
      </c>
      <c r="F2027" s="4">
        <v>0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37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37</v>
      </c>
      <c r="AF2027" s="22"/>
    </row>
    <row r="2028" spans="1:32" ht="15">
      <c r="A2028" s="8" t="s">
        <v>66</v>
      </c>
      <c r="B2028" s="4">
        <v>98251405</v>
      </c>
      <c r="C2028" s="4" t="s">
        <v>47</v>
      </c>
      <c r="D2028" s="4">
        <v>0</v>
      </c>
      <c r="E2028" s="4">
        <v>0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29</v>
      </c>
      <c r="X2028" s="4">
        <v>0</v>
      </c>
      <c r="Y2028" s="4">
        <v>0</v>
      </c>
      <c r="Z2028" s="4">
        <v>0</v>
      </c>
      <c r="AA2028" s="4">
        <v>0</v>
      </c>
      <c r="AB2028" s="4">
        <v>29</v>
      </c>
      <c r="AF2028" s="22"/>
    </row>
    <row r="2029" spans="1:32" ht="15">
      <c r="A2029" s="8" t="s">
        <v>66</v>
      </c>
      <c r="B2029" s="4">
        <v>98251405</v>
      </c>
      <c r="C2029" s="4" t="s">
        <v>47</v>
      </c>
      <c r="D2029" s="4">
        <v>0</v>
      </c>
      <c r="E2029" s="4">
        <v>0</v>
      </c>
      <c r="F2029" s="4">
        <v>0</v>
      </c>
      <c r="G2029" s="4">
        <v>0</v>
      </c>
      <c r="H2029" s="4"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162</v>
      </c>
      <c r="X2029" s="4">
        <v>0</v>
      </c>
      <c r="Y2029" s="4">
        <v>0</v>
      </c>
      <c r="Z2029" s="4">
        <v>0</v>
      </c>
      <c r="AA2029" s="4">
        <v>0</v>
      </c>
      <c r="AB2029" s="4">
        <v>162</v>
      </c>
      <c r="AF2029" s="22"/>
    </row>
    <row r="2030" spans="1:32" ht="15">
      <c r="A2030" s="8" t="s">
        <v>66</v>
      </c>
      <c r="B2030" s="4">
        <v>98251405</v>
      </c>
      <c r="C2030" s="4" t="s">
        <v>47</v>
      </c>
      <c r="D2030" s="4">
        <v>0</v>
      </c>
      <c r="E2030" s="4">
        <v>0</v>
      </c>
      <c r="F2030" s="4">
        <v>0</v>
      </c>
      <c r="G2030" s="4">
        <v>0</v>
      </c>
      <c r="H2030" s="4">
        <v>0</v>
      </c>
      <c r="I2030" s="4">
        <v>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20</v>
      </c>
      <c r="X2030" s="4">
        <v>0</v>
      </c>
      <c r="Y2030" s="4">
        <v>0</v>
      </c>
      <c r="Z2030" s="4">
        <v>0</v>
      </c>
      <c r="AA2030" s="4">
        <v>0</v>
      </c>
      <c r="AB2030" s="4">
        <v>20</v>
      </c>
      <c r="AF2030" s="22"/>
    </row>
    <row r="2031" spans="1:32" ht="15">
      <c r="A2031" s="8" t="s">
        <v>66</v>
      </c>
      <c r="B2031" s="4">
        <v>98251542</v>
      </c>
      <c r="C2031" s="4" t="s">
        <v>47</v>
      </c>
      <c r="D2031" s="4">
        <v>0</v>
      </c>
      <c r="E2031" s="4">
        <v>0</v>
      </c>
      <c r="F2031" s="4">
        <v>0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10</v>
      </c>
      <c r="Y2031" s="4">
        <v>0</v>
      </c>
      <c r="Z2031" s="4">
        <v>0</v>
      </c>
      <c r="AA2031" s="4">
        <v>0</v>
      </c>
      <c r="AB2031" s="4">
        <v>10</v>
      </c>
      <c r="AF2031" s="22"/>
    </row>
    <row r="2032" spans="1:32" ht="15">
      <c r="A2032" s="8" t="s">
        <v>66</v>
      </c>
      <c r="B2032" s="4">
        <v>98251543</v>
      </c>
      <c r="C2032" s="4" t="s">
        <v>47</v>
      </c>
      <c r="D2032" s="4">
        <v>0</v>
      </c>
      <c r="E2032" s="4">
        <v>0</v>
      </c>
      <c r="F2032" s="4">
        <v>0</v>
      </c>
      <c r="G2032" s="4">
        <v>0</v>
      </c>
      <c r="H2032" s="4"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5</v>
      </c>
      <c r="Y2032" s="4">
        <v>0</v>
      </c>
      <c r="Z2032" s="4">
        <v>0</v>
      </c>
      <c r="AA2032" s="4">
        <v>0</v>
      </c>
      <c r="AB2032" s="4">
        <v>5</v>
      </c>
      <c r="AF2032" s="22"/>
    </row>
    <row r="2033" spans="1:32" ht="15">
      <c r="A2033" s="8" t="s">
        <v>66</v>
      </c>
      <c r="B2033" s="4">
        <v>98251546</v>
      </c>
      <c r="C2033" s="4" t="s">
        <v>47</v>
      </c>
      <c r="D2033" s="4">
        <v>0</v>
      </c>
      <c r="E2033" s="4">
        <v>0</v>
      </c>
      <c r="F2033" s="4">
        <v>0</v>
      </c>
      <c r="G2033" s="4">
        <v>0</v>
      </c>
      <c r="H2033" s="4"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24</v>
      </c>
      <c r="Y2033" s="4">
        <v>0</v>
      </c>
      <c r="Z2033" s="4">
        <v>0</v>
      </c>
      <c r="AA2033" s="4">
        <v>0</v>
      </c>
      <c r="AB2033" s="4">
        <v>24</v>
      </c>
      <c r="AF2033" s="22"/>
    </row>
    <row r="2034" spans="1:32" ht="15">
      <c r="A2034" s="8" t="s">
        <v>66</v>
      </c>
      <c r="B2034" s="4">
        <v>98251546</v>
      </c>
      <c r="C2034" s="4" t="s">
        <v>47</v>
      </c>
      <c r="D2034" s="4">
        <v>0</v>
      </c>
      <c r="E2034" s="4">
        <v>0</v>
      </c>
      <c r="F2034" s="4">
        <v>0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125</v>
      </c>
      <c r="Y2034" s="4">
        <v>0</v>
      </c>
      <c r="Z2034" s="4">
        <v>0</v>
      </c>
      <c r="AA2034" s="4">
        <v>0</v>
      </c>
      <c r="AB2034" s="4">
        <v>125</v>
      </c>
      <c r="AF2034" s="22"/>
    </row>
    <row r="2035" spans="1:32" ht="15">
      <c r="A2035" s="8" t="s">
        <v>66</v>
      </c>
      <c r="B2035" s="4">
        <v>98251722</v>
      </c>
      <c r="C2035" s="4" t="s">
        <v>47</v>
      </c>
      <c r="D2035" s="4">
        <v>0</v>
      </c>
      <c r="E2035" s="4">
        <v>0</v>
      </c>
      <c r="F2035" s="4">
        <v>0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15</v>
      </c>
      <c r="Z2035" s="4">
        <v>0</v>
      </c>
      <c r="AA2035" s="4">
        <v>0</v>
      </c>
      <c r="AB2035" s="4">
        <v>15</v>
      </c>
      <c r="AF2035" s="22"/>
    </row>
    <row r="2036" spans="1:32" ht="15">
      <c r="A2036" s="8" t="s">
        <v>66</v>
      </c>
      <c r="B2036" s="4">
        <v>98251727</v>
      </c>
      <c r="C2036" s="4" t="s">
        <v>47</v>
      </c>
      <c r="D2036" s="4">
        <v>0</v>
      </c>
      <c r="E2036" s="4">
        <v>0</v>
      </c>
      <c r="F2036" s="4">
        <v>0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36</v>
      </c>
      <c r="Z2036" s="4">
        <v>0</v>
      </c>
      <c r="AA2036" s="4">
        <v>0</v>
      </c>
      <c r="AB2036" s="4">
        <v>36</v>
      </c>
      <c r="AF2036" s="22"/>
    </row>
    <row r="2037" spans="1:32" ht="15">
      <c r="A2037" s="8" t="s">
        <v>66</v>
      </c>
      <c r="B2037" s="4">
        <v>98251727</v>
      </c>
      <c r="C2037" s="4" t="s">
        <v>47</v>
      </c>
      <c r="D2037" s="4">
        <v>0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18</v>
      </c>
      <c r="Z2037" s="4">
        <v>0</v>
      </c>
      <c r="AA2037" s="4">
        <v>0</v>
      </c>
      <c r="AB2037" s="4">
        <v>18</v>
      </c>
      <c r="AF2037" s="22"/>
    </row>
    <row r="2038" spans="1:32" ht="15">
      <c r="A2038" s="8" t="s">
        <v>66</v>
      </c>
      <c r="B2038" s="4">
        <v>98251727</v>
      </c>
      <c r="C2038" s="4" t="s">
        <v>47</v>
      </c>
      <c r="D2038" s="4">
        <v>0</v>
      </c>
      <c r="E2038" s="4">
        <v>0</v>
      </c>
      <c r="F2038" s="4">
        <v>0</v>
      </c>
      <c r="G2038" s="4">
        <v>0</v>
      </c>
      <c r="H2038" s="4"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72</v>
      </c>
      <c r="Z2038" s="4">
        <v>0</v>
      </c>
      <c r="AA2038" s="4">
        <v>0</v>
      </c>
      <c r="AB2038" s="4">
        <v>72</v>
      </c>
      <c r="AF2038" s="22"/>
    </row>
    <row r="2039" spans="1:32" ht="15">
      <c r="A2039" s="8" t="s">
        <v>66</v>
      </c>
      <c r="B2039" s="4">
        <v>98251727</v>
      </c>
      <c r="C2039" s="4" t="s">
        <v>47</v>
      </c>
      <c r="D2039" s="4">
        <v>0</v>
      </c>
      <c r="E2039" s="4">
        <v>0</v>
      </c>
      <c r="F2039" s="4">
        <v>0</v>
      </c>
      <c r="G2039" s="4">
        <v>0</v>
      </c>
      <c r="H2039" s="4"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55</v>
      </c>
      <c r="Z2039" s="4">
        <v>0</v>
      </c>
      <c r="AA2039" s="4">
        <v>0</v>
      </c>
      <c r="AB2039" s="4">
        <v>55</v>
      </c>
      <c r="AF2039" s="22"/>
    </row>
    <row r="2040" spans="1:32" ht="15">
      <c r="A2040" s="8" t="s">
        <v>66</v>
      </c>
      <c r="B2040" s="4">
        <v>98251763</v>
      </c>
      <c r="C2040" s="4" t="s">
        <v>47</v>
      </c>
      <c r="D2040" s="4">
        <v>0</v>
      </c>
      <c r="E2040" s="4">
        <v>0</v>
      </c>
      <c r="F2040" s="4">
        <v>0</v>
      </c>
      <c r="G2040" s="4">
        <v>0</v>
      </c>
      <c r="H2040" s="4">
        <v>0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14</v>
      </c>
      <c r="AA2040" s="4">
        <v>0</v>
      </c>
      <c r="AB2040" s="4">
        <v>14</v>
      </c>
      <c r="AF2040" s="22"/>
    </row>
    <row r="2041" spans="1:32" ht="15">
      <c r="A2041" s="8" t="s">
        <v>66</v>
      </c>
      <c r="B2041" s="4">
        <v>98251763</v>
      </c>
      <c r="C2041" s="4" t="s">
        <v>47</v>
      </c>
      <c r="D2041" s="4">
        <v>0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11</v>
      </c>
      <c r="AA2041" s="4">
        <v>0</v>
      </c>
      <c r="AB2041" s="4">
        <v>11</v>
      </c>
      <c r="AF2041" s="22"/>
    </row>
    <row r="2042" spans="1:32" ht="15">
      <c r="A2042" s="8" t="s">
        <v>66</v>
      </c>
      <c r="B2042" s="4">
        <v>98251763</v>
      </c>
      <c r="C2042" s="4" t="s">
        <v>47</v>
      </c>
      <c r="D2042" s="4">
        <v>0</v>
      </c>
      <c r="E2042" s="4">
        <v>0</v>
      </c>
      <c r="F2042" s="4">
        <v>0</v>
      </c>
      <c r="G2042" s="4">
        <v>0</v>
      </c>
      <c r="H2042" s="4"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55</v>
      </c>
      <c r="AA2042" s="4">
        <v>0</v>
      </c>
      <c r="AB2042" s="4">
        <v>55</v>
      </c>
      <c r="AF2042" s="22"/>
    </row>
    <row r="2043" spans="1:32" ht="15">
      <c r="A2043" s="8" t="s">
        <v>66</v>
      </c>
      <c r="B2043" s="4">
        <v>98251763</v>
      </c>
      <c r="C2043" s="4" t="s">
        <v>47</v>
      </c>
      <c r="D2043" s="4">
        <v>0</v>
      </c>
      <c r="E2043" s="4">
        <v>0</v>
      </c>
      <c r="F2043" s="4">
        <v>0</v>
      </c>
      <c r="G2043" s="4">
        <v>0</v>
      </c>
      <c r="H2043" s="4"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457</v>
      </c>
      <c r="AA2043" s="4">
        <v>0</v>
      </c>
      <c r="AB2043" s="4">
        <v>457</v>
      </c>
      <c r="AF2043" s="22"/>
    </row>
    <row r="2044" spans="1:32" ht="15">
      <c r="A2044" s="8" t="s">
        <v>66</v>
      </c>
      <c r="B2044" s="4">
        <v>98251763</v>
      </c>
      <c r="C2044" s="4" t="s">
        <v>47</v>
      </c>
      <c r="D2044" s="4">
        <v>0</v>
      </c>
      <c r="E2044" s="4">
        <v>0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20</v>
      </c>
      <c r="AA2044" s="4">
        <v>0</v>
      </c>
      <c r="AB2044" s="4">
        <v>20</v>
      </c>
      <c r="AF2044" s="22"/>
    </row>
    <row r="2045" spans="1:32" ht="15">
      <c r="A2045" s="8" t="s">
        <v>66</v>
      </c>
      <c r="B2045" s="4">
        <v>98251852</v>
      </c>
      <c r="C2045" s="4" t="s">
        <v>47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30</v>
      </c>
      <c r="AA2045" s="4">
        <v>0</v>
      </c>
      <c r="AB2045" s="4">
        <v>30</v>
      </c>
      <c r="AF2045" s="22"/>
    </row>
    <row r="2046" spans="1:32" ht="15">
      <c r="A2046" s="8" t="s">
        <v>66</v>
      </c>
      <c r="B2046" s="4">
        <v>98251852</v>
      </c>
      <c r="C2046" s="4" t="s">
        <v>47</v>
      </c>
      <c r="D2046" s="4">
        <v>0</v>
      </c>
      <c r="E2046" s="4">
        <v>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65</v>
      </c>
      <c r="AA2046" s="4">
        <v>0</v>
      </c>
      <c r="AB2046" s="4">
        <v>65</v>
      </c>
      <c r="AF2046" s="22"/>
    </row>
    <row r="2047" spans="1:32" ht="15">
      <c r="A2047" s="8" t="s">
        <v>66</v>
      </c>
      <c r="B2047" s="4">
        <v>98251852</v>
      </c>
      <c r="C2047" s="4" t="s">
        <v>47</v>
      </c>
      <c r="D2047" s="4">
        <v>0</v>
      </c>
      <c r="E2047" s="4">
        <v>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357</v>
      </c>
      <c r="AB2047" s="4">
        <v>357</v>
      </c>
      <c r="AF2047" s="22"/>
    </row>
    <row r="2048" spans="1:32" ht="15">
      <c r="A2048" s="8" t="s">
        <v>66</v>
      </c>
      <c r="B2048" s="4">
        <v>98251920</v>
      </c>
      <c r="C2048" s="4" t="s">
        <v>47</v>
      </c>
      <c r="D2048" s="4">
        <v>0</v>
      </c>
      <c r="E2048" s="4">
        <v>0</v>
      </c>
      <c r="F2048" s="4">
        <v>0</v>
      </c>
      <c r="G2048" s="4">
        <v>0</v>
      </c>
      <c r="H2048" s="4">
        <v>0</v>
      </c>
      <c r="I2048" s="4">
        <v>0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30</v>
      </c>
      <c r="AB2048" s="4">
        <v>30</v>
      </c>
      <c r="AF2048" s="22"/>
    </row>
    <row r="2049" spans="1:32" ht="15">
      <c r="A2049" s="8" t="s">
        <v>66</v>
      </c>
      <c r="B2049" s="4">
        <v>98251944</v>
      </c>
      <c r="C2049" s="4" t="s">
        <v>47</v>
      </c>
      <c r="D2049" s="4">
        <v>0</v>
      </c>
      <c r="E2049" s="4">
        <v>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39</v>
      </c>
      <c r="AB2049" s="4">
        <v>39</v>
      </c>
      <c r="AF2049" s="22"/>
    </row>
    <row r="2050" spans="1:32" ht="15">
      <c r="A2050" s="8" t="s">
        <v>66</v>
      </c>
      <c r="B2050" s="4">
        <v>98251944</v>
      </c>
      <c r="C2050" s="4" t="s">
        <v>47</v>
      </c>
      <c r="D2050" s="4">
        <v>0</v>
      </c>
      <c r="E2050" s="4">
        <v>0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1</v>
      </c>
      <c r="AB2050" s="4">
        <v>1</v>
      </c>
      <c r="AF2050" s="22"/>
    </row>
    <row r="2051" spans="1:32" ht="15">
      <c r="A2051" s="8" t="s">
        <v>66</v>
      </c>
      <c r="B2051" s="4">
        <v>98251944</v>
      </c>
      <c r="C2051" s="4" t="s">
        <v>47</v>
      </c>
      <c r="D2051" s="4">
        <v>0</v>
      </c>
      <c r="E2051" s="4">
        <v>0</v>
      </c>
      <c r="F2051" s="4">
        <v>0</v>
      </c>
      <c r="G2051" s="4">
        <v>0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45</v>
      </c>
      <c r="AB2051" s="4">
        <v>45</v>
      </c>
      <c r="AF2051" s="22"/>
    </row>
    <row r="2052" spans="1:32" ht="15">
      <c r="A2052" s="8" t="s">
        <v>66</v>
      </c>
      <c r="B2052" s="4">
        <v>98251944</v>
      </c>
      <c r="C2052" s="4" t="s">
        <v>47</v>
      </c>
      <c r="D2052" s="4">
        <v>0</v>
      </c>
      <c r="E2052" s="4">
        <v>0</v>
      </c>
      <c r="F2052" s="4">
        <v>0</v>
      </c>
      <c r="G2052" s="4">
        <v>0</v>
      </c>
      <c r="H2052" s="4">
        <v>0</v>
      </c>
      <c r="I2052" s="4">
        <v>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5</v>
      </c>
      <c r="AB2052" s="4">
        <v>5</v>
      </c>
      <c r="AF2052" s="22"/>
    </row>
    <row r="2053" spans="1:32" ht="15">
      <c r="A2053" s="8" t="s">
        <v>66</v>
      </c>
      <c r="B2053" s="4">
        <v>98251944</v>
      </c>
      <c r="C2053" s="4" t="s">
        <v>47</v>
      </c>
      <c r="D2053" s="4">
        <v>0</v>
      </c>
      <c r="E2053" s="4">
        <v>0</v>
      </c>
      <c r="F2053" s="4">
        <v>0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150</v>
      </c>
      <c r="AB2053" s="4">
        <v>150</v>
      </c>
      <c r="AF2053" s="22"/>
    </row>
    <row r="2054" spans="1:32" ht="15">
      <c r="A2054" s="19"/>
      <c r="B2054" s="20"/>
      <c r="C2054" s="20" t="s">
        <v>40</v>
      </c>
      <c r="D2054" s="21">
        <f>SUM(D1833:D2053)</f>
        <v>1759</v>
      </c>
      <c r="E2054" s="21">
        <f aca="true" t="shared" si="3" ref="E2054:AB2054">SUM(E1833:E2053)</f>
        <v>1692</v>
      </c>
      <c r="F2054" s="21">
        <f t="shared" si="3"/>
        <v>1653</v>
      </c>
      <c r="G2054" s="21">
        <f t="shared" si="3"/>
        <v>1656</v>
      </c>
      <c r="H2054" s="21">
        <f t="shared" si="3"/>
        <v>1550</v>
      </c>
      <c r="I2054" s="21">
        <f t="shared" si="3"/>
        <v>1502</v>
      </c>
      <c r="J2054" s="21">
        <f t="shared" si="3"/>
        <v>774</v>
      </c>
      <c r="K2054" s="21">
        <f t="shared" si="3"/>
        <v>789</v>
      </c>
      <c r="L2054" s="21">
        <f t="shared" si="3"/>
        <v>701</v>
      </c>
      <c r="M2054" s="21">
        <f t="shared" si="3"/>
        <v>773</v>
      </c>
      <c r="N2054" s="21">
        <f t="shared" si="3"/>
        <v>658</v>
      </c>
      <c r="O2054" s="21">
        <f t="shared" si="3"/>
        <v>714</v>
      </c>
      <c r="P2054" s="21">
        <f t="shared" si="3"/>
        <v>728</v>
      </c>
      <c r="Q2054" s="21">
        <f t="shared" si="3"/>
        <v>697</v>
      </c>
      <c r="R2054" s="21">
        <f t="shared" si="3"/>
        <v>796</v>
      </c>
      <c r="S2054" s="21">
        <f t="shared" si="3"/>
        <v>816</v>
      </c>
      <c r="T2054" s="21">
        <f t="shared" si="3"/>
        <v>832</v>
      </c>
      <c r="U2054" s="21">
        <f t="shared" si="3"/>
        <v>766</v>
      </c>
      <c r="V2054" s="21">
        <f t="shared" si="3"/>
        <v>575</v>
      </c>
      <c r="W2054" s="21">
        <f t="shared" si="3"/>
        <v>502</v>
      </c>
      <c r="X2054" s="21">
        <f t="shared" si="3"/>
        <v>487</v>
      </c>
      <c r="Y2054" s="21">
        <f t="shared" si="3"/>
        <v>392</v>
      </c>
      <c r="Z2054" s="21">
        <f t="shared" si="3"/>
        <v>830</v>
      </c>
      <c r="AA2054" s="21">
        <f t="shared" si="3"/>
        <v>937</v>
      </c>
      <c r="AB2054" s="21">
        <f t="shared" si="3"/>
        <v>22579</v>
      </c>
      <c r="AF2054" s="22"/>
    </row>
    <row r="2055" spans="1:32" ht="15">
      <c r="A2055" s="35" t="s">
        <v>67</v>
      </c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  <c r="S2055" s="36"/>
      <c r="T2055" s="36"/>
      <c r="U2055" s="36"/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7"/>
    </row>
    <row r="2056" spans="1:32" ht="15">
      <c r="A2056" s="38" t="s">
        <v>68</v>
      </c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F2056" s="40"/>
    </row>
    <row r="2057" ht="15">
      <c r="A2057" t="s">
        <v>69</v>
      </c>
    </row>
    <row r="2058" ht="15">
      <c r="A2058" t="s">
        <v>70</v>
      </c>
    </row>
  </sheetData>
  <sheetProtection/>
  <mergeCells count="236">
    <mergeCell ref="A2055:AF2055"/>
    <mergeCell ref="A2056:AF2056"/>
    <mergeCell ref="W1770:W1771"/>
    <mergeCell ref="X1770:X1771"/>
    <mergeCell ref="Y1770:Y1771"/>
    <mergeCell ref="Z1770:Z1771"/>
    <mergeCell ref="AA1770:AA1771"/>
    <mergeCell ref="AB1770:AB1771"/>
    <mergeCell ref="Q1770:Q1771"/>
    <mergeCell ref="R1770:R1771"/>
    <mergeCell ref="S1770:S1771"/>
    <mergeCell ref="T1770:T1771"/>
    <mergeCell ref="U1770:U1771"/>
    <mergeCell ref="V1770:V1771"/>
    <mergeCell ref="K1770:K1771"/>
    <mergeCell ref="L1770:L1771"/>
    <mergeCell ref="M1770:M1771"/>
    <mergeCell ref="N1770:N1771"/>
    <mergeCell ref="O1770:O1771"/>
    <mergeCell ref="P1770:P1771"/>
    <mergeCell ref="A1769:AF1769"/>
    <mergeCell ref="A1770:A1771"/>
    <mergeCell ref="C1770:C1771"/>
    <mergeCell ref="D1770:D1771"/>
    <mergeCell ref="E1770:E1771"/>
    <mergeCell ref="F1770:F1771"/>
    <mergeCell ref="G1770:G1771"/>
    <mergeCell ref="H1770:H1771"/>
    <mergeCell ref="I1770:I1771"/>
    <mergeCell ref="J1770:J1771"/>
    <mergeCell ref="AB1538:AB1539"/>
    <mergeCell ref="A1741:AF1741"/>
    <mergeCell ref="A1742:AF1742"/>
    <mergeCell ref="A1749:AF1749"/>
    <mergeCell ref="A1750:AF1750"/>
    <mergeCell ref="A1768:AF1768"/>
    <mergeCell ref="V1538:V1539"/>
    <mergeCell ref="W1538:W1539"/>
    <mergeCell ref="X1538:X1539"/>
    <mergeCell ref="Y1538:Y1539"/>
    <mergeCell ref="Z1538:Z1539"/>
    <mergeCell ref="AA1538:AA1539"/>
    <mergeCell ref="P1538:P1539"/>
    <mergeCell ref="Q1538:Q1539"/>
    <mergeCell ref="R1538:R1539"/>
    <mergeCell ref="S1538:S1539"/>
    <mergeCell ref="T1538:T1539"/>
    <mergeCell ref="U1538:U1539"/>
    <mergeCell ref="J1538:J1539"/>
    <mergeCell ref="K1538:K1539"/>
    <mergeCell ref="L1538:L1539"/>
    <mergeCell ref="M1538:M1539"/>
    <mergeCell ref="N1538:N1539"/>
    <mergeCell ref="O1538:O1539"/>
    <mergeCell ref="A1536:AF1536"/>
    <mergeCell ref="A1537:AF1537"/>
    <mergeCell ref="A1538:A1539"/>
    <mergeCell ref="C1538:C1539"/>
    <mergeCell ref="D1538:D1539"/>
    <mergeCell ref="E1538:E1539"/>
    <mergeCell ref="F1538:F1539"/>
    <mergeCell ref="G1538:G1539"/>
    <mergeCell ref="H1538:H1539"/>
    <mergeCell ref="I1538:I1539"/>
    <mergeCell ref="AA1266:AA1267"/>
    <mergeCell ref="AB1266:AB1267"/>
    <mergeCell ref="A1509:AF1509"/>
    <mergeCell ref="A1510:AF1510"/>
    <mergeCell ref="A1517:AF1517"/>
    <mergeCell ref="A1518:AF1518"/>
    <mergeCell ref="U1266:U1267"/>
    <mergeCell ref="V1266:V1267"/>
    <mergeCell ref="W1266:W1267"/>
    <mergeCell ref="X1266:X1267"/>
    <mergeCell ref="Y1266:Y1267"/>
    <mergeCell ref="Z1266:Z1267"/>
    <mergeCell ref="O1266:O1267"/>
    <mergeCell ref="P1266:P1267"/>
    <mergeCell ref="Q1266:Q1267"/>
    <mergeCell ref="R1266:R1267"/>
    <mergeCell ref="S1266:S1267"/>
    <mergeCell ref="T1266:T1267"/>
    <mergeCell ref="I1266:I1267"/>
    <mergeCell ref="J1266:J1267"/>
    <mergeCell ref="K1266:K1267"/>
    <mergeCell ref="L1266:L1267"/>
    <mergeCell ref="M1266:M1267"/>
    <mergeCell ref="N1266:N1267"/>
    <mergeCell ref="A1246:AF1246"/>
    <mergeCell ref="A1264:AF1264"/>
    <mergeCell ref="A1265:AF1265"/>
    <mergeCell ref="A1266:A1267"/>
    <mergeCell ref="C1266:C1267"/>
    <mergeCell ref="D1266:D1267"/>
    <mergeCell ref="E1266:E1267"/>
    <mergeCell ref="F1266:F1267"/>
    <mergeCell ref="G1266:G1267"/>
    <mergeCell ref="H1266:H1267"/>
    <mergeCell ref="Z1016:Z1017"/>
    <mergeCell ref="AA1016:AA1017"/>
    <mergeCell ref="AB1016:AB1017"/>
    <mergeCell ref="A1237:AF1237"/>
    <mergeCell ref="A1238:AF1238"/>
    <mergeCell ref="A1245:AF1245"/>
    <mergeCell ref="T1016:T1017"/>
    <mergeCell ref="U1016:U1017"/>
    <mergeCell ref="V1016:V1017"/>
    <mergeCell ref="W1016:W1017"/>
    <mergeCell ref="X1016:X1017"/>
    <mergeCell ref="Y1016:Y1017"/>
    <mergeCell ref="N1016:N1017"/>
    <mergeCell ref="O1016:O1017"/>
    <mergeCell ref="P1016:P1017"/>
    <mergeCell ref="Q1016:Q1017"/>
    <mergeCell ref="R1016:R1017"/>
    <mergeCell ref="S1016:S1017"/>
    <mergeCell ref="H1016:H1017"/>
    <mergeCell ref="I1016:I1017"/>
    <mergeCell ref="J1016:J1017"/>
    <mergeCell ref="K1016:K1017"/>
    <mergeCell ref="L1016:L1017"/>
    <mergeCell ref="M1016:M1017"/>
    <mergeCell ref="A1016:A1017"/>
    <mergeCell ref="C1016:C1017"/>
    <mergeCell ref="D1016:D1017"/>
    <mergeCell ref="E1016:E1017"/>
    <mergeCell ref="F1016:F1017"/>
    <mergeCell ref="G1016:G1017"/>
    <mergeCell ref="A987:AF987"/>
    <mergeCell ref="A988:AF988"/>
    <mergeCell ref="A995:AF995"/>
    <mergeCell ref="A996:AF996"/>
    <mergeCell ref="A1014:AF1014"/>
    <mergeCell ref="A1015:AF1015"/>
    <mergeCell ref="W638:W639"/>
    <mergeCell ref="X638:X639"/>
    <mergeCell ref="Y638:Y639"/>
    <mergeCell ref="Z638:Z639"/>
    <mergeCell ref="AA638:AA639"/>
    <mergeCell ref="AB638:AB639"/>
    <mergeCell ref="Q638:Q639"/>
    <mergeCell ref="R638:R639"/>
    <mergeCell ref="S638:S639"/>
    <mergeCell ref="T638:T639"/>
    <mergeCell ref="U638:U639"/>
    <mergeCell ref="V638:V639"/>
    <mergeCell ref="K638:K639"/>
    <mergeCell ref="L638:L639"/>
    <mergeCell ref="M638:M639"/>
    <mergeCell ref="N638:N639"/>
    <mergeCell ref="O638:O639"/>
    <mergeCell ref="P638:P639"/>
    <mergeCell ref="A637:AF637"/>
    <mergeCell ref="A638:A639"/>
    <mergeCell ref="C638:C639"/>
    <mergeCell ref="D638:D639"/>
    <mergeCell ref="E638:E639"/>
    <mergeCell ref="F638:F639"/>
    <mergeCell ref="G638:G639"/>
    <mergeCell ref="H638:H639"/>
    <mergeCell ref="I638:I639"/>
    <mergeCell ref="J638:J639"/>
    <mergeCell ref="AB328:AB329"/>
    <mergeCell ref="A609:AF609"/>
    <mergeCell ref="A610:AF610"/>
    <mergeCell ref="A617:AF617"/>
    <mergeCell ref="A618:AF618"/>
    <mergeCell ref="A636:AF636"/>
    <mergeCell ref="V328:V329"/>
    <mergeCell ref="W328:W329"/>
    <mergeCell ref="X328:X329"/>
    <mergeCell ref="Y328:Y329"/>
    <mergeCell ref="Z328:Z329"/>
    <mergeCell ref="AA328:AA329"/>
    <mergeCell ref="P328:P329"/>
    <mergeCell ref="Q328:Q329"/>
    <mergeCell ref="R328:R329"/>
    <mergeCell ref="S328:S329"/>
    <mergeCell ref="T328:T329"/>
    <mergeCell ref="U328:U329"/>
    <mergeCell ref="J328:J329"/>
    <mergeCell ref="K328:K329"/>
    <mergeCell ref="L328:L329"/>
    <mergeCell ref="M328:M329"/>
    <mergeCell ref="N328:N329"/>
    <mergeCell ref="O328:O329"/>
    <mergeCell ref="A326:AF326"/>
    <mergeCell ref="A327:AF327"/>
    <mergeCell ref="A328:A329"/>
    <mergeCell ref="C328:C329"/>
    <mergeCell ref="D328:D329"/>
    <mergeCell ref="E328:E329"/>
    <mergeCell ref="F328:F329"/>
    <mergeCell ref="G328:G329"/>
    <mergeCell ref="H328:H329"/>
    <mergeCell ref="I328:I329"/>
    <mergeCell ref="AA39:AA40"/>
    <mergeCell ref="AB39:AB40"/>
    <mergeCell ref="A299:AF299"/>
    <mergeCell ref="A300:AF300"/>
    <mergeCell ref="A307:AF307"/>
    <mergeCell ref="A308:AF308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2022-11-07T22:38:16Z</dcterms:created>
  <dcterms:modified xsi:type="dcterms:W3CDTF">2023-02-24T19:36:22Z</dcterms:modified>
  <cp:category/>
  <cp:version/>
  <cp:contentType/>
  <cp:contentStatus/>
</cp:coreProperties>
</file>