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WeeklyNetworkEconomyUtiliz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Yang, Eddy</author>
  </authors>
  <commentList>
    <comment ref="P1057" authorId="0">
      <text>
        <r>
          <rPr>
            <b/>
            <sz val="9"/>
            <rFont val="Tahoma"/>
            <family val="2"/>
          </rPr>
          <t>See Note below:</t>
        </r>
      </text>
    </comment>
  </commentList>
</comments>
</file>

<file path=xl/sharedStrings.xml><?xml version="1.0" encoding="utf-8"?>
<sst xmlns="http://schemas.openxmlformats.org/spreadsheetml/2006/main" count="3055" uniqueCount="70">
  <si>
    <t>Weekly Network Economy Utilization</t>
  </si>
  <si>
    <t>Delivery Date:</t>
  </si>
  <si>
    <t>(10/09/2022 - 10/15/2022)</t>
  </si>
  <si>
    <t>Network Economy Utilization For Period</t>
  </si>
  <si>
    <t>OCT 09 (00:00:00) to OCT 15 (23:59:59), 2022</t>
  </si>
  <si>
    <t>Reservations Total</t>
  </si>
  <si>
    <t>Energy Schedules Total</t>
  </si>
  <si>
    <t>Utilization</t>
  </si>
  <si>
    <t>Reporting Period</t>
  </si>
  <si>
    <t>OCT 09 (00:00:00) to 09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</si>
  <si>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</si>
  <si>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</si>
  <si>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</si>
  <si>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</si>
  <si>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</si>
  <si>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</si>
  <si>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</si>
  <si>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</si>
  <si>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</si>
  <si>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</si>
  <si>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</si>
  <si>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</si>
  <si>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</si>
  <si>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</si>
  <si>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</si>
  <si>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</si>
  <si>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</si>
  <si>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</si>
  <si>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</si>
  <si>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</si>
  <si>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</si>
  <si>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</si>
  <si>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</si>
  <si>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</si>
  <si>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</si>
  <si>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</si>
  <si>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</si>
  <si>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</si>
  <si>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</si>
  <si>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</si>
  <si>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</si>
  <si>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</si>
  <si>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</si>
  <si>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</si>
  <si>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</si>
  <si>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</si>
  <si>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</si>
  <si>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</si>
  <si>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</si>
  <si>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</si>
  <si>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</si>
  <si>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</si>
  <si>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</si>
  <si>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</si>
  <si>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09 Oct, 2022</t>
  </si>
  <si>
    <t>OCT 10 (00:00:00) to 10 (23:59:59), 2022</t>
  </si>
  <si>
    <t>10 Oct, 2022</t>
  </si>
  <si>
    <t>OCT 11 (00:00:00) to 11 (23:59:59), 2022</t>
  </si>
  <si>
    <t>11 Oct, 2022</t>
  </si>
  <si>
    <t>OCT 12 (00:00:00) to 12 (23:59:59), 2022</t>
  </si>
  <si>
    <t>12 Oct, 2022</t>
  </si>
  <si>
    <t>OCT 13 (00:00:00) to 13 (23:59:59), 2022</t>
  </si>
  <si>
    <t>13 Oct, 2022</t>
  </si>
  <si>
    <t>OCT 14 (00:00:00) to 14 (23:59:59), 2022</t>
  </si>
  <si>
    <t>14 Oct, 2022</t>
  </si>
  <si>
    <t>OCT 15 (00:00:00) to 15 (23:59:59), 2022</t>
  </si>
  <si>
    <t>15 Oct, 2022</t>
  </si>
  <si>
    <t>Total: 43 records</t>
  </si>
  <si>
    <t>10/17/2022 12:16:45 PPT</t>
  </si>
  <si>
    <t>Notes: The unused value of -9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</si>
</sst>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vertical="top"/>
    </xf>
    <xf numFmtId="10" fontId="50" fillId="34" borderId="10" xfId="0" applyNumberFormat="1" applyFont="1" applyFill="1" applyBorder="1" applyAlignment="1">
      <alignment vertical="top"/>
    </xf>
    <xf numFmtId="0" fontId="49" fillId="35" borderId="10" xfId="0" applyFont="1" applyFill="1" applyBorder="1" applyAlignment="1">
      <alignment horizontal="left" vertical="top"/>
    </xf>
    <xf numFmtId="0" fontId="50" fillId="35" borderId="10" xfId="0" applyFont="1" applyFill="1" applyBorder="1" applyAlignment="1">
      <alignment vertical="top"/>
    </xf>
    <xf numFmtId="0" fontId="50" fillId="34" borderId="10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right"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right" vertical="top"/>
    </xf>
    <xf numFmtId="0" fontId="50" fillId="35" borderId="10" xfId="0" applyFont="1" applyFill="1" applyBorder="1" applyAlignment="1">
      <alignment horizontal="left" vertical="top"/>
    </xf>
    <xf numFmtId="0" fontId="49" fillId="36" borderId="10" xfId="0" applyFont="1" applyFill="1" applyBorder="1" applyAlignment="1">
      <alignment horizontal="left" vertical="top"/>
    </xf>
    <xf numFmtId="0" fontId="49" fillId="36" borderId="10" xfId="0" applyFont="1" applyFill="1" applyBorder="1" applyAlignment="1">
      <alignment vertical="top"/>
    </xf>
    <xf numFmtId="0" fontId="49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7" fillId="36" borderId="14" xfId="0" applyFont="1" applyFill="1" applyBorder="1" applyAlignment="1">
      <alignment wrapText="1"/>
    </xf>
    <xf numFmtId="0" fontId="47" fillId="36" borderId="15" xfId="0" applyFont="1" applyFill="1" applyBorder="1" applyAlignment="1">
      <alignment wrapText="1"/>
    </xf>
    <xf numFmtId="0" fontId="47" fillId="36" borderId="16" xfId="0" applyFont="1" applyFill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7" borderId="14" xfId="0" applyFont="1" applyFill="1" applyBorder="1" applyAlignment="1">
      <alignment wrapText="1"/>
    </xf>
    <xf numFmtId="0" fontId="47" fillId="37" borderId="15" xfId="0" applyFont="1" applyFill="1" applyBorder="1" applyAlignment="1">
      <alignment wrapText="1"/>
    </xf>
    <xf numFmtId="0" fontId="47" fillId="37" borderId="16" xfId="0" applyFont="1" applyFill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56"/>
  <sheetViews>
    <sheetView showGridLines="0" tabSelected="1" zoomScale="80" zoomScaleNormal="80" zoomScalePageLayoutView="0" workbookViewId="0" topLeftCell="A1">
      <selection activeCell="A1456" sqref="A1456:AB1456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ht="15">
      <c r="A2" s="1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1:32" ht="15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120582</v>
      </c>
      <c r="AF7" s="22"/>
    </row>
    <row r="8" spans="1:32" ht="15">
      <c r="A8" s="3" t="s">
        <v>6</v>
      </c>
      <c r="B8" s="4">
        <f>109852-22-13-50-5</f>
        <v>109762</v>
      </c>
      <c r="AF8" s="22"/>
    </row>
    <row r="9" spans="1:32" ht="15">
      <c r="A9" s="3" t="s">
        <v>7</v>
      </c>
      <c r="B9" s="5">
        <f>B8/B7</f>
        <v>0.9102685309581862</v>
      </c>
      <c r="AF9" s="22"/>
    </row>
    <row r="10" spans="1:32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5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28</v>
      </c>
      <c r="AF15" s="22"/>
    </row>
    <row r="16" spans="1:32" ht="15">
      <c r="A16" s="6" t="s">
        <v>11</v>
      </c>
      <c r="B16" s="7">
        <v>28</v>
      </c>
      <c r="AF16" s="22"/>
    </row>
    <row r="17" spans="1:32" ht="15">
      <c r="A17" s="6" t="s">
        <v>12</v>
      </c>
      <c r="B17" s="7">
        <v>50</v>
      </c>
      <c r="AF17" s="22"/>
    </row>
    <row r="18" spans="1:32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5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24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440</v>
      </c>
      <c r="E30" s="11">
        <v>415</v>
      </c>
      <c r="F30" s="11">
        <v>392</v>
      </c>
      <c r="G30" s="11">
        <v>389</v>
      </c>
      <c r="H30" s="11">
        <v>389</v>
      </c>
      <c r="I30" s="11">
        <v>394</v>
      </c>
      <c r="J30" s="11">
        <v>368</v>
      </c>
      <c r="K30" s="11">
        <v>557</v>
      </c>
      <c r="L30" s="11">
        <v>844</v>
      </c>
      <c r="M30" s="11">
        <v>839</v>
      </c>
      <c r="N30" s="11">
        <v>828</v>
      </c>
      <c r="O30" s="11">
        <v>826</v>
      </c>
      <c r="P30" s="11">
        <v>826</v>
      </c>
      <c r="Q30" s="11">
        <v>829</v>
      </c>
      <c r="R30" s="11">
        <v>828</v>
      </c>
      <c r="S30" s="11">
        <v>826</v>
      </c>
      <c r="T30" s="11">
        <v>526</v>
      </c>
      <c r="U30" s="11">
        <v>655</v>
      </c>
      <c r="V30" s="11">
        <v>316</v>
      </c>
      <c r="W30" s="11">
        <v>660</v>
      </c>
      <c r="X30" s="11">
        <v>669</v>
      </c>
      <c r="Y30" s="11">
        <v>679</v>
      </c>
      <c r="Z30" s="11">
        <v>667</v>
      </c>
      <c r="AA30" s="11">
        <v>610</v>
      </c>
      <c r="AB30" s="4">
        <v>14772</v>
      </c>
      <c r="AF30" s="22"/>
    </row>
    <row r="31" spans="1:32" ht="15">
      <c r="A31" s="3" t="s">
        <v>40</v>
      </c>
      <c r="B31" s="12" t="s">
        <v>42</v>
      </c>
      <c r="C31" s="9"/>
      <c r="D31" s="13">
        <v>301</v>
      </c>
      <c r="E31" s="13">
        <v>390</v>
      </c>
      <c r="F31" s="13">
        <v>345</v>
      </c>
      <c r="G31" s="13">
        <v>387</v>
      </c>
      <c r="H31" s="13">
        <v>209</v>
      </c>
      <c r="I31" s="13">
        <v>337</v>
      </c>
      <c r="J31" s="13">
        <v>282</v>
      </c>
      <c r="K31" s="13">
        <v>557</v>
      </c>
      <c r="L31" s="13">
        <v>844</v>
      </c>
      <c r="M31" s="13">
        <v>839</v>
      </c>
      <c r="N31" s="13">
        <v>828</v>
      </c>
      <c r="O31" s="13">
        <v>826</v>
      </c>
      <c r="P31" s="13">
        <v>698</v>
      </c>
      <c r="Q31" s="13">
        <v>643</v>
      </c>
      <c r="R31" s="13">
        <v>688</v>
      </c>
      <c r="S31" s="13">
        <v>600</v>
      </c>
      <c r="T31" s="13">
        <v>388</v>
      </c>
      <c r="U31" s="13">
        <v>655</v>
      </c>
      <c r="V31" s="13">
        <v>114</v>
      </c>
      <c r="W31" s="13">
        <v>465</v>
      </c>
      <c r="X31" s="13">
        <v>538</v>
      </c>
      <c r="Y31" s="13">
        <v>552</v>
      </c>
      <c r="Z31" s="13">
        <v>541</v>
      </c>
      <c r="AA31" s="13">
        <v>577</v>
      </c>
      <c r="AB31" s="4">
        <v>12604</v>
      </c>
      <c r="AF31" s="22"/>
    </row>
    <row r="32" spans="1:32" ht="15">
      <c r="A32" s="3" t="s">
        <v>40</v>
      </c>
      <c r="B32" s="3" t="s">
        <v>43</v>
      </c>
      <c r="C32" s="9"/>
      <c r="D32" s="14">
        <v>139</v>
      </c>
      <c r="E32" s="14">
        <v>25</v>
      </c>
      <c r="F32" s="14">
        <v>47</v>
      </c>
      <c r="G32" s="14">
        <v>2</v>
      </c>
      <c r="H32" s="14">
        <v>180</v>
      </c>
      <c r="I32" s="14">
        <v>57</v>
      </c>
      <c r="J32" s="14">
        <v>86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128</v>
      </c>
      <c r="Q32" s="14">
        <v>186</v>
      </c>
      <c r="R32" s="14">
        <v>140</v>
      </c>
      <c r="S32" s="14">
        <v>226</v>
      </c>
      <c r="T32" s="14">
        <v>138</v>
      </c>
      <c r="U32" s="14">
        <v>0</v>
      </c>
      <c r="V32" s="14">
        <v>202</v>
      </c>
      <c r="W32" s="14">
        <v>195</v>
      </c>
      <c r="X32" s="14">
        <v>131</v>
      </c>
      <c r="Y32" s="14">
        <v>127</v>
      </c>
      <c r="Z32" s="14">
        <v>126</v>
      </c>
      <c r="AA32" s="14">
        <v>33</v>
      </c>
      <c r="AB32" s="14">
        <v>2168</v>
      </c>
      <c r="AF32" s="22"/>
    </row>
    <row r="33" spans="1:32" ht="15">
      <c r="A33" s="3" t="s">
        <v>40</v>
      </c>
      <c r="B33" s="8" t="s">
        <v>7</v>
      </c>
      <c r="C33" s="9"/>
      <c r="D33" s="5">
        <v>0.6841</v>
      </c>
      <c r="E33" s="5">
        <v>0.9398</v>
      </c>
      <c r="F33" s="5">
        <v>0.8801</v>
      </c>
      <c r="G33" s="5">
        <v>0.9949</v>
      </c>
      <c r="H33" s="5">
        <v>0.5373</v>
      </c>
      <c r="I33" s="5">
        <v>0.8553</v>
      </c>
      <c r="J33" s="5">
        <v>0.7663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0.845</v>
      </c>
      <c r="Q33" s="5">
        <v>0.7756</v>
      </c>
      <c r="R33" s="5">
        <v>0.8309</v>
      </c>
      <c r="S33" s="5">
        <v>0.7264</v>
      </c>
      <c r="T33" s="5">
        <v>0.7376</v>
      </c>
      <c r="U33" s="5">
        <v>1</v>
      </c>
      <c r="V33" s="5">
        <v>0.3608</v>
      </c>
      <c r="W33" s="5">
        <v>0.7045</v>
      </c>
      <c r="X33" s="5">
        <v>0.8042</v>
      </c>
      <c r="Y33" s="5">
        <v>0.813</v>
      </c>
      <c r="Z33" s="5">
        <v>0.8111</v>
      </c>
      <c r="AA33" s="5">
        <v>0.9459</v>
      </c>
      <c r="AB33" s="5">
        <v>0.8532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ht="15">
      <c r="A38" s="32" t="s">
        <v>49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ht="15">
      <c r="A39" s="30" t="s">
        <v>50</v>
      </c>
      <c r="B39" s="15" t="s">
        <v>51</v>
      </c>
      <c r="C39" s="30" t="s">
        <v>53</v>
      </c>
      <c r="D39" s="30" t="s">
        <v>14</v>
      </c>
      <c r="E39" s="30" t="s">
        <v>15</v>
      </c>
      <c r="F39" s="30" t="s">
        <v>16</v>
      </c>
      <c r="G39" s="30" t="s">
        <v>17</v>
      </c>
      <c r="H39" s="30" t="s">
        <v>18</v>
      </c>
      <c r="I39" s="30" t="s">
        <v>19</v>
      </c>
      <c r="J39" s="30" t="s">
        <v>20</v>
      </c>
      <c r="K39" s="30" t="s">
        <v>21</v>
      </c>
      <c r="L39" s="30" t="s">
        <v>22</v>
      </c>
      <c r="M39" s="30" t="s">
        <v>23</v>
      </c>
      <c r="N39" s="30" t="s">
        <v>24</v>
      </c>
      <c r="O39" s="30" t="s">
        <v>25</v>
      </c>
      <c r="P39" s="30" t="s">
        <v>26</v>
      </c>
      <c r="Q39" s="30" t="s">
        <v>27</v>
      </c>
      <c r="R39" s="30" t="s">
        <v>28</v>
      </c>
      <c r="S39" s="30" t="s">
        <v>29</v>
      </c>
      <c r="T39" s="30" t="s">
        <v>30</v>
      </c>
      <c r="U39" s="30" t="s">
        <v>31</v>
      </c>
      <c r="V39" s="30" t="s">
        <v>32</v>
      </c>
      <c r="W39" s="30" t="s">
        <v>33</v>
      </c>
      <c r="X39" s="30" t="s">
        <v>34</v>
      </c>
      <c r="Y39" s="30" t="s">
        <v>35</v>
      </c>
      <c r="Z39" s="30" t="s">
        <v>36</v>
      </c>
      <c r="AA39" s="30" t="s">
        <v>37</v>
      </c>
      <c r="AB39" s="30" t="s">
        <v>38</v>
      </c>
      <c r="AF39" s="22"/>
    </row>
    <row r="40" spans="1:32" ht="15">
      <c r="A40" s="31"/>
      <c r="B40" s="16" t="s">
        <v>52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98040087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98040319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7">
        <v>50</v>
      </c>
      <c r="O51" s="7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98041088</v>
      </c>
      <c r="C52" s="7" t="s">
        <v>48</v>
      </c>
      <c r="D52" s="7">
        <v>40</v>
      </c>
      <c r="E52" s="7">
        <v>40</v>
      </c>
      <c r="F52" s="7">
        <v>42</v>
      </c>
      <c r="G52" s="7">
        <v>42</v>
      </c>
      <c r="H52" s="7">
        <v>42</v>
      </c>
      <c r="I52" s="7">
        <v>42</v>
      </c>
      <c r="J52" s="7">
        <v>27</v>
      </c>
      <c r="K52" s="7">
        <v>27</v>
      </c>
      <c r="L52" s="7">
        <v>27</v>
      </c>
      <c r="M52" s="7">
        <v>27</v>
      </c>
      <c r="N52" s="7">
        <v>26</v>
      </c>
      <c r="O52" s="7">
        <v>25</v>
      </c>
      <c r="P52" s="7">
        <v>26</v>
      </c>
      <c r="Q52" s="7">
        <v>25</v>
      </c>
      <c r="R52" s="7">
        <v>24</v>
      </c>
      <c r="S52" s="7">
        <v>24</v>
      </c>
      <c r="T52" s="7">
        <v>24</v>
      </c>
      <c r="U52" s="7">
        <v>15</v>
      </c>
      <c r="V52" s="7">
        <v>15</v>
      </c>
      <c r="W52" s="7">
        <v>15</v>
      </c>
      <c r="X52" s="7">
        <v>15</v>
      </c>
      <c r="Y52" s="7">
        <v>15</v>
      </c>
      <c r="Z52" s="7">
        <v>27</v>
      </c>
      <c r="AA52" s="7">
        <v>40</v>
      </c>
      <c r="AB52" s="7">
        <v>672</v>
      </c>
      <c r="AF52" s="22"/>
    </row>
    <row r="53" spans="1:32" ht="15">
      <c r="A53" s="18" t="s">
        <v>54</v>
      </c>
      <c r="B53" s="7">
        <v>98047175</v>
      </c>
      <c r="C53" s="7" t="s">
        <v>48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2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8</v>
      </c>
      <c r="AF53" s="22"/>
    </row>
    <row r="54" spans="1:32" ht="15">
      <c r="A54" s="18" t="s">
        <v>54</v>
      </c>
      <c r="B54" s="7">
        <v>98047527</v>
      </c>
      <c r="C54" s="7" t="s">
        <v>48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400</v>
      </c>
      <c r="L54" s="7">
        <v>0</v>
      </c>
      <c r="M54" s="7">
        <v>0</v>
      </c>
      <c r="N54" s="7">
        <v>0</v>
      </c>
      <c r="O54" s="7">
        <v>0</v>
      </c>
      <c r="P54" s="7">
        <v>700</v>
      </c>
      <c r="Q54" s="7">
        <v>700</v>
      </c>
      <c r="R54" s="7">
        <v>700</v>
      </c>
      <c r="S54" s="7">
        <v>700</v>
      </c>
      <c r="T54" s="7">
        <v>400</v>
      </c>
      <c r="U54" s="7">
        <v>200</v>
      </c>
      <c r="V54" s="7">
        <v>200</v>
      </c>
      <c r="W54" s="7">
        <v>200</v>
      </c>
      <c r="X54" s="7">
        <v>200</v>
      </c>
      <c r="Y54" s="7">
        <v>200</v>
      </c>
      <c r="Z54" s="7">
        <v>200</v>
      </c>
      <c r="AA54" s="7">
        <v>200</v>
      </c>
      <c r="AB54" s="7">
        <v>6400</v>
      </c>
      <c r="AF54" s="22"/>
    </row>
    <row r="55" spans="1:32" ht="15">
      <c r="A55" s="18" t="s">
        <v>54</v>
      </c>
      <c r="B55" s="7">
        <v>98048083</v>
      </c>
      <c r="C55" s="7" t="s">
        <v>48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700</v>
      </c>
      <c r="M55" s="7">
        <v>700</v>
      </c>
      <c r="N55" s="7">
        <v>700</v>
      </c>
      <c r="O55" s="7">
        <v>700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2800</v>
      </c>
      <c r="AF55" s="22"/>
    </row>
    <row r="56" spans="1:32" ht="15">
      <c r="A56" s="18" t="s">
        <v>54</v>
      </c>
      <c r="B56" s="7">
        <v>98048437</v>
      </c>
      <c r="C56" s="7" t="s">
        <v>48</v>
      </c>
      <c r="D56" s="7">
        <v>100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100</v>
      </c>
      <c r="AF56" s="22"/>
    </row>
    <row r="57" spans="1:32" ht="15">
      <c r="A57" s="18" t="s">
        <v>54</v>
      </c>
      <c r="B57" s="7">
        <v>98048494</v>
      </c>
      <c r="C57" s="7" t="s">
        <v>48</v>
      </c>
      <c r="D57" s="7">
        <v>0</v>
      </c>
      <c r="E57" s="7">
        <v>75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75</v>
      </c>
      <c r="AF57" s="22"/>
    </row>
    <row r="58" spans="1:32" ht="15">
      <c r="A58" s="18" t="s">
        <v>54</v>
      </c>
      <c r="B58" s="7">
        <v>98048527</v>
      </c>
      <c r="C58" s="7" t="s">
        <v>48</v>
      </c>
      <c r="D58" s="7">
        <v>0</v>
      </c>
      <c r="E58" s="7">
        <v>0</v>
      </c>
      <c r="F58" s="7">
        <v>50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50</v>
      </c>
      <c r="AF58" s="22"/>
    </row>
    <row r="59" spans="1:32" ht="15">
      <c r="A59" s="18" t="s">
        <v>54</v>
      </c>
      <c r="B59" s="7">
        <v>98048546</v>
      </c>
      <c r="C59" s="7" t="s">
        <v>48</v>
      </c>
      <c r="D59" s="7">
        <v>0</v>
      </c>
      <c r="E59" s="7">
        <v>0</v>
      </c>
      <c r="F59" s="7">
        <v>0</v>
      </c>
      <c r="G59" s="7">
        <v>47</v>
      </c>
      <c r="H59" s="7">
        <v>47</v>
      </c>
      <c r="I59" s="7">
        <v>47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141</v>
      </c>
      <c r="AF59" s="22"/>
    </row>
    <row r="60" spans="1:32" ht="15">
      <c r="A60" s="18" t="s">
        <v>54</v>
      </c>
      <c r="B60" s="7">
        <v>98052165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5</v>
      </c>
      <c r="AF60" s="22"/>
    </row>
    <row r="61" spans="1:32" ht="15">
      <c r="A61" s="18" t="s">
        <v>54</v>
      </c>
      <c r="B61" s="7">
        <v>98052220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40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40</v>
      </c>
      <c r="AF61" s="22"/>
    </row>
    <row r="62" spans="1:32" ht="15">
      <c r="A62" s="18" t="s">
        <v>54</v>
      </c>
      <c r="B62" s="7">
        <v>98052241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</v>
      </c>
      <c r="AF62" s="22"/>
    </row>
    <row r="63" spans="1:32" ht="15">
      <c r="A63" s="18" t="s">
        <v>54</v>
      </c>
      <c r="B63" s="7">
        <v>98052269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30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30</v>
      </c>
      <c r="AF63" s="22"/>
    </row>
    <row r="64" spans="1:32" ht="15">
      <c r="A64" s="18" t="s">
        <v>54</v>
      </c>
      <c r="B64" s="7">
        <v>98052414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17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17</v>
      </c>
      <c r="AF64" s="22"/>
    </row>
    <row r="65" spans="1:32" ht="15">
      <c r="A65" s="18" t="s">
        <v>54</v>
      </c>
      <c r="B65" s="7">
        <v>98052482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12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12</v>
      </c>
      <c r="AF65" s="22"/>
    </row>
    <row r="66" spans="1:32" ht="15">
      <c r="A66" s="18" t="s">
        <v>54</v>
      </c>
      <c r="B66" s="7">
        <v>98052625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2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</v>
      </c>
      <c r="AF66" s="22"/>
    </row>
    <row r="67" spans="1:32" ht="15">
      <c r="A67" s="18" t="s">
        <v>54</v>
      </c>
      <c r="B67" s="7">
        <v>98052728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</v>
      </c>
      <c r="AF67" s="22"/>
    </row>
    <row r="68" spans="1:32" ht="15">
      <c r="A68" s="18" t="s">
        <v>54</v>
      </c>
      <c r="B68" s="7">
        <v>98052856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2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</v>
      </c>
      <c r="AF68" s="22"/>
    </row>
    <row r="69" spans="1:32" ht="15">
      <c r="A69" s="18" t="s">
        <v>54</v>
      </c>
      <c r="B69" s="7">
        <v>98052956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3</v>
      </c>
      <c r="AF69" s="22"/>
    </row>
    <row r="70" spans="1:32" ht="15">
      <c r="A70" s="18" t="s">
        <v>54</v>
      </c>
      <c r="B70" s="7">
        <v>98053103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</v>
      </c>
      <c r="AF70" s="22"/>
    </row>
    <row r="71" spans="1:32" ht="15">
      <c r="A71" s="18" t="s">
        <v>54</v>
      </c>
      <c r="B71" s="7">
        <v>98053185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F71" s="22"/>
    </row>
    <row r="72" spans="1:32" ht="15">
      <c r="A72" s="18" t="s">
        <v>54</v>
      </c>
      <c r="B72" s="7">
        <v>98053289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339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339</v>
      </c>
      <c r="AF72" s="22"/>
    </row>
    <row r="73" spans="1:32" ht="15">
      <c r="A73" s="18" t="s">
        <v>54</v>
      </c>
      <c r="B73" s="7">
        <v>98053475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344</v>
      </c>
      <c r="X73" s="7">
        <v>0</v>
      </c>
      <c r="Y73" s="7">
        <v>0</v>
      </c>
      <c r="Z73" s="7">
        <v>0</v>
      </c>
      <c r="AA73" s="7">
        <v>0</v>
      </c>
      <c r="AB73" s="7">
        <v>344</v>
      </c>
      <c r="AF73" s="22"/>
    </row>
    <row r="74" spans="1:32" ht="15">
      <c r="A74" s="18" t="s">
        <v>54</v>
      </c>
      <c r="B74" s="7">
        <v>98053610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354</v>
      </c>
      <c r="Y74" s="7">
        <v>0</v>
      </c>
      <c r="Z74" s="7">
        <v>0</v>
      </c>
      <c r="AA74" s="7">
        <v>0</v>
      </c>
      <c r="AB74" s="7">
        <v>354</v>
      </c>
      <c r="AF74" s="22"/>
    </row>
    <row r="75" spans="1:32" ht="15">
      <c r="A75" s="18" t="s">
        <v>54</v>
      </c>
      <c r="B75" s="7">
        <v>98053711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364</v>
      </c>
      <c r="Z75" s="7">
        <v>0</v>
      </c>
      <c r="AA75" s="7">
        <v>0</v>
      </c>
      <c r="AB75" s="7">
        <v>364</v>
      </c>
      <c r="AF75" s="22"/>
    </row>
    <row r="76" spans="1:32" ht="15">
      <c r="A76" s="18" t="s">
        <v>54</v>
      </c>
      <c r="B76" s="7">
        <v>98053768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340</v>
      </c>
      <c r="AA76" s="7">
        <v>0</v>
      </c>
      <c r="AB76" s="7">
        <v>340</v>
      </c>
      <c r="AF76" s="22"/>
    </row>
    <row r="77" spans="1:32" ht="15">
      <c r="A77" s="18" t="s">
        <v>54</v>
      </c>
      <c r="B77" s="7">
        <v>98053854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270</v>
      </c>
      <c r="AB77" s="7">
        <v>270</v>
      </c>
      <c r="AF77" s="22"/>
    </row>
    <row r="78" spans="1:32" ht="15">
      <c r="A78" s="19"/>
      <c r="B78" s="20"/>
      <c r="C78" s="20" t="s">
        <v>40</v>
      </c>
      <c r="D78" s="21">
        <v>440</v>
      </c>
      <c r="E78" s="21">
        <v>415</v>
      </c>
      <c r="F78" s="21">
        <v>392</v>
      </c>
      <c r="G78" s="21">
        <v>389</v>
      </c>
      <c r="H78" s="21">
        <v>389</v>
      </c>
      <c r="I78" s="21">
        <v>394</v>
      </c>
      <c r="J78" s="21">
        <v>368</v>
      </c>
      <c r="K78" s="21">
        <v>557</v>
      </c>
      <c r="L78" s="21">
        <v>844</v>
      </c>
      <c r="M78" s="21">
        <v>839</v>
      </c>
      <c r="N78" s="21">
        <v>828</v>
      </c>
      <c r="O78" s="21">
        <v>826</v>
      </c>
      <c r="P78" s="21">
        <v>826</v>
      </c>
      <c r="Q78" s="21">
        <v>829</v>
      </c>
      <c r="R78" s="21">
        <v>828</v>
      </c>
      <c r="S78" s="21">
        <v>826</v>
      </c>
      <c r="T78" s="21">
        <v>526</v>
      </c>
      <c r="U78" s="21">
        <v>655</v>
      </c>
      <c r="V78" s="21">
        <v>316</v>
      </c>
      <c r="W78" s="21">
        <v>660</v>
      </c>
      <c r="X78" s="21">
        <v>669</v>
      </c>
      <c r="Y78" s="21">
        <v>679</v>
      </c>
      <c r="Z78" s="21">
        <v>667</v>
      </c>
      <c r="AA78" s="21">
        <v>610</v>
      </c>
      <c r="AB78" s="21">
        <v>14772</v>
      </c>
      <c r="AF78" s="22"/>
    </row>
    <row r="79" spans="1:32" ht="15">
      <c r="A79" s="3" t="s">
        <v>42</v>
      </c>
      <c r="B79" s="4"/>
      <c r="C79" s="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F79" s="22"/>
    </row>
    <row r="80" spans="1:32" ht="15">
      <c r="A80" s="8" t="s">
        <v>54</v>
      </c>
      <c r="B80" s="4">
        <v>98040087</v>
      </c>
      <c r="C80" s="4" t="s">
        <v>48</v>
      </c>
      <c r="D80" s="4">
        <v>50</v>
      </c>
      <c r="E80" s="4">
        <v>50</v>
      </c>
      <c r="F80" s="4">
        <v>50</v>
      </c>
      <c r="G80" s="4">
        <v>50</v>
      </c>
      <c r="H80" s="4">
        <v>50</v>
      </c>
      <c r="I80" s="4">
        <v>50</v>
      </c>
      <c r="J80" s="4">
        <v>50</v>
      </c>
      <c r="K80" s="4">
        <v>50</v>
      </c>
      <c r="L80" s="4">
        <v>50</v>
      </c>
      <c r="M80" s="4">
        <v>50</v>
      </c>
      <c r="N80" s="4">
        <v>50</v>
      </c>
      <c r="O80" s="4">
        <v>50</v>
      </c>
      <c r="P80" s="4">
        <v>50</v>
      </c>
      <c r="Q80" s="4">
        <v>50</v>
      </c>
      <c r="R80" s="4">
        <v>50</v>
      </c>
      <c r="S80" s="4">
        <v>50</v>
      </c>
      <c r="T80" s="4">
        <v>50</v>
      </c>
      <c r="U80" s="4">
        <v>50</v>
      </c>
      <c r="V80" s="4">
        <v>50</v>
      </c>
      <c r="W80" s="4">
        <v>50</v>
      </c>
      <c r="X80" s="4">
        <v>50</v>
      </c>
      <c r="Y80" s="4">
        <v>50</v>
      </c>
      <c r="Z80" s="4">
        <v>50</v>
      </c>
      <c r="AA80" s="4">
        <v>50</v>
      </c>
      <c r="AB80" s="4">
        <v>1200</v>
      </c>
      <c r="AF80" s="22"/>
    </row>
    <row r="81" spans="1:32" ht="15">
      <c r="A81" s="8" t="s">
        <v>54</v>
      </c>
      <c r="B81" s="4">
        <v>98040319</v>
      </c>
      <c r="C81" s="4" t="s">
        <v>48</v>
      </c>
      <c r="D81" s="4">
        <v>50</v>
      </c>
      <c r="E81" s="4">
        <v>50</v>
      </c>
      <c r="F81" s="4">
        <v>50</v>
      </c>
      <c r="G81" s="4">
        <v>50</v>
      </c>
      <c r="H81" s="4">
        <v>50</v>
      </c>
      <c r="I81" s="4">
        <v>50</v>
      </c>
      <c r="J81" s="4">
        <v>50</v>
      </c>
      <c r="K81" s="4">
        <v>50</v>
      </c>
      <c r="L81" s="4">
        <v>50</v>
      </c>
      <c r="M81" s="4">
        <v>50</v>
      </c>
      <c r="N81" s="4">
        <v>50</v>
      </c>
      <c r="O81" s="4">
        <v>50</v>
      </c>
      <c r="P81" s="4">
        <v>50</v>
      </c>
      <c r="Q81" s="4">
        <v>50</v>
      </c>
      <c r="R81" s="4">
        <v>50</v>
      </c>
      <c r="S81" s="4">
        <v>50</v>
      </c>
      <c r="T81" s="4">
        <v>50</v>
      </c>
      <c r="U81" s="4">
        <v>50</v>
      </c>
      <c r="V81" s="4">
        <v>50</v>
      </c>
      <c r="W81" s="4">
        <v>50</v>
      </c>
      <c r="X81" s="4">
        <v>50</v>
      </c>
      <c r="Y81" s="4">
        <v>50</v>
      </c>
      <c r="Z81" s="4">
        <v>50</v>
      </c>
      <c r="AA81" s="4">
        <v>50</v>
      </c>
      <c r="AB81" s="4">
        <v>1200</v>
      </c>
      <c r="AF81" s="22"/>
    </row>
    <row r="82" spans="1:32" ht="15">
      <c r="A82" s="8" t="s">
        <v>54</v>
      </c>
      <c r="B82" s="4">
        <v>98041088</v>
      </c>
      <c r="C82" s="4" t="s">
        <v>48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</v>
      </c>
      <c r="AB82" s="4">
        <v>1</v>
      </c>
      <c r="AF82" s="22"/>
    </row>
    <row r="83" spans="1:32" ht="15">
      <c r="A83" s="8" t="s">
        <v>54</v>
      </c>
      <c r="B83" s="4">
        <v>98041088</v>
      </c>
      <c r="C83" s="4" t="s">
        <v>48</v>
      </c>
      <c r="D83" s="4">
        <v>18</v>
      </c>
      <c r="E83" s="4">
        <v>18</v>
      </c>
      <c r="F83" s="4">
        <v>18</v>
      </c>
      <c r="G83" s="4">
        <v>18</v>
      </c>
      <c r="H83" s="4">
        <v>18</v>
      </c>
      <c r="I83" s="4">
        <v>17</v>
      </c>
      <c r="J83" s="4">
        <v>17</v>
      </c>
      <c r="K83" s="4">
        <v>17</v>
      </c>
      <c r="L83" s="4">
        <v>14</v>
      </c>
      <c r="M83" s="4">
        <v>14</v>
      </c>
      <c r="N83" s="4">
        <v>16</v>
      </c>
      <c r="O83" s="4">
        <v>14</v>
      </c>
      <c r="P83" s="4">
        <v>14</v>
      </c>
      <c r="Q83" s="4">
        <v>15</v>
      </c>
      <c r="R83" s="4">
        <v>14</v>
      </c>
      <c r="S83" s="4">
        <v>14</v>
      </c>
      <c r="T83" s="4">
        <v>14</v>
      </c>
      <c r="U83" s="4">
        <v>5</v>
      </c>
      <c r="V83" s="4">
        <v>4</v>
      </c>
      <c r="W83" s="4">
        <v>5</v>
      </c>
      <c r="X83" s="4">
        <v>5</v>
      </c>
      <c r="Y83" s="4">
        <v>4</v>
      </c>
      <c r="Z83" s="4">
        <v>4</v>
      </c>
      <c r="AA83" s="4">
        <v>17</v>
      </c>
      <c r="AB83" s="4">
        <v>314</v>
      </c>
      <c r="AF83" s="22"/>
    </row>
    <row r="84" spans="1:32" ht="15">
      <c r="A84" s="8" t="s">
        <v>54</v>
      </c>
      <c r="B84" s="4">
        <v>98041088</v>
      </c>
      <c r="C84" s="4" t="s">
        <v>48</v>
      </c>
      <c r="D84" s="4">
        <v>10</v>
      </c>
      <c r="E84" s="4">
        <v>10</v>
      </c>
      <c r="F84" s="4">
        <v>7</v>
      </c>
      <c r="G84" s="4">
        <v>7</v>
      </c>
      <c r="H84" s="4">
        <v>7</v>
      </c>
      <c r="I84" s="4">
        <v>7</v>
      </c>
      <c r="J84" s="4">
        <v>10</v>
      </c>
      <c r="K84" s="4">
        <v>10</v>
      </c>
      <c r="L84" s="4">
        <v>10</v>
      </c>
      <c r="M84" s="4">
        <v>10</v>
      </c>
      <c r="N84" s="4">
        <v>10</v>
      </c>
      <c r="O84" s="4">
        <v>10</v>
      </c>
      <c r="P84" s="4">
        <v>10</v>
      </c>
      <c r="Q84" s="4">
        <v>10</v>
      </c>
      <c r="R84" s="4">
        <v>10</v>
      </c>
      <c r="S84" s="4">
        <v>10</v>
      </c>
      <c r="T84" s="4">
        <v>10</v>
      </c>
      <c r="U84" s="4">
        <v>10</v>
      </c>
      <c r="V84" s="4">
        <v>10</v>
      </c>
      <c r="W84" s="4">
        <v>10</v>
      </c>
      <c r="X84" s="4">
        <v>10</v>
      </c>
      <c r="Y84" s="4">
        <v>10</v>
      </c>
      <c r="Z84" s="4">
        <v>10</v>
      </c>
      <c r="AA84" s="4">
        <v>10</v>
      </c>
      <c r="AB84" s="4">
        <v>228</v>
      </c>
      <c r="AF84" s="22"/>
    </row>
    <row r="85" spans="1:32" ht="15">
      <c r="A85" s="8" t="s">
        <v>54</v>
      </c>
      <c r="B85" s="4">
        <v>98041088</v>
      </c>
      <c r="C85" s="4" t="s">
        <v>48</v>
      </c>
      <c r="D85" s="4">
        <v>0</v>
      </c>
      <c r="E85" s="4">
        <v>0</v>
      </c>
      <c r="F85" s="4">
        <v>3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3</v>
      </c>
      <c r="AF85" s="22"/>
    </row>
    <row r="86" spans="1:32" ht="15">
      <c r="A86" s="8" t="s">
        <v>54</v>
      </c>
      <c r="B86" s="4">
        <v>98041088</v>
      </c>
      <c r="C86" s="4" t="s">
        <v>48</v>
      </c>
      <c r="D86" s="4">
        <v>0</v>
      </c>
      <c r="E86" s="4">
        <v>0</v>
      </c>
      <c r="F86" s="4">
        <v>0</v>
      </c>
      <c r="G86" s="4">
        <v>3</v>
      </c>
      <c r="H86" s="4">
        <v>3</v>
      </c>
      <c r="I86" s="4">
        <v>3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9</v>
      </c>
      <c r="AF86" s="22"/>
    </row>
    <row r="87" spans="1:32" ht="15">
      <c r="A87" s="8" t="s">
        <v>54</v>
      </c>
      <c r="B87" s="4">
        <v>98041088</v>
      </c>
      <c r="C87" s="4" t="s">
        <v>48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3</v>
      </c>
      <c r="AF87" s="22"/>
    </row>
    <row r="88" spans="1:32" ht="15">
      <c r="A88" s="8" t="s">
        <v>54</v>
      </c>
      <c r="B88" s="4">
        <v>98041088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3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3</v>
      </c>
      <c r="AF88" s="22"/>
    </row>
    <row r="89" spans="1:32" ht="15">
      <c r="A89" s="8" t="s">
        <v>54</v>
      </c>
      <c r="B89" s="4">
        <v>98041088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3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3</v>
      </c>
      <c r="AF89" s="22"/>
    </row>
    <row r="90" spans="1:32" ht="15">
      <c r="A90" s="8" t="s">
        <v>54</v>
      </c>
      <c r="B90" s="4">
        <v>98041088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1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1</v>
      </c>
      <c r="AF90" s="22"/>
    </row>
    <row r="91" spans="1:32" ht="15">
      <c r="A91" s="8" t="s">
        <v>54</v>
      </c>
      <c r="B91" s="4">
        <v>98041088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2</v>
      </c>
      <c r="AF91" s="22"/>
    </row>
    <row r="92" spans="1:32" ht="15">
      <c r="A92" s="8" t="s">
        <v>54</v>
      </c>
      <c r="B92" s="4">
        <v>98041088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0</v>
      </c>
      <c r="AA92" s="4">
        <v>0</v>
      </c>
      <c r="AB92" s="4">
        <v>1</v>
      </c>
      <c r="AF92" s="22"/>
    </row>
    <row r="93" spans="1:32" ht="15">
      <c r="A93" s="8" t="s">
        <v>54</v>
      </c>
      <c r="B93" s="4">
        <v>98041088</v>
      </c>
      <c r="C93" s="4" t="s">
        <v>48</v>
      </c>
      <c r="D93" s="4">
        <v>12</v>
      </c>
      <c r="E93" s="4">
        <v>12</v>
      </c>
      <c r="F93" s="4">
        <v>12</v>
      </c>
      <c r="G93" s="4">
        <v>12</v>
      </c>
      <c r="H93" s="4">
        <v>12</v>
      </c>
      <c r="I93" s="4">
        <v>12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12</v>
      </c>
      <c r="AA93" s="4">
        <v>12</v>
      </c>
      <c r="AB93" s="4">
        <v>96</v>
      </c>
      <c r="AF93" s="22"/>
    </row>
    <row r="94" spans="1:32" ht="15">
      <c r="A94" s="8" t="s">
        <v>54</v>
      </c>
      <c r="B94" s="4">
        <v>98047175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F94" s="22"/>
    </row>
    <row r="95" spans="1:32" ht="15">
      <c r="A95" s="8" t="s">
        <v>54</v>
      </c>
      <c r="B95" s="4">
        <v>98047175</v>
      </c>
      <c r="C95" s="4" t="s">
        <v>48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F95" s="22"/>
    </row>
    <row r="96" spans="1:32" ht="15">
      <c r="A96" s="8" t="s">
        <v>54</v>
      </c>
      <c r="B96" s="4">
        <v>98047175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2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2</v>
      </c>
      <c r="AF96" s="22"/>
    </row>
    <row r="97" spans="1:32" ht="15">
      <c r="A97" s="8" t="s">
        <v>54</v>
      </c>
      <c r="B97" s="4">
        <v>98047175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1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1</v>
      </c>
      <c r="AF97" s="22"/>
    </row>
    <row r="98" spans="1:32" ht="15">
      <c r="A98" s="8" t="s">
        <v>54</v>
      </c>
      <c r="B98" s="4">
        <v>98047175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</v>
      </c>
      <c r="AF98" s="22"/>
    </row>
    <row r="99" spans="1:32" ht="15">
      <c r="A99" s="8" t="s">
        <v>54</v>
      </c>
      <c r="B99" s="4">
        <v>98047175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F99" s="22"/>
    </row>
    <row r="100" spans="1:32" ht="15">
      <c r="A100" s="8" t="s">
        <v>54</v>
      </c>
      <c r="B100" s="4">
        <v>98047175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1</v>
      </c>
      <c r="AF100" s="22"/>
    </row>
    <row r="101" spans="1:32" ht="15">
      <c r="A101" s="8" t="s">
        <v>54</v>
      </c>
      <c r="B101" s="4">
        <v>98047527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60</v>
      </c>
      <c r="L101" s="4">
        <v>0</v>
      </c>
      <c r="M101" s="4">
        <v>0</v>
      </c>
      <c r="N101" s="4">
        <v>0</v>
      </c>
      <c r="O101" s="4">
        <v>0</v>
      </c>
      <c r="P101" s="4">
        <v>8</v>
      </c>
      <c r="Q101" s="4">
        <v>6</v>
      </c>
      <c r="R101" s="4">
        <v>7</v>
      </c>
      <c r="S101" s="4">
        <v>6</v>
      </c>
      <c r="T101" s="4">
        <v>6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93</v>
      </c>
      <c r="AF101" s="22"/>
    </row>
    <row r="102" spans="1:32" ht="15">
      <c r="A102" s="8" t="s">
        <v>54</v>
      </c>
      <c r="B102" s="4">
        <v>98047527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73</v>
      </c>
      <c r="Q102" s="4">
        <v>65</v>
      </c>
      <c r="R102" s="4">
        <v>71</v>
      </c>
      <c r="S102" s="4">
        <v>60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269</v>
      </c>
      <c r="AF102" s="22"/>
    </row>
    <row r="103" spans="1:32" ht="15">
      <c r="A103" s="8" t="s">
        <v>54</v>
      </c>
      <c r="B103" s="4">
        <v>98047527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6</v>
      </c>
      <c r="L103" s="4">
        <v>0</v>
      </c>
      <c r="M103" s="4">
        <v>0</v>
      </c>
      <c r="N103" s="4">
        <v>0</v>
      </c>
      <c r="O103" s="4">
        <v>0</v>
      </c>
      <c r="P103" s="4">
        <v>82</v>
      </c>
      <c r="Q103" s="4">
        <v>73</v>
      </c>
      <c r="R103" s="4">
        <v>80</v>
      </c>
      <c r="S103" s="4">
        <v>68</v>
      </c>
      <c r="T103" s="4">
        <v>35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344</v>
      </c>
      <c r="AF103" s="22"/>
    </row>
    <row r="104" spans="1:32" ht="15">
      <c r="A104" s="8" t="s">
        <v>54</v>
      </c>
      <c r="B104" s="4">
        <v>98047527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72</v>
      </c>
      <c r="L104" s="4">
        <v>0</v>
      </c>
      <c r="M104" s="4">
        <v>0</v>
      </c>
      <c r="N104" s="4">
        <v>0</v>
      </c>
      <c r="O104" s="4">
        <v>0</v>
      </c>
      <c r="P104" s="4">
        <v>60</v>
      </c>
      <c r="Q104" s="4">
        <v>54</v>
      </c>
      <c r="R104" s="4">
        <v>60</v>
      </c>
      <c r="S104" s="4">
        <v>51</v>
      </c>
      <c r="T104" s="4">
        <v>49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346</v>
      </c>
      <c r="AF104" s="22"/>
    </row>
    <row r="105" spans="1:32" ht="15">
      <c r="A105" s="8" t="s">
        <v>54</v>
      </c>
      <c r="B105" s="4">
        <v>98047527</v>
      </c>
      <c r="C105" s="4" t="s">
        <v>48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136</v>
      </c>
      <c r="Q105" s="4">
        <v>123</v>
      </c>
      <c r="R105" s="4">
        <v>132</v>
      </c>
      <c r="S105" s="4">
        <v>112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503</v>
      </c>
      <c r="AF105" s="22"/>
    </row>
    <row r="106" spans="1:32" ht="15">
      <c r="A106" s="8" t="s">
        <v>54</v>
      </c>
      <c r="B106" s="4">
        <v>98047527</v>
      </c>
      <c r="C106" s="4" t="s">
        <v>48</v>
      </c>
      <c r="D106" s="4">
        <v>83</v>
      </c>
      <c r="E106" s="4">
        <v>150</v>
      </c>
      <c r="F106" s="4">
        <v>118</v>
      </c>
      <c r="G106" s="4">
        <v>150</v>
      </c>
      <c r="H106" s="4">
        <v>16</v>
      </c>
      <c r="I106" s="4">
        <v>107</v>
      </c>
      <c r="J106" s="4">
        <v>85</v>
      </c>
      <c r="K106" s="4">
        <v>212</v>
      </c>
      <c r="L106" s="4">
        <v>0</v>
      </c>
      <c r="M106" s="4">
        <v>0</v>
      </c>
      <c r="N106" s="4">
        <v>0</v>
      </c>
      <c r="O106" s="4">
        <v>0</v>
      </c>
      <c r="P106" s="4">
        <v>172</v>
      </c>
      <c r="Q106" s="4">
        <v>156</v>
      </c>
      <c r="R106" s="4">
        <v>170</v>
      </c>
      <c r="S106" s="4">
        <v>143</v>
      </c>
      <c r="T106" s="4">
        <v>139</v>
      </c>
      <c r="U106" s="4">
        <v>150</v>
      </c>
      <c r="V106" s="4">
        <v>0</v>
      </c>
      <c r="W106" s="4">
        <v>4</v>
      </c>
      <c r="X106" s="4">
        <v>52</v>
      </c>
      <c r="Y106" s="4">
        <v>55</v>
      </c>
      <c r="Z106" s="4">
        <v>56</v>
      </c>
      <c r="AA106" s="4">
        <v>125</v>
      </c>
      <c r="AB106" s="4">
        <v>2143</v>
      </c>
      <c r="AF106" s="22"/>
    </row>
    <row r="107" spans="1:32" ht="15">
      <c r="A107" s="8" t="s">
        <v>54</v>
      </c>
      <c r="B107" s="4">
        <v>98047527</v>
      </c>
      <c r="C107" s="4" t="s">
        <v>48</v>
      </c>
      <c r="D107" s="4">
        <v>28</v>
      </c>
      <c r="E107" s="4">
        <v>50</v>
      </c>
      <c r="F107" s="4">
        <v>40</v>
      </c>
      <c r="G107" s="4">
        <v>50</v>
      </c>
      <c r="H107" s="4">
        <v>6</v>
      </c>
      <c r="I107" s="4">
        <v>36</v>
      </c>
      <c r="J107" s="4">
        <v>29</v>
      </c>
      <c r="K107" s="4">
        <v>50</v>
      </c>
      <c r="L107" s="4">
        <v>0</v>
      </c>
      <c r="M107" s="4">
        <v>0</v>
      </c>
      <c r="N107" s="4">
        <v>0</v>
      </c>
      <c r="O107" s="4">
        <v>0</v>
      </c>
      <c r="P107" s="4">
        <v>41</v>
      </c>
      <c r="Q107" s="4">
        <v>37</v>
      </c>
      <c r="R107" s="4">
        <v>40</v>
      </c>
      <c r="S107" s="4">
        <v>34</v>
      </c>
      <c r="T107" s="4">
        <v>33</v>
      </c>
      <c r="U107" s="4">
        <v>50</v>
      </c>
      <c r="V107" s="4">
        <v>0</v>
      </c>
      <c r="W107" s="4">
        <v>2</v>
      </c>
      <c r="X107" s="4">
        <v>17</v>
      </c>
      <c r="Y107" s="4">
        <v>18</v>
      </c>
      <c r="Z107" s="4">
        <v>19</v>
      </c>
      <c r="AA107" s="4">
        <v>42</v>
      </c>
      <c r="AB107" s="4">
        <v>622</v>
      </c>
      <c r="AF107" s="22"/>
    </row>
    <row r="108" spans="1:32" ht="15">
      <c r="A108" s="8" t="s">
        <v>54</v>
      </c>
      <c r="B108" s="4">
        <v>98048083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50</v>
      </c>
      <c r="M108" s="4">
        <v>50</v>
      </c>
      <c r="N108" s="4">
        <v>50</v>
      </c>
      <c r="O108" s="4">
        <v>50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200</v>
      </c>
      <c r="AF108" s="22"/>
    </row>
    <row r="109" spans="1:32" ht="15">
      <c r="A109" s="8" t="s">
        <v>54</v>
      </c>
      <c r="B109" s="4">
        <v>98048083</v>
      </c>
      <c r="C109" s="4" t="s">
        <v>48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650</v>
      </c>
      <c r="M109" s="4">
        <v>650</v>
      </c>
      <c r="N109" s="4">
        <v>650</v>
      </c>
      <c r="O109" s="4">
        <v>650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2600</v>
      </c>
      <c r="AF109" s="22"/>
    </row>
    <row r="110" spans="1:32" ht="15">
      <c r="A110" s="8" t="s">
        <v>54</v>
      </c>
      <c r="B110" s="4">
        <v>98048437</v>
      </c>
      <c r="C110" s="4" t="s">
        <v>48</v>
      </c>
      <c r="D110" s="4">
        <v>50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50</v>
      </c>
      <c r="AF110" s="22"/>
    </row>
    <row r="111" spans="1:32" ht="15">
      <c r="A111" s="8" t="s">
        <v>54</v>
      </c>
      <c r="B111" s="4">
        <v>98048494</v>
      </c>
      <c r="C111" s="4" t="s">
        <v>48</v>
      </c>
      <c r="D111" s="4">
        <v>0</v>
      </c>
      <c r="E111" s="4">
        <v>50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50</v>
      </c>
      <c r="AF111" s="22"/>
    </row>
    <row r="112" spans="1:32" ht="15">
      <c r="A112" s="8" t="s">
        <v>54</v>
      </c>
      <c r="B112" s="4">
        <v>98048527</v>
      </c>
      <c r="C112" s="4" t="s">
        <v>48</v>
      </c>
      <c r="D112" s="4">
        <v>0</v>
      </c>
      <c r="E112" s="4">
        <v>0</v>
      </c>
      <c r="F112" s="4">
        <v>47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47</v>
      </c>
      <c r="AF112" s="22"/>
    </row>
    <row r="113" spans="1:32" ht="15">
      <c r="A113" s="8" t="s">
        <v>54</v>
      </c>
      <c r="B113" s="4">
        <v>98048546</v>
      </c>
      <c r="C113" s="4" t="s">
        <v>48</v>
      </c>
      <c r="D113" s="4">
        <v>0</v>
      </c>
      <c r="E113" s="4">
        <v>0</v>
      </c>
      <c r="F113" s="4">
        <v>0</v>
      </c>
      <c r="G113" s="4">
        <v>47</v>
      </c>
      <c r="H113" s="4">
        <v>47</v>
      </c>
      <c r="I113" s="4">
        <v>47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141</v>
      </c>
      <c r="AF113" s="22"/>
    </row>
    <row r="114" spans="1:32" ht="15">
      <c r="A114" s="8" t="s">
        <v>54</v>
      </c>
      <c r="B114" s="4">
        <v>98052165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5</v>
      </c>
      <c r="AF114" s="22"/>
    </row>
    <row r="115" spans="1:32" ht="15">
      <c r="A115" s="8" t="s">
        <v>54</v>
      </c>
      <c r="B115" s="4">
        <v>98052220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40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40</v>
      </c>
      <c r="AF115" s="22"/>
    </row>
    <row r="116" spans="1:32" ht="15">
      <c r="A116" s="8" t="s">
        <v>54</v>
      </c>
      <c r="B116" s="4">
        <v>98052241</v>
      </c>
      <c r="C116" s="4" t="s">
        <v>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</v>
      </c>
      <c r="AF116" s="22"/>
    </row>
    <row r="117" spans="1:32" ht="15">
      <c r="A117" s="8" t="s">
        <v>54</v>
      </c>
      <c r="B117" s="4">
        <v>98052269</v>
      </c>
      <c r="C117" s="4" t="s">
        <v>48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30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30</v>
      </c>
      <c r="AF117" s="22"/>
    </row>
    <row r="118" spans="1:32" ht="15">
      <c r="A118" s="8" t="s">
        <v>54</v>
      </c>
      <c r="B118" s="4">
        <v>98052414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17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17</v>
      </c>
      <c r="AF118" s="22"/>
    </row>
    <row r="119" spans="1:32" ht="15">
      <c r="A119" s="8" t="s">
        <v>54</v>
      </c>
      <c r="B119" s="4">
        <v>98052482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12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12</v>
      </c>
      <c r="AF119" s="22"/>
    </row>
    <row r="120" spans="1:32" ht="15">
      <c r="A120" s="8" t="s">
        <v>54</v>
      </c>
      <c r="B120" s="4">
        <v>98052625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2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2</v>
      </c>
      <c r="AF120" s="22"/>
    </row>
    <row r="121" spans="1:32" ht="15">
      <c r="A121" s="8" t="s">
        <v>54</v>
      </c>
      <c r="B121" s="4">
        <v>98052728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1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1</v>
      </c>
      <c r="AF121" s="22"/>
    </row>
    <row r="122" spans="1:32" ht="15">
      <c r="A122" s="8" t="s">
        <v>54</v>
      </c>
      <c r="B122" s="4">
        <v>98052856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2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2</v>
      </c>
      <c r="AF122" s="22"/>
    </row>
    <row r="123" spans="1:32" ht="15">
      <c r="A123" s="8" t="s">
        <v>54</v>
      </c>
      <c r="B123" s="4">
        <v>98052956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F123" s="22"/>
    </row>
    <row r="124" spans="1:32" ht="15">
      <c r="A124" s="8" t="s">
        <v>54</v>
      </c>
      <c r="B124" s="4">
        <v>98052956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2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2</v>
      </c>
      <c r="AF124" s="22"/>
    </row>
    <row r="125" spans="1:32" ht="15">
      <c r="A125" s="8" t="s">
        <v>54</v>
      </c>
      <c r="B125" s="4">
        <v>98053103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1</v>
      </c>
      <c r="AF125" s="22"/>
    </row>
    <row r="126" spans="1:32" ht="15">
      <c r="A126" s="8" t="s">
        <v>54</v>
      </c>
      <c r="B126" s="4">
        <v>98053185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</v>
      </c>
      <c r="AF126" s="22"/>
    </row>
    <row r="127" spans="1:32" ht="15">
      <c r="A127" s="8" t="s">
        <v>54</v>
      </c>
      <c r="B127" s="4">
        <v>98053289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274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274</v>
      </c>
      <c r="AF127" s="22"/>
    </row>
    <row r="128" spans="1:32" ht="15">
      <c r="A128" s="8" t="s">
        <v>54</v>
      </c>
      <c r="B128" s="4">
        <v>98053289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</v>
      </c>
      <c r="AF128" s="22"/>
    </row>
    <row r="129" spans="1:32" ht="15">
      <c r="A129" s="8" t="s">
        <v>54</v>
      </c>
      <c r="B129" s="4">
        <v>98053289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64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64</v>
      </c>
      <c r="AF129" s="22"/>
    </row>
    <row r="130" spans="1:32" ht="15">
      <c r="A130" s="8" t="s">
        <v>54</v>
      </c>
      <c r="B130" s="4">
        <v>98053475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280</v>
      </c>
      <c r="X130" s="4">
        <v>0</v>
      </c>
      <c r="Y130" s="4">
        <v>0</v>
      </c>
      <c r="Z130" s="4">
        <v>0</v>
      </c>
      <c r="AA130" s="4">
        <v>0</v>
      </c>
      <c r="AB130" s="4">
        <v>280</v>
      </c>
      <c r="AF130" s="22"/>
    </row>
    <row r="131" spans="1:32" ht="15">
      <c r="A131" s="8" t="s">
        <v>54</v>
      </c>
      <c r="B131" s="4">
        <v>98053475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64</v>
      </c>
      <c r="X131" s="4">
        <v>0</v>
      </c>
      <c r="Y131" s="4">
        <v>0</v>
      </c>
      <c r="Z131" s="4">
        <v>0</v>
      </c>
      <c r="AA131" s="4">
        <v>0</v>
      </c>
      <c r="AB131" s="4">
        <v>64</v>
      </c>
      <c r="AF131" s="22"/>
    </row>
    <row r="132" spans="1:32" ht="15">
      <c r="A132" s="8" t="s">
        <v>54</v>
      </c>
      <c r="B132" s="4">
        <v>98053610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290</v>
      </c>
      <c r="Y132" s="4">
        <v>0</v>
      </c>
      <c r="Z132" s="4">
        <v>0</v>
      </c>
      <c r="AA132" s="4">
        <v>0</v>
      </c>
      <c r="AB132" s="4">
        <v>290</v>
      </c>
      <c r="AF132" s="22"/>
    </row>
    <row r="133" spans="1:32" ht="15">
      <c r="A133" s="8" t="s">
        <v>54</v>
      </c>
      <c r="B133" s="4">
        <v>98053610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64</v>
      </c>
      <c r="Y133" s="4">
        <v>0</v>
      </c>
      <c r="Z133" s="4">
        <v>0</v>
      </c>
      <c r="AA133" s="4">
        <v>0</v>
      </c>
      <c r="AB133" s="4">
        <v>64</v>
      </c>
      <c r="AF133" s="22"/>
    </row>
    <row r="134" spans="1:32" ht="15">
      <c r="A134" s="8" t="s">
        <v>54</v>
      </c>
      <c r="B134" s="4">
        <v>98053711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</v>
      </c>
      <c r="Z134" s="4">
        <v>0</v>
      </c>
      <c r="AA134" s="4">
        <v>0</v>
      </c>
      <c r="AB134" s="4">
        <v>1</v>
      </c>
      <c r="AF134" s="22"/>
    </row>
    <row r="135" spans="1:32" ht="15">
      <c r="A135" s="8" t="s">
        <v>54</v>
      </c>
      <c r="B135" s="4">
        <v>98053711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299</v>
      </c>
      <c r="Z135" s="4">
        <v>0</v>
      </c>
      <c r="AA135" s="4">
        <v>0</v>
      </c>
      <c r="AB135" s="4">
        <v>299</v>
      </c>
      <c r="AF135" s="22"/>
    </row>
    <row r="136" spans="1:32" ht="15">
      <c r="A136" s="8" t="s">
        <v>54</v>
      </c>
      <c r="B136" s="4">
        <v>98053711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64</v>
      </c>
      <c r="Z136" s="4">
        <v>0</v>
      </c>
      <c r="AA136" s="4">
        <v>0</v>
      </c>
      <c r="AB136" s="4">
        <v>64</v>
      </c>
      <c r="AF136" s="22"/>
    </row>
    <row r="137" spans="1:32" ht="15">
      <c r="A137" s="8" t="s">
        <v>54</v>
      </c>
      <c r="B137" s="4">
        <v>98053768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40</v>
      </c>
      <c r="AA137" s="4">
        <v>0</v>
      </c>
      <c r="AB137" s="4">
        <v>40</v>
      </c>
      <c r="AF137" s="22"/>
    </row>
    <row r="138" spans="1:32" ht="15">
      <c r="A138" s="8" t="s">
        <v>54</v>
      </c>
      <c r="B138" s="4">
        <v>98053768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300</v>
      </c>
      <c r="AA138" s="4">
        <v>0</v>
      </c>
      <c r="AB138" s="4">
        <v>300</v>
      </c>
      <c r="AF138" s="22"/>
    </row>
    <row r="139" spans="1:32" ht="15">
      <c r="A139" s="8" t="s">
        <v>54</v>
      </c>
      <c r="B139" s="4">
        <v>98053854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250</v>
      </c>
      <c r="AB139" s="4">
        <v>250</v>
      </c>
      <c r="AF139" s="22"/>
    </row>
    <row r="140" spans="1:32" ht="15">
      <c r="A140" s="8" t="s">
        <v>54</v>
      </c>
      <c r="B140" s="4">
        <v>98053854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20</v>
      </c>
      <c r="AB140" s="4">
        <v>20</v>
      </c>
      <c r="AF140" s="22"/>
    </row>
    <row r="141" spans="1:32" ht="15">
      <c r="A141" s="19"/>
      <c r="B141" s="20"/>
      <c r="C141" s="20" t="s">
        <v>40</v>
      </c>
      <c r="D141" s="21">
        <v>301</v>
      </c>
      <c r="E141" s="21">
        <v>390</v>
      </c>
      <c r="F141" s="21">
        <v>345</v>
      </c>
      <c r="G141" s="21">
        <v>387</v>
      </c>
      <c r="H141" s="21">
        <v>209</v>
      </c>
      <c r="I141" s="21">
        <v>337</v>
      </c>
      <c r="J141" s="21">
        <v>282</v>
      </c>
      <c r="K141" s="21">
        <v>557</v>
      </c>
      <c r="L141" s="21">
        <v>844</v>
      </c>
      <c r="M141" s="21">
        <v>839</v>
      </c>
      <c r="N141" s="21">
        <v>828</v>
      </c>
      <c r="O141" s="21">
        <v>826</v>
      </c>
      <c r="P141" s="21">
        <v>698</v>
      </c>
      <c r="Q141" s="21">
        <v>643</v>
      </c>
      <c r="R141" s="21">
        <v>688</v>
      </c>
      <c r="S141" s="21">
        <v>600</v>
      </c>
      <c r="T141" s="21">
        <v>388</v>
      </c>
      <c r="U141" s="21">
        <v>655</v>
      </c>
      <c r="V141" s="21">
        <v>114</v>
      </c>
      <c r="W141" s="21">
        <v>465</v>
      </c>
      <c r="X141" s="21">
        <v>538</v>
      </c>
      <c r="Y141" s="21">
        <v>552</v>
      </c>
      <c r="Z141" s="21">
        <v>541</v>
      </c>
      <c r="AA141" s="21">
        <v>577</v>
      </c>
      <c r="AB141" s="21">
        <v>12604</v>
      </c>
      <c r="AF141" s="22"/>
    </row>
    <row r="142" spans="1:32" ht="12" customHeigh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7"/>
    </row>
    <row r="143" spans="1:32" ht="15">
      <c r="A143" s="32" t="s">
        <v>8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4"/>
    </row>
    <row r="144" spans="1:32" ht="15">
      <c r="A144" s="2"/>
      <c r="AF144" s="22"/>
    </row>
    <row r="145" spans="1:32" ht="15">
      <c r="A145" s="6" t="s">
        <v>55</v>
      </c>
      <c r="AF145" s="22"/>
    </row>
    <row r="146" spans="1:32" ht="15">
      <c r="A146" s="2"/>
      <c r="B146" s="2"/>
      <c r="AF146" s="22"/>
    </row>
    <row r="147" spans="1:32" ht="15">
      <c r="A147" s="6" t="s">
        <v>10</v>
      </c>
      <c r="B147" s="7">
        <v>52</v>
      </c>
      <c r="AF147" s="22"/>
    </row>
    <row r="148" spans="1:32" ht="15">
      <c r="A148" s="6" t="s">
        <v>11</v>
      </c>
      <c r="B148" s="7">
        <v>51</v>
      </c>
      <c r="AF148" s="22"/>
    </row>
    <row r="149" spans="1:32" ht="15">
      <c r="A149" s="6" t="s">
        <v>12</v>
      </c>
      <c r="B149" s="7">
        <v>120</v>
      </c>
      <c r="AF149" s="22"/>
    </row>
    <row r="150" spans="1:32" ht="12" customHeight="1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7"/>
    </row>
    <row r="151" spans="1:32" ht="15">
      <c r="A151" s="32" t="s">
        <v>13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4"/>
    </row>
    <row r="152" spans="1:32" ht="24">
      <c r="A152" s="2"/>
      <c r="B152" s="2"/>
      <c r="C152" s="2"/>
      <c r="D152" s="2" t="s">
        <v>14</v>
      </c>
      <c r="E152" s="2" t="s">
        <v>15</v>
      </c>
      <c r="F152" s="2" t="s">
        <v>16</v>
      </c>
      <c r="G152" s="2" t="s">
        <v>17</v>
      </c>
      <c r="H152" s="2" t="s">
        <v>18</v>
      </c>
      <c r="I152" s="2" t="s">
        <v>19</v>
      </c>
      <c r="J152" s="2" t="s">
        <v>20</v>
      </c>
      <c r="K152" s="2" t="s">
        <v>21</v>
      </c>
      <c r="L152" s="2" t="s">
        <v>22</v>
      </c>
      <c r="M152" s="2" t="s">
        <v>23</v>
      </c>
      <c r="N152" s="2" t="s">
        <v>24</v>
      </c>
      <c r="O152" s="2" t="s">
        <v>25</v>
      </c>
      <c r="P152" s="2" t="s">
        <v>26</v>
      </c>
      <c r="Q152" s="2" t="s">
        <v>27</v>
      </c>
      <c r="R152" s="2" t="s">
        <v>28</v>
      </c>
      <c r="S152" s="2" t="s">
        <v>29</v>
      </c>
      <c r="T152" s="2" t="s">
        <v>30</v>
      </c>
      <c r="U152" s="2" t="s">
        <v>31</v>
      </c>
      <c r="V152" s="2" t="s">
        <v>32</v>
      </c>
      <c r="W152" s="2" t="s">
        <v>33</v>
      </c>
      <c r="X152" s="2" t="s">
        <v>34</v>
      </c>
      <c r="Y152" s="2" t="s">
        <v>35</v>
      </c>
      <c r="Z152" s="2" t="s">
        <v>36</v>
      </c>
      <c r="AA152" s="2" t="s">
        <v>37</v>
      </c>
      <c r="AB152" s="2" t="s">
        <v>38</v>
      </c>
      <c r="AF152" s="22"/>
    </row>
    <row r="153" spans="1:32" ht="15">
      <c r="A153" s="3" t="s">
        <v>39</v>
      </c>
      <c r="B153" s="8"/>
      <c r="C153" s="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F153" s="22"/>
    </row>
    <row r="154" spans="1:32" ht="15">
      <c r="A154" s="3" t="s">
        <v>40</v>
      </c>
      <c r="B154" s="10" t="s">
        <v>41</v>
      </c>
      <c r="C154" s="9"/>
      <c r="D154" s="11">
        <v>0</v>
      </c>
      <c r="E154" s="11">
        <v>0</v>
      </c>
      <c r="F154" s="11">
        <v>100</v>
      </c>
      <c r="G154" s="11">
        <v>100</v>
      </c>
      <c r="H154" s="11">
        <v>100</v>
      </c>
      <c r="I154" s="11">
        <v>100</v>
      </c>
      <c r="J154" s="11">
        <v>100</v>
      </c>
      <c r="K154" s="11">
        <v>100</v>
      </c>
      <c r="L154" s="11">
        <v>100</v>
      </c>
      <c r="M154" s="11">
        <v>175</v>
      </c>
      <c r="N154" s="11">
        <v>150</v>
      </c>
      <c r="O154" s="11">
        <v>225</v>
      </c>
      <c r="P154" s="11">
        <v>125</v>
      </c>
      <c r="Q154" s="11">
        <v>150</v>
      </c>
      <c r="R154" s="11">
        <v>150</v>
      </c>
      <c r="S154" s="11">
        <v>200</v>
      </c>
      <c r="T154" s="11">
        <v>75</v>
      </c>
      <c r="U154" s="11">
        <v>75</v>
      </c>
      <c r="V154" s="11">
        <v>0</v>
      </c>
      <c r="W154" s="11">
        <v>0</v>
      </c>
      <c r="X154" s="11">
        <v>75</v>
      </c>
      <c r="Y154" s="11">
        <v>150</v>
      </c>
      <c r="Z154" s="11">
        <v>200</v>
      </c>
      <c r="AA154" s="11">
        <v>100</v>
      </c>
      <c r="AB154" s="4">
        <v>2550</v>
      </c>
      <c r="AF154" s="22"/>
    </row>
    <row r="155" spans="1:32" ht="15">
      <c r="A155" s="3" t="s">
        <v>40</v>
      </c>
      <c r="B155" s="12" t="s">
        <v>42</v>
      </c>
      <c r="C155" s="9"/>
      <c r="D155" s="13">
        <v>0</v>
      </c>
      <c r="E155" s="13">
        <v>0</v>
      </c>
      <c r="F155" s="13">
        <v>100</v>
      </c>
      <c r="G155" s="13">
        <v>100</v>
      </c>
      <c r="H155" s="13">
        <v>100</v>
      </c>
      <c r="I155" s="13">
        <v>100</v>
      </c>
      <c r="J155" s="13">
        <v>100</v>
      </c>
      <c r="K155" s="13">
        <v>100</v>
      </c>
      <c r="L155" s="13">
        <v>100</v>
      </c>
      <c r="M155" s="13">
        <v>175</v>
      </c>
      <c r="N155" s="13">
        <v>150</v>
      </c>
      <c r="O155" s="13">
        <v>225</v>
      </c>
      <c r="P155" s="13">
        <v>125</v>
      </c>
      <c r="Q155" s="13">
        <v>150</v>
      </c>
      <c r="R155" s="13">
        <v>150</v>
      </c>
      <c r="S155" s="13">
        <v>200</v>
      </c>
      <c r="T155" s="13">
        <v>75</v>
      </c>
      <c r="U155" s="13">
        <v>75</v>
      </c>
      <c r="V155" s="13">
        <v>0</v>
      </c>
      <c r="W155" s="13">
        <v>0</v>
      </c>
      <c r="X155" s="13">
        <v>75</v>
      </c>
      <c r="Y155" s="13">
        <v>150</v>
      </c>
      <c r="Z155" s="13">
        <v>200</v>
      </c>
      <c r="AA155" s="13">
        <v>100</v>
      </c>
      <c r="AB155" s="4">
        <v>2550</v>
      </c>
      <c r="AF155" s="22"/>
    </row>
    <row r="156" spans="1:32" ht="15">
      <c r="A156" s="3" t="s">
        <v>40</v>
      </c>
      <c r="B156" s="3" t="s">
        <v>43</v>
      </c>
      <c r="C156" s="9"/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F156" s="22"/>
    </row>
    <row r="157" spans="1:32" ht="15">
      <c r="A157" s="3" t="s">
        <v>40</v>
      </c>
      <c r="B157" s="8" t="s">
        <v>7</v>
      </c>
      <c r="C157" s="9"/>
      <c r="D157" s="5">
        <v>0</v>
      </c>
      <c r="E157" s="5">
        <v>0</v>
      </c>
      <c r="F157" s="5">
        <v>1</v>
      </c>
      <c r="G157" s="5">
        <v>1</v>
      </c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0</v>
      </c>
      <c r="W157" s="5">
        <v>0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F157" s="22"/>
    </row>
    <row r="158" spans="1:32" ht="15">
      <c r="A158" s="3" t="s">
        <v>40</v>
      </c>
      <c r="B158" s="8" t="s">
        <v>45</v>
      </c>
      <c r="C158" s="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F158" s="22"/>
    </row>
    <row r="159" spans="1:32" ht="15">
      <c r="A159" s="3" t="s">
        <v>40</v>
      </c>
      <c r="B159" s="8" t="s">
        <v>46</v>
      </c>
      <c r="C159" s="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F159" s="22"/>
    </row>
    <row r="160" spans="1:32" ht="15">
      <c r="A160" s="3" t="s">
        <v>40</v>
      </c>
      <c r="B160" s="8" t="s">
        <v>47</v>
      </c>
      <c r="C160" s="9"/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F160" s="22"/>
    </row>
    <row r="161" spans="1:32" ht="15">
      <c r="A161" s="3" t="s">
        <v>48</v>
      </c>
      <c r="B161" s="8"/>
      <c r="C161" s="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F161" s="22"/>
    </row>
    <row r="162" spans="1:32" ht="15">
      <c r="A162" s="3" t="s">
        <v>40</v>
      </c>
      <c r="B162" s="10" t="s">
        <v>41</v>
      </c>
      <c r="C162" s="9"/>
      <c r="D162" s="11">
        <v>348</v>
      </c>
      <c r="E162" s="11">
        <v>349</v>
      </c>
      <c r="F162" s="11">
        <v>351</v>
      </c>
      <c r="G162" s="11">
        <v>356</v>
      </c>
      <c r="H162" s="11">
        <v>360</v>
      </c>
      <c r="I162" s="11">
        <v>380</v>
      </c>
      <c r="J162" s="11">
        <v>339</v>
      </c>
      <c r="K162" s="11">
        <v>550</v>
      </c>
      <c r="L162" s="11">
        <v>1256</v>
      </c>
      <c r="M162" s="11">
        <v>1056</v>
      </c>
      <c r="N162" s="11">
        <v>1062</v>
      </c>
      <c r="O162" s="11">
        <v>1151</v>
      </c>
      <c r="P162" s="11">
        <v>1206</v>
      </c>
      <c r="Q162" s="11">
        <v>1417</v>
      </c>
      <c r="R162" s="11">
        <v>1363</v>
      </c>
      <c r="S162" s="11">
        <v>1374</v>
      </c>
      <c r="T162" s="11">
        <v>857</v>
      </c>
      <c r="U162" s="11">
        <v>662</v>
      </c>
      <c r="V162" s="11">
        <v>690</v>
      </c>
      <c r="W162" s="11">
        <v>975</v>
      </c>
      <c r="X162" s="11">
        <v>986</v>
      </c>
      <c r="Y162" s="11">
        <v>967</v>
      </c>
      <c r="Z162" s="11">
        <v>942</v>
      </c>
      <c r="AA162" s="11">
        <v>940</v>
      </c>
      <c r="AB162" s="4">
        <v>19937</v>
      </c>
      <c r="AF162" s="22"/>
    </row>
    <row r="163" spans="1:32" ht="15">
      <c r="A163" s="3" t="s">
        <v>40</v>
      </c>
      <c r="B163" s="12" t="s">
        <v>42</v>
      </c>
      <c r="C163" s="9"/>
      <c r="D163" s="13">
        <v>345</v>
      </c>
      <c r="E163" s="13">
        <v>345</v>
      </c>
      <c r="F163" s="13">
        <v>351</v>
      </c>
      <c r="G163" s="13">
        <v>356</v>
      </c>
      <c r="H163" s="13">
        <v>360</v>
      </c>
      <c r="I163" s="13">
        <v>380</v>
      </c>
      <c r="J163" s="13">
        <v>132</v>
      </c>
      <c r="K163" s="13">
        <v>493</v>
      </c>
      <c r="L163" s="13">
        <v>1113</v>
      </c>
      <c r="M163" s="13">
        <v>1017</v>
      </c>
      <c r="N163" s="13">
        <v>1019</v>
      </c>
      <c r="O163" s="13">
        <v>942</v>
      </c>
      <c r="P163" s="13">
        <v>1206</v>
      </c>
      <c r="Q163" s="13">
        <v>1417</v>
      </c>
      <c r="R163" s="13">
        <v>1064</v>
      </c>
      <c r="S163" s="13">
        <v>1180</v>
      </c>
      <c r="T163" s="13">
        <v>604</v>
      </c>
      <c r="U163" s="13">
        <v>662</v>
      </c>
      <c r="V163" s="13">
        <v>447</v>
      </c>
      <c r="W163" s="13">
        <v>775</v>
      </c>
      <c r="X163" s="13">
        <v>986</v>
      </c>
      <c r="Y163" s="13">
        <v>864</v>
      </c>
      <c r="Z163" s="13">
        <v>842</v>
      </c>
      <c r="AA163" s="13">
        <v>940</v>
      </c>
      <c r="AB163" s="4">
        <v>17840</v>
      </c>
      <c r="AF163" s="22"/>
    </row>
    <row r="164" spans="1:32" ht="15">
      <c r="A164" s="3" t="s">
        <v>40</v>
      </c>
      <c r="B164" s="3" t="s">
        <v>43</v>
      </c>
      <c r="C164" s="9"/>
      <c r="D164" s="14">
        <v>3</v>
      </c>
      <c r="E164" s="14">
        <v>4</v>
      </c>
      <c r="F164" s="14">
        <v>0</v>
      </c>
      <c r="G164" s="14">
        <v>0</v>
      </c>
      <c r="H164" s="14">
        <v>0</v>
      </c>
      <c r="I164" s="14">
        <v>0</v>
      </c>
      <c r="J164" s="14">
        <v>207</v>
      </c>
      <c r="K164" s="14">
        <v>57</v>
      </c>
      <c r="L164" s="14">
        <v>143</v>
      </c>
      <c r="M164" s="14">
        <v>39</v>
      </c>
      <c r="N164" s="14">
        <v>43</v>
      </c>
      <c r="O164" s="14">
        <v>209</v>
      </c>
      <c r="P164" s="14">
        <v>0</v>
      </c>
      <c r="Q164" s="14">
        <v>0</v>
      </c>
      <c r="R164" s="14">
        <v>299</v>
      </c>
      <c r="S164" s="14">
        <v>194</v>
      </c>
      <c r="T164" s="14">
        <v>253</v>
      </c>
      <c r="U164" s="14">
        <v>0</v>
      </c>
      <c r="V164" s="14">
        <v>243</v>
      </c>
      <c r="W164" s="14">
        <v>200</v>
      </c>
      <c r="X164" s="14">
        <v>0</v>
      </c>
      <c r="Y164" s="14">
        <v>103</v>
      </c>
      <c r="Z164" s="14">
        <v>100</v>
      </c>
      <c r="AA164" s="14">
        <v>0</v>
      </c>
      <c r="AB164" s="14">
        <v>2097</v>
      </c>
      <c r="AF164" s="22"/>
    </row>
    <row r="165" spans="1:32" ht="15">
      <c r="A165" s="3" t="s">
        <v>40</v>
      </c>
      <c r="B165" s="8" t="s">
        <v>7</v>
      </c>
      <c r="C165" s="9"/>
      <c r="D165" s="5">
        <v>0.9914</v>
      </c>
      <c r="E165" s="5">
        <v>0.9885</v>
      </c>
      <c r="F165" s="5">
        <v>1</v>
      </c>
      <c r="G165" s="5">
        <v>1</v>
      </c>
      <c r="H165" s="5">
        <v>1</v>
      </c>
      <c r="I165" s="5">
        <v>1</v>
      </c>
      <c r="J165" s="5">
        <v>0.3894</v>
      </c>
      <c r="K165" s="5">
        <v>0.8964</v>
      </c>
      <c r="L165" s="5">
        <v>0.8861</v>
      </c>
      <c r="M165" s="5">
        <v>0.9631</v>
      </c>
      <c r="N165" s="5">
        <v>0.9595</v>
      </c>
      <c r="O165" s="5">
        <v>0.8184</v>
      </c>
      <c r="P165" s="5">
        <v>1</v>
      </c>
      <c r="Q165" s="5">
        <v>1</v>
      </c>
      <c r="R165" s="5">
        <v>0.7806</v>
      </c>
      <c r="S165" s="5">
        <v>0.8588</v>
      </c>
      <c r="T165" s="5">
        <v>0.7048</v>
      </c>
      <c r="U165" s="5">
        <v>1</v>
      </c>
      <c r="V165" s="5">
        <v>0.6478</v>
      </c>
      <c r="W165" s="5">
        <v>0.7949</v>
      </c>
      <c r="X165" s="5">
        <v>1</v>
      </c>
      <c r="Y165" s="5">
        <v>0.8935</v>
      </c>
      <c r="Z165" s="5">
        <v>0.8938</v>
      </c>
      <c r="AA165" s="5">
        <v>1</v>
      </c>
      <c r="AB165" s="5">
        <v>0.8948</v>
      </c>
      <c r="AF165" s="22"/>
    </row>
    <row r="166" spans="1:32" ht="15">
      <c r="A166" s="3" t="s">
        <v>40</v>
      </c>
      <c r="B166" s="8" t="s">
        <v>45</v>
      </c>
      <c r="C166" s="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F166" s="22"/>
    </row>
    <row r="167" spans="1:32" ht="15">
      <c r="A167" s="3" t="s">
        <v>40</v>
      </c>
      <c r="B167" s="8" t="s">
        <v>46</v>
      </c>
      <c r="C167" s="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F167" s="22"/>
    </row>
    <row r="168" spans="1:32" ht="15">
      <c r="A168" s="3" t="s">
        <v>40</v>
      </c>
      <c r="B168" s="8" t="s">
        <v>47</v>
      </c>
      <c r="C168" s="9"/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F168" s="22"/>
    </row>
    <row r="169" spans="1:32" ht="12" customHeight="1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7"/>
    </row>
    <row r="170" spans="1:32" ht="15">
      <c r="A170" s="32" t="s">
        <v>49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4"/>
    </row>
    <row r="171" spans="1:32" ht="15">
      <c r="A171" s="30" t="s">
        <v>50</v>
      </c>
      <c r="B171" s="15" t="s">
        <v>51</v>
      </c>
      <c r="C171" s="30" t="s">
        <v>53</v>
      </c>
      <c r="D171" s="30" t="s">
        <v>14</v>
      </c>
      <c r="E171" s="30" t="s">
        <v>15</v>
      </c>
      <c r="F171" s="30" t="s">
        <v>16</v>
      </c>
      <c r="G171" s="30" t="s">
        <v>17</v>
      </c>
      <c r="H171" s="30" t="s">
        <v>18</v>
      </c>
      <c r="I171" s="30" t="s">
        <v>19</v>
      </c>
      <c r="J171" s="30" t="s">
        <v>20</v>
      </c>
      <c r="K171" s="30" t="s">
        <v>21</v>
      </c>
      <c r="L171" s="30" t="s">
        <v>22</v>
      </c>
      <c r="M171" s="30" t="s">
        <v>23</v>
      </c>
      <c r="N171" s="30" t="s">
        <v>24</v>
      </c>
      <c r="O171" s="30" t="s">
        <v>25</v>
      </c>
      <c r="P171" s="30" t="s">
        <v>26</v>
      </c>
      <c r="Q171" s="30" t="s">
        <v>27</v>
      </c>
      <c r="R171" s="30" t="s">
        <v>28</v>
      </c>
      <c r="S171" s="30" t="s">
        <v>29</v>
      </c>
      <c r="T171" s="30" t="s">
        <v>30</v>
      </c>
      <c r="U171" s="30" t="s">
        <v>31</v>
      </c>
      <c r="V171" s="30" t="s">
        <v>32</v>
      </c>
      <c r="W171" s="30" t="s">
        <v>33</v>
      </c>
      <c r="X171" s="30" t="s">
        <v>34</v>
      </c>
      <c r="Y171" s="30" t="s">
        <v>35</v>
      </c>
      <c r="Z171" s="30" t="s">
        <v>36</v>
      </c>
      <c r="AA171" s="30" t="s">
        <v>37</v>
      </c>
      <c r="AB171" s="30" t="s">
        <v>38</v>
      </c>
      <c r="AF171" s="22"/>
    </row>
    <row r="172" spans="1:32" ht="15">
      <c r="A172" s="31"/>
      <c r="B172" s="16" t="s">
        <v>52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F172" s="22"/>
    </row>
    <row r="173" spans="1:32" ht="15">
      <c r="A173" s="6" t="s">
        <v>39</v>
      </c>
      <c r="B173" s="7"/>
      <c r="C173" s="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F173" s="22"/>
    </row>
    <row r="174" spans="1:32" ht="15">
      <c r="A174" s="6" t="s">
        <v>41</v>
      </c>
      <c r="B174" s="7"/>
      <c r="C174" s="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F174" s="22"/>
    </row>
    <row r="175" spans="1:32" ht="15">
      <c r="A175" s="18" t="s">
        <v>56</v>
      </c>
      <c r="B175" s="7">
        <v>98054117</v>
      </c>
      <c r="C175" s="7" t="s">
        <v>39</v>
      </c>
      <c r="D175" s="7">
        <v>0</v>
      </c>
      <c r="E175" s="7">
        <v>0</v>
      </c>
      <c r="F175" s="7">
        <v>100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100</v>
      </c>
      <c r="AF175" s="22"/>
    </row>
    <row r="176" spans="1:32" ht="15">
      <c r="A176" s="18" t="s">
        <v>56</v>
      </c>
      <c r="B176" s="7">
        <v>98054171</v>
      </c>
      <c r="C176" s="7" t="s">
        <v>39</v>
      </c>
      <c r="D176" s="7">
        <v>0</v>
      </c>
      <c r="E176" s="7">
        <v>0</v>
      </c>
      <c r="F176" s="7">
        <v>0</v>
      </c>
      <c r="G176" s="7">
        <v>100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100</v>
      </c>
      <c r="AF176" s="22"/>
    </row>
    <row r="177" spans="1:32" ht="15">
      <c r="A177" s="18" t="s">
        <v>56</v>
      </c>
      <c r="B177" s="7">
        <v>98054172</v>
      </c>
      <c r="C177" s="7" t="s">
        <v>39</v>
      </c>
      <c r="D177" s="7">
        <v>0</v>
      </c>
      <c r="E177" s="7">
        <v>0</v>
      </c>
      <c r="F177" s="7">
        <v>0</v>
      </c>
      <c r="G177" s="7">
        <v>0</v>
      </c>
      <c r="H177" s="7">
        <v>100</v>
      </c>
      <c r="I177" s="7">
        <v>100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200</v>
      </c>
      <c r="AF177" s="22"/>
    </row>
    <row r="178" spans="1:32" ht="15">
      <c r="A178" s="18" t="s">
        <v>56</v>
      </c>
      <c r="B178" s="7">
        <v>98058000</v>
      </c>
      <c r="C178" s="7" t="s">
        <v>39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100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100</v>
      </c>
      <c r="AF178" s="22"/>
    </row>
    <row r="179" spans="1:32" ht="15">
      <c r="A179" s="18" t="s">
        <v>56</v>
      </c>
      <c r="B179" s="7">
        <v>98058141</v>
      </c>
      <c r="C179" s="7" t="s">
        <v>39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100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100</v>
      </c>
      <c r="AF179" s="22"/>
    </row>
    <row r="180" spans="1:32" ht="15">
      <c r="A180" s="18" t="s">
        <v>56</v>
      </c>
      <c r="B180" s="7">
        <v>98058339</v>
      </c>
      <c r="C180" s="7" t="s">
        <v>39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100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100</v>
      </c>
      <c r="AF180" s="22"/>
    </row>
    <row r="181" spans="1:32" ht="15">
      <c r="A181" s="18" t="s">
        <v>56</v>
      </c>
      <c r="B181" s="7">
        <v>98058607</v>
      </c>
      <c r="C181" s="7" t="s">
        <v>39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175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175</v>
      </c>
      <c r="AF181" s="22"/>
    </row>
    <row r="182" spans="1:32" ht="15">
      <c r="A182" s="18" t="s">
        <v>56</v>
      </c>
      <c r="B182" s="7">
        <v>98058901</v>
      </c>
      <c r="C182" s="7" t="s">
        <v>39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150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150</v>
      </c>
      <c r="AF182" s="22"/>
    </row>
    <row r="183" spans="1:32" ht="15">
      <c r="A183" s="18" t="s">
        <v>56</v>
      </c>
      <c r="B183" s="7">
        <v>98059133</v>
      </c>
      <c r="C183" s="7" t="s">
        <v>39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225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225</v>
      </c>
      <c r="AF183" s="22"/>
    </row>
    <row r="184" spans="1:32" ht="15">
      <c r="A184" s="18" t="s">
        <v>56</v>
      </c>
      <c r="B184" s="7">
        <v>98059501</v>
      </c>
      <c r="C184" s="7" t="s">
        <v>39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125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125</v>
      </c>
      <c r="AF184" s="22"/>
    </row>
    <row r="185" spans="1:32" ht="15">
      <c r="A185" s="18" t="s">
        <v>56</v>
      </c>
      <c r="B185" s="7">
        <v>98059954</v>
      </c>
      <c r="C185" s="7" t="s">
        <v>39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150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150</v>
      </c>
      <c r="AF185" s="22"/>
    </row>
    <row r="186" spans="1:32" ht="15">
      <c r="A186" s="18" t="s">
        <v>56</v>
      </c>
      <c r="B186" s="7">
        <v>98060325</v>
      </c>
      <c r="C186" s="7" t="s">
        <v>39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150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150</v>
      </c>
      <c r="AF186" s="22"/>
    </row>
    <row r="187" spans="1:32" ht="15">
      <c r="A187" s="18" t="s">
        <v>56</v>
      </c>
      <c r="B187" s="7">
        <v>98060341</v>
      </c>
      <c r="C187" s="7" t="s">
        <v>39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200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200</v>
      </c>
      <c r="AF187" s="22"/>
    </row>
    <row r="188" spans="1:32" ht="15">
      <c r="A188" s="18" t="s">
        <v>56</v>
      </c>
      <c r="B188" s="7">
        <v>98060559</v>
      </c>
      <c r="C188" s="7" t="s">
        <v>39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75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75</v>
      </c>
      <c r="AF188" s="22"/>
    </row>
    <row r="189" spans="1:32" ht="15">
      <c r="A189" s="18" t="s">
        <v>56</v>
      </c>
      <c r="B189" s="7">
        <v>98060775</v>
      </c>
      <c r="C189" s="7" t="s">
        <v>39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75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75</v>
      </c>
      <c r="AF189" s="22"/>
    </row>
    <row r="190" spans="1:32" ht="15">
      <c r="A190" s="18" t="s">
        <v>56</v>
      </c>
      <c r="B190" s="7">
        <v>98061264</v>
      </c>
      <c r="C190" s="7" t="s">
        <v>39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75</v>
      </c>
      <c r="Y190" s="7">
        <v>0</v>
      </c>
      <c r="Z190" s="7">
        <v>0</v>
      </c>
      <c r="AA190" s="7">
        <v>0</v>
      </c>
      <c r="AB190" s="7">
        <v>75</v>
      </c>
      <c r="AF190" s="22"/>
    </row>
    <row r="191" spans="1:32" ht="15">
      <c r="A191" s="18" t="s">
        <v>56</v>
      </c>
      <c r="B191" s="7">
        <v>98061418</v>
      </c>
      <c r="C191" s="7" t="s">
        <v>39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150</v>
      </c>
      <c r="Z191" s="7">
        <v>75</v>
      </c>
      <c r="AA191" s="7">
        <v>0</v>
      </c>
      <c r="AB191" s="7">
        <v>225</v>
      </c>
      <c r="AF191" s="22"/>
    </row>
    <row r="192" spans="1:32" ht="15">
      <c r="A192" s="18" t="s">
        <v>56</v>
      </c>
      <c r="B192" s="7">
        <v>98061581</v>
      </c>
      <c r="C192" s="7" t="s">
        <v>39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125</v>
      </c>
      <c r="AA192" s="7">
        <v>0</v>
      </c>
      <c r="AB192" s="7">
        <v>125</v>
      </c>
      <c r="AF192" s="22"/>
    </row>
    <row r="193" spans="1:32" ht="15">
      <c r="A193" s="18" t="s">
        <v>56</v>
      </c>
      <c r="B193" s="7">
        <v>98061672</v>
      </c>
      <c r="C193" s="7" t="s">
        <v>39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100</v>
      </c>
      <c r="AB193" s="7">
        <v>100</v>
      </c>
      <c r="AF193" s="22"/>
    </row>
    <row r="194" spans="1:32" ht="15">
      <c r="A194" s="19"/>
      <c r="B194" s="20"/>
      <c r="C194" s="20" t="s">
        <v>40</v>
      </c>
      <c r="D194" s="21">
        <v>0</v>
      </c>
      <c r="E194" s="21">
        <v>0</v>
      </c>
      <c r="F194" s="21">
        <v>100</v>
      </c>
      <c r="G194" s="21">
        <v>100</v>
      </c>
      <c r="H194" s="21">
        <v>100</v>
      </c>
      <c r="I194" s="21">
        <v>100</v>
      </c>
      <c r="J194" s="21">
        <v>100</v>
      </c>
      <c r="K194" s="21">
        <v>100</v>
      </c>
      <c r="L194" s="21">
        <v>100</v>
      </c>
      <c r="M194" s="21">
        <v>175</v>
      </c>
      <c r="N194" s="21">
        <v>150</v>
      </c>
      <c r="O194" s="21">
        <v>225</v>
      </c>
      <c r="P194" s="21">
        <v>125</v>
      </c>
      <c r="Q194" s="21">
        <v>150</v>
      </c>
      <c r="R194" s="21">
        <v>150</v>
      </c>
      <c r="S194" s="21">
        <v>200</v>
      </c>
      <c r="T194" s="21">
        <v>75</v>
      </c>
      <c r="U194" s="21">
        <v>75</v>
      </c>
      <c r="V194" s="21">
        <v>0</v>
      </c>
      <c r="W194" s="21">
        <v>0</v>
      </c>
      <c r="X194" s="21">
        <v>75</v>
      </c>
      <c r="Y194" s="21">
        <v>150</v>
      </c>
      <c r="Z194" s="21">
        <v>200</v>
      </c>
      <c r="AA194" s="21">
        <v>100</v>
      </c>
      <c r="AB194" s="21">
        <v>2550</v>
      </c>
      <c r="AF194" s="22"/>
    </row>
    <row r="195" spans="1:32" ht="15">
      <c r="A195" s="3" t="s">
        <v>42</v>
      </c>
      <c r="B195" s="4"/>
      <c r="C195" s="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F195" s="22"/>
    </row>
    <row r="196" spans="1:32" ht="15">
      <c r="A196" s="8" t="s">
        <v>56</v>
      </c>
      <c r="B196" s="4">
        <v>98054117</v>
      </c>
      <c r="C196" s="4" t="s">
        <v>39</v>
      </c>
      <c r="D196" s="4">
        <v>0</v>
      </c>
      <c r="E196" s="4">
        <v>0</v>
      </c>
      <c r="F196" s="4">
        <v>100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100</v>
      </c>
      <c r="AF196" s="22"/>
    </row>
    <row r="197" spans="1:32" ht="15">
      <c r="A197" s="8" t="s">
        <v>56</v>
      </c>
      <c r="B197" s="4">
        <v>98054171</v>
      </c>
      <c r="C197" s="4" t="s">
        <v>39</v>
      </c>
      <c r="D197" s="4">
        <v>0</v>
      </c>
      <c r="E197" s="4">
        <v>0</v>
      </c>
      <c r="F197" s="4">
        <v>0</v>
      </c>
      <c r="G197" s="4">
        <v>100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100</v>
      </c>
      <c r="AF197" s="22"/>
    </row>
    <row r="198" spans="1:32" ht="15">
      <c r="A198" s="8" t="s">
        <v>56</v>
      </c>
      <c r="B198" s="4">
        <v>98054172</v>
      </c>
      <c r="C198" s="4" t="s">
        <v>39</v>
      </c>
      <c r="D198" s="4">
        <v>0</v>
      </c>
      <c r="E198" s="4">
        <v>0</v>
      </c>
      <c r="F198" s="4">
        <v>0</v>
      </c>
      <c r="G198" s="4">
        <v>0</v>
      </c>
      <c r="H198" s="4">
        <v>100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100</v>
      </c>
      <c r="AF198" s="22"/>
    </row>
    <row r="199" spans="1:32" ht="15">
      <c r="A199" s="8" t="s">
        <v>56</v>
      </c>
      <c r="B199" s="4">
        <v>98054172</v>
      </c>
      <c r="C199" s="4" t="s">
        <v>39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100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100</v>
      </c>
      <c r="AF199" s="22"/>
    </row>
    <row r="200" spans="1:32" ht="15">
      <c r="A200" s="8" t="s">
        <v>56</v>
      </c>
      <c r="B200" s="4">
        <v>98058000</v>
      </c>
      <c r="C200" s="4" t="s">
        <v>39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100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100</v>
      </c>
      <c r="AF200" s="22"/>
    </row>
    <row r="201" spans="1:32" ht="15">
      <c r="A201" s="8" t="s">
        <v>56</v>
      </c>
      <c r="B201" s="4">
        <v>98058141</v>
      </c>
      <c r="C201" s="4" t="s">
        <v>39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F201" s="22"/>
    </row>
    <row r="202" spans="1:32" ht="15">
      <c r="A202" s="8" t="s">
        <v>56</v>
      </c>
      <c r="B202" s="4">
        <v>98058141</v>
      </c>
      <c r="C202" s="4" t="s">
        <v>39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100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100</v>
      </c>
      <c r="AF202" s="22"/>
    </row>
    <row r="203" spans="1:32" ht="15">
      <c r="A203" s="8" t="s">
        <v>56</v>
      </c>
      <c r="B203" s="4">
        <v>98058339</v>
      </c>
      <c r="C203" s="4" t="s">
        <v>39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100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100</v>
      </c>
      <c r="AF203" s="22"/>
    </row>
    <row r="204" spans="1:32" ht="15">
      <c r="A204" s="8" t="s">
        <v>56</v>
      </c>
      <c r="B204" s="4">
        <v>98058607</v>
      </c>
      <c r="C204" s="4" t="s">
        <v>39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175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175</v>
      </c>
      <c r="AF204" s="22"/>
    </row>
    <row r="205" spans="1:32" ht="15">
      <c r="A205" s="8" t="s">
        <v>56</v>
      </c>
      <c r="B205" s="4">
        <v>98058901</v>
      </c>
      <c r="C205" s="4" t="s">
        <v>39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150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150</v>
      </c>
      <c r="AF205" s="22"/>
    </row>
    <row r="206" spans="1:32" ht="15">
      <c r="A206" s="8" t="s">
        <v>56</v>
      </c>
      <c r="B206" s="4">
        <v>98059133</v>
      </c>
      <c r="C206" s="4" t="s">
        <v>39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225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225</v>
      </c>
      <c r="AF206" s="22"/>
    </row>
    <row r="207" spans="1:32" ht="15">
      <c r="A207" s="8" t="s">
        <v>56</v>
      </c>
      <c r="B207" s="4">
        <v>98059501</v>
      </c>
      <c r="C207" s="4" t="s">
        <v>39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125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125</v>
      </c>
      <c r="AF207" s="22"/>
    </row>
    <row r="208" spans="1:32" ht="15">
      <c r="A208" s="8" t="s">
        <v>56</v>
      </c>
      <c r="B208" s="4">
        <v>98059954</v>
      </c>
      <c r="C208" s="4" t="s">
        <v>39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150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150</v>
      </c>
      <c r="AF208" s="22"/>
    </row>
    <row r="209" spans="1:32" ht="15">
      <c r="A209" s="8" t="s">
        <v>56</v>
      </c>
      <c r="B209" s="4">
        <v>98060325</v>
      </c>
      <c r="C209" s="4" t="s">
        <v>39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150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150</v>
      </c>
      <c r="AF209" s="22"/>
    </row>
    <row r="210" spans="1:32" ht="15">
      <c r="A210" s="8" t="s">
        <v>56</v>
      </c>
      <c r="B210" s="4">
        <v>98060341</v>
      </c>
      <c r="C210" s="4" t="s">
        <v>39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200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200</v>
      </c>
      <c r="AF210" s="22"/>
    </row>
    <row r="211" spans="1:32" ht="15">
      <c r="A211" s="8" t="s">
        <v>56</v>
      </c>
      <c r="B211" s="4">
        <v>98060559</v>
      </c>
      <c r="C211" s="4" t="s">
        <v>39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75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75</v>
      </c>
      <c r="AF211" s="22"/>
    </row>
    <row r="212" spans="1:32" ht="15">
      <c r="A212" s="8" t="s">
        <v>56</v>
      </c>
      <c r="B212" s="4">
        <v>98060775</v>
      </c>
      <c r="C212" s="4" t="s">
        <v>39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75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75</v>
      </c>
      <c r="AF212" s="22"/>
    </row>
    <row r="213" spans="1:32" ht="15">
      <c r="A213" s="8" t="s">
        <v>56</v>
      </c>
      <c r="B213" s="4">
        <v>98061264</v>
      </c>
      <c r="C213" s="4" t="s">
        <v>39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75</v>
      </c>
      <c r="Y213" s="4">
        <v>0</v>
      </c>
      <c r="Z213" s="4">
        <v>0</v>
      </c>
      <c r="AA213" s="4">
        <v>0</v>
      </c>
      <c r="AB213" s="4">
        <v>75</v>
      </c>
      <c r="AF213" s="22"/>
    </row>
    <row r="214" spans="1:32" ht="15">
      <c r="A214" s="8" t="s">
        <v>56</v>
      </c>
      <c r="B214" s="4">
        <v>98061418</v>
      </c>
      <c r="C214" s="4" t="s">
        <v>39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150</v>
      </c>
      <c r="Z214" s="4">
        <v>75</v>
      </c>
      <c r="AA214" s="4">
        <v>0</v>
      </c>
      <c r="AB214" s="4">
        <v>225</v>
      </c>
      <c r="AF214" s="22"/>
    </row>
    <row r="215" spans="1:32" ht="15">
      <c r="A215" s="8" t="s">
        <v>56</v>
      </c>
      <c r="B215" s="4">
        <v>98061581</v>
      </c>
      <c r="C215" s="4" t="s">
        <v>39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125</v>
      </c>
      <c r="AA215" s="4">
        <v>0</v>
      </c>
      <c r="AB215" s="4">
        <v>125</v>
      </c>
      <c r="AF215" s="22"/>
    </row>
    <row r="216" spans="1:32" ht="15">
      <c r="A216" s="8" t="s">
        <v>56</v>
      </c>
      <c r="B216" s="4">
        <v>98061672</v>
      </c>
      <c r="C216" s="4" t="s">
        <v>39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100</v>
      </c>
      <c r="AB216" s="4">
        <v>100</v>
      </c>
      <c r="AF216" s="22"/>
    </row>
    <row r="217" spans="1:32" ht="15">
      <c r="A217" s="19"/>
      <c r="B217" s="20"/>
      <c r="C217" s="20" t="s">
        <v>40</v>
      </c>
      <c r="D217" s="21">
        <v>0</v>
      </c>
      <c r="E217" s="21">
        <v>0</v>
      </c>
      <c r="F217" s="21">
        <v>100</v>
      </c>
      <c r="G217" s="21">
        <v>100</v>
      </c>
      <c r="H217" s="21">
        <v>100</v>
      </c>
      <c r="I217" s="21">
        <v>100</v>
      </c>
      <c r="J217" s="21">
        <v>100</v>
      </c>
      <c r="K217" s="21">
        <v>100</v>
      </c>
      <c r="L217" s="21">
        <v>100</v>
      </c>
      <c r="M217" s="21">
        <v>175</v>
      </c>
      <c r="N217" s="21">
        <v>150</v>
      </c>
      <c r="O217" s="21">
        <v>225</v>
      </c>
      <c r="P217" s="21">
        <v>125</v>
      </c>
      <c r="Q217" s="21">
        <v>150</v>
      </c>
      <c r="R217" s="21">
        <v>150</v>
      </c>
      <c r="S217" s="21">
        <v>200</v>
      </c>
      <c r="T217" s="21">
        <v>75</v>
      </c>
      <c r="U217" s="21">
        <v>75</v>
      </c>
      <c r="V217" s="21">
        <v>0</v>
      </c>
      <c r="W217" s="21">
        <v>0</v>
      </c>
      <c r="X217" s="21">
        <v>75</v>
      </c>
      <c r="Y217" s="21">
        <v>150</v>
      </c>
      <c r="Z217" s="21">
        <v>200</v>
      </c>
      <c r="AA217" s="21">
        <v>100</v>
      </c>
      <c r="AB217" s="21">
        <v>2550</v>
      </c>
      <c r="AF217" s="22"/>
    </row>
    <row r="218" spans="1:32" ht="15">
      <c r="A218" s="6" t="s">
        <v>48</v>
      </c>
      <c r="B218" s="7"/>
      <c r="C218" s="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F218" s="22"/>
    </row>
    <row r="219" spans="1:32" ht="15">
      <c r="A219" s="6" t="s">
        <v>41</v>
      </c>
      <c r="B219" s="7"/>
      <c r="C219" s="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F219" s="22"/>
    </row>
    <row r="220" spans="1:32" ht="15">
      <c r="A220" s="18" t="s">
        <v>56</v>
      </c>
      <c r="B220" s="7">
        <v>98040086</v>
      </c>
      <c r="C220" s="7" t="s">
        <v>48</v>
      </c>
      <c r="D220" s="7">
        <v>50</v>
      </c>
      <c r="E220" s="7">
        <v>50</v>
      </c>
      <c r="F220" s="7">
        <v>50</v>
      </c>
      <c r="G220" s="7">
        <v>50</v>
      </c>
      <c r="H220" s="7">
        <v>50</v>
      </c>
      <c r="I220" s="7">
        <v>50</v>
      </c>
      <c r="J220" s="7">
        <v>50</v>
      </c>
      <c r="K220" s="7">
        <v>50</v>
      </c>
      <c r="L220" s="7">
        <v>50</v>
      </c>
      <c r="M220" s="7">
        <v>50</v>
      </c>
      <c r="N220" s="7">
        <v>50</v>
      </c>
      <c r="O220" s="7">
        <v>50</v>
      </c>
      <c r="P220" s="7">
        <v>50</v>
      </c>
      <c r="Q220" s="7">
        <v>50</v>
      </c>
      <c r="R220" s="7">
        <v>50</v>
      </c>
      <c r="S220" s="7">
        <v>50</v>
      </c>
      <c r="T220" s="7">
        <v>50</v>
      </c>
      <c r="U220" s="7">
        <v>50</v>
      </c>
      <c r="V220" s="7">
        <v>50</v>
      </c>
      <c r="W220" s="7">
        <v>50</v>
      </c>
      <c r="X220" s="7">
        <v>50</v>
      </c>
      <c r="Y220" s="7">
        <v>50</v>
      </c>
      <c r="Z220" s="7">
        <v>50</v>
      </c>
      <c r="AA220" s="7">
        <v>50</v>
      </c>
      <c r="AB220" s="7">
        <v>1200</v>
      </c>
      <c r="AF220" s="22"/>
    </row>
    <row r="221" spans="1:32" ht="15">
      <c r="A221" s="18" t="s">
        <v>56</v>
      </c>
      <c r="B221" s="7">
        <v>98040320</v>
      </c>
      <c r="C221" s="7" t="s">
        <v>48</v>
      </c>
      <c r="D221" s="7">
        <v>50</v>
      </c>
      <c r="E221" s="7">
        <v>50</v>
      </c>
      <c r="F221" s="7">
        <v>50</v>
      </c>
      <c r="G221" s="7">
        <v>50</v>
      </c>
      <c r="H221" s="7">
        <v>50</v>
      </c>
      <c r="I221" s="7">
        <v>50</v>
      </c>
      <c r="J221" s="7">
        <v>50</v>
      </c>
      <c r="K221" s="7">
        <v>50</v>
      </c>
      <c r="L221" s="7">
        <v>50</v>
      </c>
      <c r="M221" s="7">
        <v>50</v>
      </c>
      <c r="N221" s="7">
        <v>50</v>
      </c>
      <c r="O221" s="7">
        <v>50</v>
      </c>
      <c r="P221" s="7">
        <v>50</v>
      </c>
      <c r="Q221" s="7">
        <v>50</v>
      </c>
      <c r="R221" s="7">
        <v>50</v>
      </c>
      <c r="S221" s="7">
        <v>50</v>
      </c>
      <c r="T221" s="7">
        <v>50</v>
      </c>
      <c r="U221" s="7">
        <v>50</v>
      </c>
      <c r="V221" s="7">
        <v>50</v>
      </c>
      <c r="W221" s="7">
        <v>50</v>
      </c>
      <c r="X221" s="7">
        <v>50</v>
      </c>
      <c r="Y221" s="7">
        <v>50</v>
      </c>
      <c r="Z221" s="7">
        <v>50</v>
      </c>
      <c r="AA221" s="7">
        <v>50</v>
      </c>
      <c r="AB221" s="7">
        <v>1200</v>
      </c>
      <c r="AF221" s="22"/>
    </row>
    <row r="222" spans="1:32" ht="15">
      <c r="A222" s="18" t="s">
        <v>56</v>
      </c>
      <c r="B222" s="7">
        <v>98041087</v>
      </c>
      <c r="C222" s="7" t="s">
        <v>48</v>
      </c>
      <c r="D222" s="7">
        <v>47</v>
      </c>
      <c r="E222" s="7">
        <v>47</v>
      </c>
      <c r="F222" s="7">
        <v>47</v>
      </c>
      <c r="G222" s="7">
        <v>48</v>
      </c>
      <c r="H222" s="7">
        <v>47</v>
      </c>
      <c r="I222" s="7">
        <v>43</v>
      </c>
      <c r="J222" s="7">
        <v>11</v>
      </c>
      <c r="K222" s="7">
        <v>10</v>
      </c>
      <c r="L222" s="7">
        <v>201</v>
      </c>
      <c r="M222" s="7">
        <v>201</v>
      </c>
      <c r="N222" s="7">
        <v>201</v>
      </c>
      <c r="O222" s="7">
        <v>201</v>
      </c>
      <c r="P222" s="7">
        <v>200</v>
      </c>
      <c r="Q222" s="7">
        <v>199</v>
      </c>
      <c r="R222" s="7">
        <v>198</v>
      </c>
      <c r="S222" s="7">
        <v>199</v>
      </c>
      <c r="T222" s="7">
        <v>10</v>
      </c>
      <c r="U222" s="7">
        <v>10</v>
      </c>
      <c r="V222" s="7">
        <v>10</v>
      </c>
      <c r="W222" s="7">
        <v>10</v>
      </c>
      <c r="X222" s="7">
        <v>10</v>
      </c>
      <c r="Y222" s="7">
        <v>11</v>
      </c>
      <c r="Z222" s="7">
        <v>15</v>
      </c>
      <c r="AA222" s="7">
        <v>46</v>
      </c>
      <c r="AB222" s="7">
        <v>2022</v>
      </c>
      <c r="AF222" s="22"/>
    </row>
    <row r="223" spans="1:32" ht="15">
      <c r="A223" s="18" t="s">
        <v>56</v>
      </c>
      <c r="B223" s="7">
        <v>98052661</v>
      </c>
      <c r="C223" s="7" t="s">
        <v>48</v>
      </c>
      <c r="D223" s="7">
        <v>1</v>
      </c>
      <c r="E223" s="7">
        <v>2</v>
      </c>
      <c r="F223" s="7">
        <v>4</v>
      </c>
      <c r="G223" s="7">
        <v>8</v>
      </c>
      <c r="H223" s="7">
        <v>12</v>
      </c>
      <c r="I223" s="7">
        <v>19</v>
      </c>
      <c r="J223" s="7">
        <v>28</v>
      </c>
      <c r="K223" s="7">
        <v>40</v>
      </c>
      <c r="L223" s="7">
        <v>55</v>
      </c>
      <c r="M223" s="7">
        <v>55</v>
      </c>
      <c r="N223" s="7">
        <v>61</v>
      </c>
      <c r="O223" s="7">
        <v>113</v>
      </c>
      <c r="P223" s="7">
        <v>188</v>
      </c>
      <c r="Q223" s="7">
        <v>256</v>
      </c>
      <c r="R223" s="7">
        <v>295</v>
      </c>
      <c r="S223" s="7">
        <v>317</v>
      </c>
      <c r="T223" s="7">
        <v>325</v>
      </c>
      <c r="U223" s="7">
        <v>327</v>
      </c>
      <c r="V223" s="7">
        <v>333</v>
      </c>
      <c r="W223" s="7">
        <v>329</v>
      </c>
      <c r="X223" s="7">
        <v>324</v>
      </c>
      <c r="Y223" s="7">
        <v>313</v>
      </c>
      <c r="Z223" s="7">
        <v>290</v>
      </c>
      <c r="AA223" s="7">
        <v>261</v>
      </c>
      <c r="AB223" s="7">
        <v>3956</v>
      </c>
      <c r="AF223" s="22"/>
    </row>
    <row r="224" spans="1:32" ht="15">
      <c r="A224" s="18" t="s">
        <v>56</v>
      </c>
      <c r="B224" s="7">
        <v>98052871</v>
      </c>
      <c r="C224" s="7" t="s">
        <v>48</v>
      </c>
      <c r="D224" s="7">
        <v>200</v>
      </c>
      <c r="E224" s="7">
        <v>200</v>
      </c>
      <c r="F224" s="7">
        <v>200</v>
      </c>
      <c r="G224" s="7">
        <v>200</v>
      </c>
      <c r="H224" s="7">
        <v>200</v>
      </c>
      <c r="I224" s="7">
        <v>200</v>
      </c>
      <c r="J224" s="7">
        <v>200</v>
      </c>
      <c r="K224" s="7">
        <v>400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400</v>
      </c>
      <c r="U224" s="7">
        <v>200</v>
      </c>
      <c r="V224" s="7">
        <v>200</v>
      </c>
      <c r="W224" s="7">
        <v>200</v>
      </c>
      <c r="X224" s="7">
        <v>200</v>
      </c>
      <c r="Y224" s="7">
        <v>200</v>
      </c>
      <c r="Z224" s="7">
        <v>200</v>
      </c>
      <c r="AA224" s="7">
        <v>200</v>
      </c>
      <c r="AB224" s="7">
        <v>3600</v>
      </c>
      <c r="AF224" s="22"/>
    </row>
    <row r="225" spans="1:32" ht="15">
      <c r="A225" s="18" t="s">
        <v>56</v>
      </c>
      <c r="B225" s="7">
        <v>98053438</v>
      </c>
      <c r="C225" s="7" t="s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700</v>
      </c>
      <c r="M225" s="7">
        <v>700</v>
      </c>
      <c r="N225" s="7">
        <v>700</v>
      </c>
      <c r="O225" s="7">
        <v>700</v>
      </c>
      <c r="P225" s="7">
        <v>700</v>
      </c>
      <c r="Q225" s="7">
        <v>700</v>
      </c>
      <c r="R225" s="7">
        <v>700</v>
      </c>
      <c r="S225" s="7">
        <v>700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5600</v>
      </c>
      <c r="AF225" s="22"/>
    </row>
    <row r="226" spans="1:32" ht="15">
      <c r="A226" s="18" t="s">
        <v>56</v>
      </c>
      <c r="B226" s="7">
        <v>98057838</v>
      </c>
      <c r="C226" s="7" t="s">
        <v>48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F226" s="22"/>
    </row>
    <row r="227" spans="1:32" ht="15">
      <c r="A227" s="18" t="s">
        <v>56</v>
      </c>
      <c r="B227" s="7">
        <v>98057969</v>
      </c>
      <c r="C227" s="7" t="s">
        <v>48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18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18</v>
      </c>
      <c r="AF227" s="22"/>
    </row>
    <row r="228" spans="1:32" ht="15">
      <c r="A228" s="18" t="s">
        <v>56</v>
      </c>
      <c r="B228" s="7">
        <v>98057970</v>
      </c>
      <c r="C228" s="7" t="s">
        <v>48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F228" s="22"/>
    </row>
    <row r="229" spans="1:32" ht="15">
      <c r="A229" s="18" t="s">
        <v>56</v>
      </c>
      <c r="B229" s="7">
        <v>98058764</v>
      </c>
      <c r="C229" s="7" t="s">
        <v>48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100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100</v>
      </c>
      <c r="AF229" s="22"/>
    </row>
    <row r="230" spans="1:32" ht="15">
      <c r="A230" s="18" t="s">
        <v>56</v>
      </c>
      <c r="B230" s="7">
        <v>98058765</v>
      </c>
      <c r="C230" s="7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100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100</v>
      </c>
      <c r="AF230" s="22"/>
    </row>
    <row r="231" spans="1:32" ht="15">
      <c r="A231" s="18" t="s">
        <v>56</v>
      </c>
      <c r="B231" s="7">
        <v>98059429</v>
      </c>
      <c r="C231" s="7" t="s">
        <v>48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37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37</v>
      </c>
      <c r="AF231" s="22"/>
    </row>
    <row r="232" spans="1:32" ht="15">
      <c r="A232" s="18" t="s">
        <v>56</v>
      </c>
      <c r="B232" s="7">
        <v>98059904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18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18</v>
      </c>
      <c r="AF232" s="22"/>
    </row>
    <row r="233" spans="1:32" ht="15">
      <c r="A233" s="18" t="s">
        <v>56</v>
      </c>
      <c r="B233" s="7">
        <v>98060030</v>
      </c>
      <c r="C233" s="7" t="s">
        <v>48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100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100</v>
      </c>
      <c r="AF233" s="22"/>
    </row>
    <row r="234" spans="1:32" ht="15">
      <c r="A234" s="18" t="s">
        <v>56</v>
      </c>
      <c r="B234" s="7">
        <v>98060094</v>
      </c>
      <c r="C234" s="7" t="s">
        <v>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62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62</v>
      </c>
      <c r="AF234" s="22"/>
    </row>
    <row r="235" spans="1:32" ht="15">
      <c r="A235" s="18" t="s">
        <v>56</v>
      </c>
      <c r="B235" s="7">
        <v>98060328</v>
      </c>
      <c r="C235" s="7" t="s">
        <v>48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70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70</v>
      </c>
      <c r="AF235" s="22"/>
    </row>
    <row r="236" spans="1:32" ht="15">
      <c r="A236" s="18" t="s">
        <v>56</v>
      </c>
      <c r="B236" s="7">
        <v>98060550</v>
      </c>
      <c r="C236" s="7" t="s">
        <v>48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58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58</v>
      </c>
      <c r="AF236" s="22"/>
    </row>
    <row r="237" spans="1:32" ht="15">
      <c r="A237" s="18" t="s">
        <v>56</v>
      </c>
      <c r="B237" s="7">
        <v>98060662</v>
      </c>
      <c r="C237" s="7" t="s">
        <v>48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43</v>
      </c>
      <c r="W237" s="7">
        <v>47</v>
      </c>
      <c r="X237" s="7">
        <v>49</v>
      </c>
      <c r="Y237" s="7">
        <v>52</v>
      </c>
      <c r="Z237" s="7">
        <v>0</v>
      </c>
      <c r="AA237" s="7">
        <v>0</v>
      </c>
      <c r="AB237" s="7">
        <v>191</v>
      </c>
      <c r="AF237" s="22"/>
    </row>
    <row r="238" spans="1:32" ht="15">
      <c r="A238" s="18" t="s">
        <v>56</v>
      </c>
      <c r="B238" s="7">
        <v>98060711</v>
      </c>
      <c r="C238" s="7" t="s">
        <v>48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22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22</v>
      </c>
      <c r="AF238" s="22"/>
    </row>
    <row r="239" spans="1:32" ht="15">
      <c r="A239" s="18" t="s">
        <v>56</v>
      </c>
      <c r="B239" s="7">
        <v>98060832</v>
      </c>
      <c r="C239" s="7" t="s">
        <v>48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25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25</v>
      </c>
      <c r="AF239" s="22"/>
    </row>
    <row r="240" spans="1:32" ht="15">
      <c r="A240" s="18" t="s">
        <v>56</v>
      </c>
      <c r="B240" s="7">
        <v>98060966</v>
      </c>
      <c r="C240" s="7" t="s">
        <v>48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4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4</v>
      </c>
      <c r="AF240" s="22"/>
    </row>
    <row r="241" spans="1:32" ht="15">
      <c r="A241" s="18" t="s">
        <v>56</v>
      </c>
      <c r="B241" s="7">
        <v>98061095</v>
      </c>
      <c r="C241" s="7" t="s">
        <v>48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190</v>
      </c>
      <c r="X241" s="7">
        <v>0</v>
      </c>
      <c r="Y241" s="7">
        <v>0</v>
      </c>
      <c r="Z241" s="7">
        <v>0</v>
      </c>
      <c r="AA241" s="7">
        <v>0</v>
      </c>
      <c r="AB241" s="7">
        <v>190</v>
      </c>
      <c r="AF241" s="22"/>
    </row>
    <row r="242" spans="1:32" ht="15">
      <c r="A242" s="18" t="s">
        <v>56</v>
      </c>
      <c r="B242" s="7">
        <v>98061137</v>
      </c>
      <c r="C242" s="7" t="s">
        <v>48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98</v>
      </c>
      <c r="X242" s="7">
        <v>0</v>
      </c>
      <c r="Y242" s="7">
        <v>0</v>
      </c>
      <c r="Z242" s="7">
        <v>0</v>
      </c>
      <c r="AA242" s="7">
        <v>0</v>
      </c>
      <c r="AB242" s="7">
        <v>98</v>
      </c>
      <c r="AF242" s="22"/>
    </row>
    <row r="243" spans="1:32" ht="15">
      <c r="A243" s="18" t="s">
        <v>56</v>
      </c>
      <c r="B243" s="7">
        <v>98061146</v>
      </c>
      <c r="C243" s="7" t="s">
        <v>48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1</v>
      </c>
      <c r="X243" s="7">
        <v>0</v>
      </c>
      <c r="Y243" s="7">
        <v>0</v>
      </c>
      <c r="Z243" s="7">
        <v>0</v>
      </c>
      <c r="AA243" s="7">
        <v>0</v>
      </c>
      <c r="AB243" s="7">
        <v>1</v>
      </c>
      <c r="AF243" s="22"/>
    </row>
    <row r="244" spans="1:32" ht="15">
      <c r="A244" s="18" t="s">
        <v>56</v>
      </c>
      <c r="B244" s="7">
        <v>98061299</v>
      </c>
      <c r="C244" s="7" t="s">
        <v>48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303</v>
      </c>
      <c r="Y244" s="7">
        <v>0</v>
      </c>
      <c r="Z244" s="7">
        <v>0</v>
      </c>
      <c r="AA244" s="7">
        <v>0</v>
      </c>
      <c r="AB244" s="7">
        <v>303</v>
      </c>
      <c r="AF244" s="22"/>
    </row>
    <row r="245" spans="1:32" ht="15">
      <c r="A245" s="18" t="s">
        <v>56</v>
      </c>
      <c r="B245" s="7">
        <v>98061459</v>
      </c>
      <c r="C245" s="7" t="s">
        <v>48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190</v>
      </c>
      <c r="Z245" s="7">
        <v>0</v>
      </c>
      <c r="AA245" s="7">
        <v>0</v>
      </c>
      <c r="AB245" s="7">
        <v>190</v>
      </c>
      <c r="AF245" s="22"/>
    </row>
    <row r="246" spans="1:32" ht="15">
      <c r="A246" s="18" t="s">
        <v>56</v>
      </c>
      <c r="B246" s="7">
        <v>98061538</v>
      </c>
      <c r="C246" s="7" t="s">
        <v>48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101</v>
      </c>
      <c r="Z246" s="7">
        <v>0</v>
      </c>
      <c r="AA246" s="7">
        <v>0</v>
      </c>
      <c r="AB246" s="7">
        <v>101</v>
      </c>
      <c r="AF246" s="22"/>
    </row>
    <row r="247" spans="1:32" ht="15">
      <c r="A247" s="18" t="s">
        <v>56</v>
      </c>
      <c r="B247" s="7">
        <v>98061584</v>
      </c>
      <c r="C247" s="7" t="s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225</v>
      </c>
      <c r="AA247" s="7">
        <v>0</v>
      </c>
      <c r="AB247" s="7">
        <v>225</v>
      </c>
      <c r="AF247" s="22"/>
    </row>
    <row r="248" spans="1:32" ht="15">
      <c r="A248" s="18" t="s">
        <v>56</v>
      </c>
      <c r="B248" s="7">
        <v>98061637</v>
      </c>
      <c r="C248" s="7" t="s">
        <v>48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112</v>
      </c>
      <c r="AA248" s="7">
        <v>0</v>
      </c>
      <c r="AB248" s="7">
        <v>112</v>
      </c>
      <c r="AF248" s="22"/>
    </row>
    <row r="249" spans="1:32" ht="15">
      <c r="A249" s="18" t="s">
        <v>56</v>
      </c>
      <c r="B249" s="7">
        <v>98061793</v>
      </c>
      <c r="C249" s="7" t="s">
        <v>48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14</v>
      </c>
      <c r="AB249" s="7">
        <v>14</v>
      </c>
      <c r="AF249" s="22"/>
    </row>
    <row r="250" spans="1:32" ht="15">
      <c r="A250" s="18" t="s">
        <v>56</v>
      </c>
      <c r="B250" s="7">
        <v>98061795</v>
      </c>
      <c r="C250" s="7" t="s">
        <v>48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118</v>
      </c>
      <c r="AB250" s="7">
        <v>118</v>
      </c>
      <c r="AF250" s="22"/>
    </row>
    <row r="251" spans="1:32" ht="15">
      <c r="A251" s="18" t="s">
        <v>56</v>
      </c>
      <c r="B251" s="7">
        <v>98061837</v>
      </c>
      <c r="C251" s="7" t="s">
        <v>48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150</v>
      </c>
      <c r="AB251" s="7">
        <v>150</v>
      </c>
      <c r="AF251" s="22"/>
    </row>
    <row r="252" spans="1:32" ht="15">
      <c r="A252" s="18" t="s">
        <v>56</v>
      </c>
      <c r="B252" s="7">
        <v>98061841</v>
      </c>
      <c r="C252" s="7" t="s">
        <v>48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50</v>
      </c>
      <c r="AB252" s="7">
        <v>50</v>
      </c>
      <c r="AF252" s="22"/>
    </row>
    <row r="253" spans="1:32" ht="15">
      <c r="A253" s="19"/>
      <c r="B253" s="20"/>
      <c r="C253" s="20" t="s">
        <v>40</v>
      </c>
      <c r="D253" s="21">
        <v>348</v>
      </c>
      <c r="E253" s="21">
        <v>349</v>
      </c>
      <c r="F253" s="21">
        <v>351</v>
      </c>
      <c r="G253" s="21">
        <v>356</v>
      </c>
      <c r="H253" s="21">
        <v>360</v>
      </c>
      <c r="I253" s="21">
        <v>380</v>
      </c>
      <c r="J253" s="21">
        <v>339</v>
      </c>
      <c r="K253" s="21">
        <v>550</v>
      </c>
      <c r="L253" s="21">
        <v>1256</v>
      </c>
      <c r="M253" s="21">
        <v>1056</v>
      </c>
      <c r="N253" s="21">
        <v>1062</v>
      </c>
      <c r="O253" s="21">
        <v>1151</v>
      </c>
      <c r="P253" s="21">
        <v>1206</v>
      </c>
      <c r="Q253" s="21">
        <v>1417</v>
      </c>
      <c r="R253" s="21">
        <v>1363</v>
      </c>
      <c r="S253" s="21">
        <v>1374</v>
      </c>
      <c r="T253" s="21">
        <v>857</v>
      </c>
      <c r="U253" s="21">
        <v>662</v>
      </c>
      <c r="V253" s="21">
        <v>690</v>
      </c>
      <c r="W253" s="21">
        <v>975</v>
      </c>
      <c r="X253" s="21">
        <v>986</v>
      </c>
      <c r="Y253" s="21">
        <v>967</v>
      </c>
      <c r="Z253" s="21">
        <v>942</v>
      </c>
      <c r="AA253" s="21">
        <v>940</v>
      </c>
      <c r="AB253" s="21">
        <v>19937</v>
      </c>
      <c r="AF253" s="22"/>
    </row>
    <row r="254" spans="1:32" ht="15">
      <c r="A254" s="3" t="s">
        <v>42</v>
      </c>
      <c r="B254" s="4"/>
      <c r="C254" s="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F254" s="22"/>
    </row>
    <row r="255" spans="1:32" ht="15">
      <c r="A255" s="8" t="s">
        <v>56</v>
      </c>
      <c r="B255" s="4">
        <v>98040086</v>
      </c>
      <c r="C255" s="4" t="s">
        <v>48</v>
      </c>
      <c r="D255" s="4">
        <v>50</v>
      </c>
      <c r="E255" s="4">
        <v>50</v>
      </c>
      <c r="F255" s="4">
        <v>50</v>
      </c>
      <c r="G255" s="4">
        <v>50</v>
      </c>
      <c r="H255" s="4">
        <v>50</v>
      </c>
      <c r="I255" s="4">
        <v>50</v>
      </c>
      <c r="J255" s="4">
        <v>50</v>
      </c>
      <c r="K255" s="4">
        <v>50</v>
      </c>
      <c r="L255" s="4">
        <v>50</v>
      </c>
      <c r="M255" s="4">
        <v>50</v>
      </c>
      <c r="N255" s="4">
        <v>50</v>
      </c>
      <c r="O255" s="4">
        <v>50</v>
      </c>
      <c r="P255" s="4">
        <v>50</v>
      </c>
      <c r="Q255" s="4">
        <v>50</v>
      </c>
      <c r="R255" s="4">
        <v>50</v>
      </c>
      <c r="S255" s="4">
        <v>50</v>
      </c>
      <c r="T255" s="4">
        <v>50</v>
      </c>
      <c r="U255" s="4">
        <v>50</v>
      </c>
      <c r="V255" s="4">
        <v>50</v>
      </c>
      <c r="W255" s="4">
        <v>50</v>
      </c>
      <c r="X255" s="4">
        <v>50</v>
      </c>
      <c r="Y255" s="4">
        <v>50</v>
      </c>
      <c r="Z255" s="4">
        <v>50</v>
      </c>
      <c r="AA255" s="4">
        <v>50</v>
      </c>
      <c r="AB255" s="4">
        <v>1200</v>
      </c>
      <c r="AF255" s="22"/>
    </row>
    <row r="256" spans="1:32" ht="15">
      <c r="A256" s="8" t="s">
        <v>56</v>
      </c>
      <c r="B256" s="4">
        <v>98040320</v>
      </c>
      <c r="C256" s="4" t="s">
        <v>48</v>
      </c>
      <c r="D256" s="4">
        <v>50</v>
      </c>
      <c r="E256" s="4">
        <v>50</v>
      </c>
      <c r="F256" s="4">
        <v>50</v>
      </c>
      <c r="G256" s="4">
        <v>50</v>
      </c>
      <c r="H256" s="4">
        <v>50</v>
      </c>
      <c r="I256" s="4">
        <v>50</v>
      </c>
      <c r="J256" s="4">
        <v>50</v>
      </c>
      <c r="K256" s="4">
        <v>50</v>
      </c>
      <c r="L256" s="4">
        <v>50</v>
      </c>
      <c r="M256" s="4">
        <v>50</v>
      </c>
      <c r="N256" s="4">
        <v>50</v>
      </c>
      <c r="O256" s="4">
        <v>50</v>
      </c>
      <c r="P256" s="4">
        <v>50</v>
      </c>
      <c r="Q256" s="4">
        <v>50</v>
      </c>
      <c r="R256" s="4">
        <v>50</v>
      </c>
      <c r="S256" s="4">
        <v>50</v>
      </c>
      <c r="T256" s="4">
        <v>50</v>
      </c>
      <c r="U256" s="4">
        <v>50</v>
      </c>
      <c r="V256" s="4">
        <v>50</v>
      </c>
      <c r="W256" s="4">
        <v>50</v>
      </c>
      <c r="X256" s="4">
        <v>50</v>
      </c>
      <c r="Y256" s="4">
        <v>50</v>
      </c>
      <c r="Z256" s="4">
        <v>50</v>
      </c>
      <c r="AA256" s="4">
        <v>50</v>
      </c>
      <c r="AB256" s="4">
        <v>1200</v>
      </c>
      <c r="AF256" s="22"/>
    </row>
    <row r="257" spans="1:32" ht="15">
      <c r="A257" s="8" t="s">
        <v>56</v>
      </c>
      <c r="B257" s="4">
        <v>98041087</v>
      </c>
      <c r="C257" s="4" t="s">
        <v>48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1</v>
      </c>
      <c r="AF257" s="22"/>
    </row>
    <row r="258" spans="1:32" ht="15">
      <c r="A258" s="8" t="s">
        <v>56</v>
      </c>
      <c r="B258" s="4">
        <v>98041087</v>
      </c>
      <c r="C258" s="4" t="s">
        <v>48</v>
      </c>
      <c r="D258" s="4">
        <v>0</v>
      </c>
      <c r="E258" s="4">
        <v>0</v>
      </c>
      <c r="F258" s="4">
        <v>0</v>
      </c>
      <c r="G258" s="4">
        <v>2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2</v>
      </c>
      <c r="AF258" s="22"/>
    </row>
    <row r="259" spans="1:32" ht="15">
      <c r="A259" s="8" t="s">
        <v>56</v>
      </c>
      <c r="B259" s="4">
        <v>98041087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4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4</v>
      </c>
      <c r="AF259" s="22"/>
    </row>
    <row r="260" spans="1:32" ht="15">
      <c r="A260" s="8" t="s">
        <v>56</v>
      </c>
      <c r="B260" s="4">
        <v>98041087</v>
      </c>
      <c r="C260" s="4" t="s">
        <v>48</v>
      </c>
      <c r="D260" s="4">
        <v>19</v>
      </c>
      <c r="E260" s="4">
        <v>19</v>
      </c>
      <c r="F260" s="4">
        <v>19</v>
      </c>
      <c r="G260" s="4">
        <v>19</v>
      </c>
      <c r="H260" s="4">
        <v>19</v>
      </c>
      <c r="I260" s="4">
        <v>19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19</v>
      </c>
      <c r="AB260" s="4">
        <v>133</v>
      </c>
      <c r="AF260" s="22"/>
    </row>
    <row r="261" spans="1:32" ht="15">
      <c r="A261" s="8" t="s">
        <v>56</v>
      </c>
      <c r="B261" s="4">
        <v>98041087</v>
      </c>
      <c r="C261" s="4" t="s">
        <v>48</v>
      </c>
      <c r="D261" s="4">
        <v>1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F261" s="22"/>
    </row>
    <row r="262" spans="1:32" ht="15">
      <c r="A262" s="8" t="s">
        <v>56</v>
      </c>
      <c r="B262" s="4">
        <v>98041087</v>
      </c>
      <c r="C262" s="4" t="s">
        <v>48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1</v>
      </c>
      <c r="AF262" s="22"/>
    </row>
    <row r="263" spans="1:32" ht="15">
      <c r="A263" s="8" t="s">
        <v>56</v>
      </c>
      <c r="B263" s="4">
        <v>98041087</v>
      </c>
      <c r="C263" s="4" t="s">
        <v>48</v>
      </c>
      <c r="D263" s="4">
        <v>0</v>
      </c>
      <c r="E263" s="4">
        <v>0</v>
      </c>
      <c r="F263" s="4">
        <v>2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2</v>
      </c>
      <c r="AF263" s="22"/>
    </row>
    <row r="264" spans="1:32" ht="15">
      <c r="A264" s="8" t="s">
        <v>56</v>
      </c>
      <c r="B264" s="4">
        <v>98041087</v>
      </c>
      <c r="C264" s="4" t="s">
        <v>48</v>
      </c>
      <c r="D264" s="4">
        <v>0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1</v>
      </c>
      <c r="AF264" s="22"/>
    </row>
    <row r="265" spans="1:32" ht="15">
      <c r="A265" s="8" t="s">
        <v>56</v>
      </c>
      <c r="B265" s="4">
        <v>98041087</v>
      </c>
      <c r="C265" s="4" t="s">
        <v>48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</v>
      </c>
      <c r="AF265" s="22"/>
    </row>
    <row r="266" spans="1:32" ht="15">
      <c r="A266" s="8" t="s">
        <v>56</v>
      </c>
      <c r="B266" s="4">
        <v>98041087</v>
      </c>
      <c r="C266" s="4" t="s">
        <v>48</v>
      </c>
      <c r="D266" s="4">
        <v>0</v>
      </c>
      <c r="E266" s="4">
        <v>0</v>
      </c>
      <c r="F266" s="4">
        <v>0</v>
      </c>
      <c r="G266" s="4">
        <v>1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1</v>
      </c>
      <c r="AF266" s="22"/>
    </row>
    <row r="267" spans="1:32" ht="15">
      <c r="A267" s="8" t="s">
        <v>56</v>
      </c>
      <c r="B267" s="4">
        <v>98041087</v>
      </c>
      <c r="C267" s="4" t="s">
        <v>48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102</v>
      </c>
      <c r="M267" s="4">
        <v>102</v>
      </c>
      <c r="N267" s="4">
        <v>102</v>
      </c>
      <c r="O267" s="4">
        <v>102</v>
      </c>
      <c r="P267" s="4">
        <v>101</v>
      </c>
      <c r="Q267" s="4">
        <v>100</v>
      </c>
      <c r="R267" s="4">
        <v>99</v>
      </c>
      <c r="S267" s="4">
        <v>100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808</v>
      </c>
      <c r="AF267" s="22"/>
    </row>
    <row r="268" spans="1:32" ht="15">
      <c r="A268" s="8" t="s">
        <v>56</v>
      </c>
      <c r="B268" s="4">
        <v>98041087</v>
      </c>
      <c r="C268" s="4" t="s">
        <v>48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73</v>
      </c>
      <c r="M268" s="4">
        <v>73</v>
      </c>
      <c r="N268" s="4">
        <v>73</v>
      </c>
      <c r="O268" s="4">
        <v>73</v>
      </c>
      <c r="P268" s="4">
        <v>74</v>
      </c>
      <c r="Q268" s="4">
        <v>75</v>
      </c>
      <c r="R268" s="4">
        <v>76</v>
      </c>
      <c r="S268" s="4">
        <v>75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592</v>
      </c>
      <c r="AF268" s="22"/>
    </row>
    <row r="269" spans="1:32" ht="15">
      <c r="A269" s="8" t="s">
        <v>56</v>
      </c>
      <c r="B269" s="4">
        <v>98041087</v>
      </c>
      <c r="C269" s="4" t="s">
        <v>48</v>
      </c>
      <c r="D269" s="4">
        <v>17</v>
      </c>
      <c r="E269" s="4">
        <v>16</v>
      </c>
      <c r="F269" s="4">
        <v>17</v>
      </c>
      <c r="G269" s="4">
        <v>18</v>
      </c>
      <c r="H269" s="4">
        <v>17</v>
      </c>
      <c r="I269" s="4">
        <v>14</v>
      </c>
      <c r="J269" s="4">
        <v>5</v>
      </c>
      <c r="K269" s="4">
        <v>5</v>
      </c>
      <c r="L269" s="4">
        <v>20</v>
      </c>
      <c r="M269" s="4">
        <v>21</v>
      </c>
      <c r="N269" s="4">
        <v>19</v>
      </c>
      <c r="O269" s="4">
        <v>19</v>
      </c>
      <c r="P269" s="4">
        <v>20</v>
      </c>
      <c r="Q269" s="4">
        <v>18</v>
      </c>
      <c r="R269" s="4">
        <v>18</v>
      </c>
      <c r="S269" s="4">
        <v>18</v>
      </c>
      <c r="T269" s="4">
        <v>4</v>
      </c>
      <c r="U269" s="4">
        <v>5</v>
      </c>
      <c r="V269" s="4">
        <v>5</v>
      </c>
      <c r="W269" s="4">
        <v>5</v>
      </c>
      <c r="X269" s="4">
        <v>5</v>
      </c>
      <c r="Y269" s="4">
        <v>5</v>
      </c>
      <c r="Z269" s="4">
        <v>5</v>
      </c>
      <c r="AA269" s="4">
        <v>17</v>
      </c>
      <c r="AB269" s="4">
        <v>313</v>
      </c>
      <c r="AF269" s="22"/>
    </row>
    <row r="270" spans="1:32" ht="15">
      <c r="A270" s="8" t="s">
        <v>56</v>
      </c>
      <c r="B270" s="4">
        <v>98041087</v>
      </c>
      <c r="C270" s="4" t="s">
        <v>48</v>
      </c>
      <c r="D270" s="4">
        <v>7</v>
      </c>
      <c r="E270" s="4">
        <v>7</v>
      </c>
      <c r="F270" s="4">
        <v>7</v>
      </c>
      <c r="G270" s="4">
        <v>7</v>
      </c>
      <c r="H270" s="4">
        <v>7</v>
      </c>
      <c r="I270" s="4">
        <v>10</v>
      </c>
      <c r="J270" s="4">
        <v>6</v>
      </c>
      <c r="K270" s="4">
        <v>5</v>
      </c>
      <c r="L270" s="4">
        <v>6</v>
      </c>
      <c r="M270" s="4">
        <v>5</v>
      </c>
      <c r="N270" s="4">
        <v>5</v>
      </c>
      <c r="O270" s="4">
        <v>5</v>
      </c>
      <c r="P270" s="4">
        <v>5</v>
      </c>
      <c r="Q270" s="4">
        <v>6</v>
      </c>
      <c r="R270" s="4">
        <v>5</v>
      </c>
      <c r="S270" s="4">
        <v>5</v>
      </c>
      <c r="T270" s="4">
        <v>5</v>
      </c>
      <c r="U270" s="4">
        <v>5</v>
      </c>
      <c r="V270" s="4">
        <v>5</v>
      </c>
      <c r="W270" s="4">
        <v>5</v>
      </c>
      <c r="X270" s="4">
        <v>5</v>
      </c>
      <c r="Y270" s="4">
        <v>6</v>
      </c>
      <c r="Z270" s="4">
        <v>10</v>
      </c>
      <c r="AA270" s="4">
        <v>10</v>
      </c>
      <c r="AB270" s="4">
        <v>149</v>
      </c>
      <c r="AF270" s="22"/>
    </row>
    <row r="271" spans="1:32" ht="15">
      <c r="A271" s="8" t="s">
        <v>56</v>
      </c>
      <c r="B271" s="4">
        <v>98041087</v>
      </c>
      <c r="C271" s="4" t="s">
        <v>48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2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2</v>
      </c>
      <c r="AF271" s="22"/>
    </row>
    <row r="272" spans="1:32" ht="15">
      <c r="A272" s="8" t="s">
        <v>56</v>
      </c>
      <c r="B272" s="4">
        <v>98041087</v>
      </c>
      <c r="C272" s="4" t="s">
        <v>48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2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2</v>
      </c>
      <c r="AF272" s="22"/>
    </row>
    <row r="273" spans="1:32" ht="15">
      <c r="A273" s="8" t="s">
        <v>56</v>
      </c>
      <c r="B273" s="4">
        <v>98041087</v>
      </c>
      <c r="C273" s="4" t="s">
        <v>48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1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1</v>
      </c>
      <c r="AF273" s="22"/>
    </row>
    <row r="274" spans="1:32" ht="15">
      <c r="A274" s="8" t="s">
        <v>56</v>
      </c>
      <c r="B274" s="4">
        <v>98041087</v>
      </c>
      <c r="C274" s="4" t="s">
        <v>48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</v>
      </c>
      <c r="AF274" s="22"/>
    </row>
    <row r="275" spans="1:32" ht="15">
      <c r="A275" s="8" t="s">
        <v>56</v>
      </c>
      <c r="B275" s="4">
        <v>98052661</v>
      </c>
      <c r="C275" s="4" t="s">
        <v>48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18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18</v>
      </c>
      <c r="AF275" s="22"/>
    </row>
    <row r="276" spans="1:32" ht="15">
      <c r="A276" s="8" t="s">
        <v>56</v>
      </c>
      <c r="B276" s="4">
        <v>98052661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14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14</v>
      </c>
      <c r="AF276" s="22"/>
    </row>
    <row r="277" spans="1:32" ht="15">
      <c r="A277" s="8" t="s">
        <v>56</v>
      </c>
      <c r="B277" s="4">
        <v>98052661</v>
      </c>
      <c r="C277" s="4" t="s">
        <v>48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2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13</v>
      </c>
      <c r="P277" s="4">
        <v>20</v>
      </c>
      <c r="Q277" s="4">
        <v>29</v>
      </c>
      <c r="R277" s="4">
        <v>36</v>
      </c>
      <c r="S277" s="4">
        <v>37</v>
      </c>
      <c r="T277" s="4">
        <v>38</v>
      </c>
      <c r="U277" s="4">
        <v>37</v>
      </c>
      <c r="V277" s="4">
        <v>36</v>
      </c>
      <c r="W277" s="4">
        <v>39</v>
      </c>
      <c r="X277" s="4">
        <v>38</v>
      </c>
      <c r="Y277" s="4">
        <v>38</v>
      </c>
      <c r="Z277" s="4">
        <v>35</v>
      </c>
      <c r="AA277" s="4">
        <v>32</v>
      </c>
      <c r="AB277" s="4">
        <v>432</v>
      </c>
      <c r="AF277" s="22"/>
    </row>
    <row r="278" spans="1:32" ht="15">
      <c r="A278" s="8" t="s">
        <v>56</v>
      </c>
      <c r="B278" s="4">
        <v>98052661</v>
      </c>
      <c r="C278" s="4" t="s">
        <v>48</v>
      </c>
      <c r="D278" s="4">
        <v>0</v>
      </c>
      <c r="E278" s="4">
        <v>1</v>
      </c>
      <c r="F278" s="4">
        <v>2</v>
      </c>
      <c r="G278" s="4">
        <v>4</v>
      </c>
      <c r="H278" s="4">
        <v>6</v>
      </c>
      <c r="I278" s="4">
        <v>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73</v>
      </c>
      <c r="P278" s="4">
        <v>128</v>
      </c>
      <c r="Q278" s="4">
        <v>174</v>
      </c>
      <c r="R278" s="4">
        <v>201</v>
      </c>
      <c r="S278" s="4">
        <v>217</v>
      </c>
      <c r="T278" s="4">
        <v>220</v>
      </c>
      <c r="U278" s="4">
        <v>197</v>
      </c>
      <c r="V278" s="4">
        <v>210</v>
      </c>
      <c r="W278" s="4">
        <v>224</v>
      </c>
      <c r="X278" s="4">
        <v>220</v>
      </c>
      <c r="Y278" s="4">
        <v>210</v>
      </c>
      <c r="Z278" s="4">
        <v>193</v>
      </c>
      <c r="AA278" s="4">
        <v>172</v>
      </c>
      <c r="AB278" s="4">
        <v>2459</v>
      </c>
      <c r="AF278" s="22"/>
    </row>
    <row r="279" spans="1:32" ht="15">
      <c r="A279" s="8" t="s">
        <v>56</v>
      </c>
      <c r="B279" s="4">
        <v>98052661</v>
      </c>
      <c r="C279" s="4" t="s">
        <v>48</v>
      </c>
      <c r="D279" s="4">
        <v>1</v>
      </c>
      <c r="E279" s="4">
        <v>1</v>
      </c>
      <c r="F279" s="4">
        <v>2</v>
      </c>
      <c r="G279" s="4">
        <v>3</v>
      </c>
      <c r="H279" s="4">
        <v>4</v>
      </c>
      <c r="I279" s="4">
        <v>7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21</v>
      </c>
      <c r="P279" s="4">
        <v>38</v>
      </c>
      <c r="Q279" s="4">
        <v>48</v>
      </c>
      <c r="R279" s="4">
        <v>58</v>
      </c>
      <c r="S279" s="4">
        <v>61</v>
      </c>
      <c r="T279" s="4">
        <v>65</v>
      </c>
      <c r="U279" s="4">
        <v>66</v>
      </c>
      <c r="V279" s="4">
        <v>66</v>
      </c>
      <c r="W279" s="4">
        <v>66</v>
      </c>
      <c r="X279" s="4">
        <v>66</v>
      </c>
      <c r="Y279" s="4">
        <v>65</v>
      </c>
      <c r="Z279" s="4">
        <v>62</v>
      </c>
      <c r="AA279" s="4">
        <v>57</v>
      </c>
      <c r="AB279" s="4">
        <v>757</v>
      </c>
      <c r="AF279" s="22"/>
    </row>
    <row r="280" spans="1:32" ht="15">
      <c r="A280" s="8" t="s">
        <v>56</v>
      </c>
      <c r="B280" s="4">
        <v>98052661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1</v>
      </c>
      <c r="AF280" s="22"/>
    </row>
    <row r="281" spans="1:32" ht="15">
      <c r="A281" s="8" t="s">
        <v>56</v>
      </c>
      <c r="B281" s="4">
        <v>98052661</v>
      </c>
      <c r="C281" s="4" t="s">
        <v>48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1</v>
      </c>
      <c r="AF281" s="22"/>
    </row>
    <row r="282" spans="1:32" ht="15">
      <c r="A282" s="8" t="s">
        <v>56</v>
      </c>
      <c r="B282" s="4">
        <v>98052661</v>
      </c>
      <c r="C282" s="4" t="s">
        <v>48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F282" s="22"/>
    </row>
    <row r="283" spans="1:32" ht="15">
      <c r="A283" s="8" t="s">
        <v>56</v>
      </c>
      <c r="B283" s="4">
        <v>98052661</v>
      </c>
      <c r="C283" s="4" t="s">
        <v>48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F283" s="22"/>
    </row>
    <row r="284" spans="1:32" ht="15">
      <c r="A284" s="8" t="s">
        <v>56</v>
      </c>
      <c r="B284" s="4">
        <v>98052661</v>
      </c>
      <c r="C284" s="4" t="s">
        <v>48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5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5</v>
      </c>
      <c r="AF284" s="22"/>
    </row>
    <row r="285" spans="1:32" ht="15">
      <c r="A285" s="8" t="s">
        <v>56</v>
      </c>
      <c r="B285" s="4">
        <v>98052661</v>
      </c>
      <c r="C285" s="4" t="s">
        <v>48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6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6</v>
      </c>
      <c r="AF285" s="22"/>
    </row>
    <row r="286" spans="1:32" ht="15">
      <c r="A286" s="8" t="s">
        <v>56</v>
      </c>
      <c r="B286" s="4">
        <v>98052661</v>
      </c>
      <c r="C286" s="4" t="s">
        <v>48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4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4</v>
      </c>
      <c r="AF286" s="22"/>
    </row>
    <row r="287" spans="1:32" ht="15">
      <c r="A287" s="8" t="s">
        <v>56</v>
      </c>
      <c r="B287" s="4">
        <v>98052661</v>
      </c>
      <c r="C287" s="4" t="s">
        <v>48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2</v>
      </c>
      <c r="AF287" s="22"/>
    </row>
    <row r="288" spans="1:32" ht="15">
      <c r="A288" s="8" t="s">
        <v>56</v>
      </c>
      <c r="B288" s="4">
        <v>98052661</v>
      </c>
      <c r="C288" s="4" t="s">
        <v>48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20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20</v>
      </c>
      <c r="AF288" s="22"/>
    </row>
    <row r="289" spans="1:32" ht="15">
      <c r="A289" s="8" t="s">
        <v>56</v>
      </c>
      <c r="B289" s="4">
        <v>98052661</v>
      </c>
      <c r="C289" s="4" t="s">
        <v>48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1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1</v>
      </c>
      <c r="AF289" s="22"/>
    </row>
    <row r="290" spans="1:32" ht="15">
      <c r="A290" s="8" t="s">
        <v>56</v>
      </c>
      <c r="B290" s="4">
        <v>98052661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10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10</v>
      </c>
      <c r="AF290" s="22"/>
    </row>
    <row r="291" spans="1:32" ht="15">
      <c r="A291" s="8" t="s">
        <v>56</v>
      </c>
      <c r="B291" s="4">
        <v>98052661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2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2</v>
      </c>
      <c r="AF291" s="22"/>
    </row>
    <row r="292" spans="1:32" ht="15">
      <c r="A292" s="8" t="s">
        <v>56</v>
      </c>
      <c r="B292" s="4">
        <v>98052661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10</v>
      </c>
      <c r="AF292" s="22"/>
    </row>
    <row r="293" spans="1:32" ht="15">
      <c r="A293" s="8" t="s">
        <v>56</v>
      </c>
      <c r="B293" s="4">
        <v>98052661</v>
      </c>
      <c r="C293" s="4" t="s">
        <v>48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2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2</v>
      </c>
      <c r="AF293" s="22"/>
    </row>
    <row r="294" spans="1:32" ht="15">
      <c r="A294" s="8" t="s">
        <v>56</v>
      </c>
      <c r="B294" s="4">
        <v>98052661</v>
      </c>
      <c r="C294" s="4" t="s">
        <v>48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1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F294" s="22"/>
    </row>
    <row r="295" spans="1:32" ht="15">
      <c r="A295" s="8" t="s">
        <v>56</v>
      </c>
      <c r="B295" s="4">
        <v>98052661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15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15</v>
      </c>
      <c r="AF295" s="22"/>
    </row>
    <row r="296" spans="1:32" ht="15">
      <c r="A296" s="8" t="s">
        <v>56</v>
      </c>
      <c r="B296" s="4">
        <v>98052661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18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18</v>
      </c>
      <c r="AF296" s="22"/>
    </row>
    <row r="297" spans="1:32" ht="15">
      <c r="A297" s="8" t="s">
        <v>56</v>
      </c>
      <c r="B297" s="4">
        <v>98052661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6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6</v>
      </c>
      <c r="AF297" s="22"/>
    </row>
    <row r="298" spans="1:32" ht="15">
      <c r="A298" s="8" t="s">
        <v>56</v>
      </c>
      <c r="B298" s="4">
        <v>98052661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2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2</v>
      </c>
      <c r="AF298" s="22"/>
    </row>
    <row r="299" spans="1:32" ht="15">
      <c r="A299" s="8" t="s">
        <v>56</v>
      </c>
      <c r="B299" s="4">
        <v>98052661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2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2</v>
      </c>
      <c r="AF299" s="22"/>
    </row>
    <row r="300" spans="1:32" ht="15">
      <c r="A300" s="8" t="s">
        <v>56</v>
      </c>
      <c r="B300" s="4">
        <v>98052661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2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2</v>
      </c>
      <c r="AF300" s="22"/>
    </row>
    <row r="301" spans="1:32" ht="15">
      <c r="A301" s="8" t="s">
        <v>56</v>
      </c>
      <c r="B301" s="4">
        <v>98052661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3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3</v>
      </c>
      <c r="AF301" s="22"/>
    </row>
    <row r="302" spans="1:32" ht="15">
      <c r="A302" s="8" t="s">
        <v>56</v>
      </c>
      <c r="B302" s="4">
        <v>98052661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3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3</v>
      </c>
      <c r="AF302" s="22"/>
    </row>
    <row r="303" spans="1:32" ht="15">
      <c r="A303" s="8" t="s">
        <v>56</v>
      </c>
      <c r="B303" s="4">
        <v>98052871</v>
      </c>
      <c r="C303" s="4" t="s">
        <v>48</v>
      </c>
      <c r="D303" s="4">
        <v>2</v>
      </c>
      <c r="E303" s="4">
        <v>2</v>
      </c>
      <c r="F303" s="4">
        <v>2</v>
      </c>
      <c r="G303" s="4">
        <v>1</v>
      </c>
      <c r="H303" s="4">
        <v>2</v>
      </c>
      <c r="I303" s="4">
        <v>6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3</v>
      </c>
      <c r="AB303" s="4">
        <v>18</v>
      </c>
      <c r="AF303" s="22"/>
    </row>
    <row r="304" spans="1:32" ht="15">
      <c r="A304" s="8" t="s">
        <v>56</v>
      </c>
      <c r="B304" s="4">
        <v>98052871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24</v>
      </c>
      <c r="U304" s="4">
        <v>16</v>
      </c>
      <c r="V304" s="4">
        <v>0</v>
      </c>
      <c r="W304" s="4">
        <v>0</v>
      </c>
      <c r="X304" s="4">
        <v>13</v>
      </c>
      <c r="Y304" s="4">
        <v>1</v>
      </c>
      <c r="Z304" s="4">
        <v>0</v>
      </c>
      <c r="AA304" s="4">
        <v>0</v>
      </c>
      <c r="AB304" s="4">
        <v>54</v>
      </c>
      <c r="AF304" s="22"/>
    </row>
    <row r="305" spans="1:32" ht="15">
      <c r="A305" s="8" t="s">
        <v>56</v>
      </c>
      <c r="B305" s="4">
        <v>98052871</v>
      </c>
      <c r="C305" s="4" t="s">
        <v>48</v>
      </c>
      <c r="D305" s="4">
        <v>24</v>
      </c>
      <c r="E305" s="4">
        <v>24</v>
      </c>
      <c r="F305" s="4">
        <v>24</v>
      </c>
      <c r="G305" s="4">
        <v>24</v>
      </c>
      <c r="H305" s="4">
        <v>24</v>
      </c>
      <c r="I305" s="4">
        <v>24</v>
      </c>
      <c r="J305" s="4">
        <v>0</v>
      </c>
      <c r="K305" s="4">
        <v>56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4</v>
      </c>
      <c r="Z305" s="4">
        <v>18</v>
      </c>
      <c r="AA305" s="4">
        <v>24</v>
      </c>
      <c r="AB305" s="4">
        <v>246</v>
      </c>
      <c r="AF305" s="22"/>
    </row>
    <row r="306" spans="1:32" ht="15">
      <c r="A306" s="8" t="s">
        <v>56</v>
      </c>
      <c r="B306" s="4">
        <v>98052871</v>
      </c>
      <c r="C306" s="4" t="s">
        <v>48</v>
      </c>
      <c r="D306" s="4">
        <v>124</v>
      </c>
      <c r="E306" s="4">
        <v>124</v>
      </c>
      <c r="F306" s="4">
        <v>124</v>
      </c>
      <c r="G306" s="4">
        <v>125</v>
      </c>
      <c r="H306" s="4">
        <v>124</v>
      </c>
      <c r="I306" s="4">
        <v>120</v>
      </c>
      <c r="J306" s="4">
        <v>0</v>
      </c>
      <c r="K306" s="4">
        <v>206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1</v>
      </c>
      <c r="AB306" s="4">
        <v>948</v>
      </c>
      <c r="AF306" s="22"/>
    </row>
    <row r="307" spans="1:32" ht="15">
      <c r="A307" s="8" t="s">
        <v>56</v>
      </c>
      <c r="B307" s="4">
        <v>98052871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63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50</v>
      </c>
      <c r="U307" s="4">
        <v>134</v>
      </c>
      <c r="V307" s="4">
        <v>0</v>
      </c>
      <c r="W307" s="4">
        <v>0</v>
      </c>
      <c r="X307" s="4">
        <v>137</v>
      </c>
      <c r="Y307" s="4">
        <v>68</v>
      </c>
      <c r="Z307" s="4">
        <v>132</v>
      </c>
      <c r="AA307" s="4">
        <v>122</v>
      </c>
      <c r="AB307" s="4">
        <v>706</v>
      </c>
      <c r="AF307" s="22"/>
    </row>
    <row r="308" spans="1:32" ht="15">
      <c r="A308" s="8" t="s">
        <v>56</v>
      </c>
      <c r="B308" s="4">
        <v>98052871</v>
      </c>
      <c r="C308" s="4" t="s">
        <v>48</v>
      </c>
      <c r="D308" s="4">
        <v>50</v>
      </c>
      <c r="E308" s="4">
        <v>50</v>
      </c>
      <c r="F308" s="4">
        <v>50</v>
      </c>
      <c r="G308" s="4">
        <v>50</v>
      </c>
      <c r="H308" s="4">
        <v>50</v>
      </c>
      <c r="I308" s="4">
        <v>50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300</v>
      </c>
      <c r="AF308" s="22"/>
    </row>
    <row r="309" spans="1:32" ht="15">
      <c r="A309" s="8" t="s">
        <v>56</v>
      </c>
      <c r="B309" s="4">
        <v>98052871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46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18</v>
      </c>
      <c r="U309" s="4">
        <v>50</v>
      </c>
      <c r="V309" s="4">
        <v>0</v>
      </c>
      <c r="W309" s="4">
        <v>0</v>
      </c>
      <c r="X309" s="4">
        <v>50</v>
      </c>
      <c r="Y309" s="4">
        <v>24</v>
      </c>
      <c r="Z309" s="4">
        <v>50</v>
      </c>
      <c r="AA309" s="4">
        <v>50</v>
      </c>
      <c r="AB309" s="4">
        <v>288</v>
      </c>
      <c r="AF309" s="22"/>
    </row>
    <row r="310" spans="1:32" ht="15">
      <c r="A310" s="8" t="s">
        <v>56</v>
      </c>
      <c r="B310" s="4">
        <v>98052871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55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55</v>
      </c>
      <c r="AF310" s="22"/>
    </row>
    <row r="311" spans="1:32" ht="15">
      <c r="A311" s="8" t="s">
        <v>56</v>
      </c>
      <c r="B311" s="4">
        <v>98053438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50</v>
      </c>
      <c r="M311" s="4">
        <v>50</v>
      </c>
      <c r="N311" s="4">
        <v>50</v>
      </c>
      <c r="O311" s="4">
        <v>35</v>
      </c>
      <c r="P311" s="4">
        <v>50</v>
      </c>
      <c r="Q311" s="4">
        <v>50</v>
      </c>
      <c r="R311" s="4">
        <v>29</v>
      </c>
      <c r="S311" s="4">
        <v>36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350</v>
      </c>
      <c r="AF311" s="22"/>
    </row>
    <row r="312" spans="1:32" ht="15">
      <c r="A312" s="8" t="s">
        <v>56</v>
      </c>
      <c r="B312" s="4">
        <v>98053438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650</v>
      </c>
      <c r="M312" s="4">
        <v>650</v>
      </c>
      <c r="N312" s="4">
        <v>650</v>
      </c>
      <c r="O312" s="4">
        <v>456</v>
      </c>
      <c r="P312" s="4">
        <v>650</v>
      </c>
      <c r="Q312" s="4">
        <v>650</v>
      </c>
      <c r="R312" s="4">
        <v>372</v>
      </c>
      <c r="S312" s="4">
        <v>470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4548</v>
      </c>
      <c r="AF312" s="22"/>
    </row>
    <row r="313" spans="1:32" ht="15">
      <c r="A313" s="8" t="s">
        <v>56</v>
      </c>
      <c r="B313" s="4">
        <v>98057838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1</v>
      </c>
      <c r="AF313" s="22"/>
    </row>
    <row r="314" spans="1:32" ht="15">
      <c r="A314" s="8" t="s">
        <v>56</v>
      </c>
      <c r="B314" s="4">
        <v>98057969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8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8</v>
      </c>
      <c r="AF314" s="22"/>
    </row>
    <row r="315" spans="1:32" ht="15">
      <c r="A315" s="8" t="s">
        <v>56</v>
      </c>
      <c r="B315" s="4">
        <v>98057969</v>
      </c>
      <c r="C315" s="4" t="s">
        <v>48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10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10</v>
      </c>
      <c r="AF315" s="22"/>
    </row>
    <row r="316" spans="1:32" ht="15">
      <c r="A316" s="8" t="s">
        <v>56</v>
      </c>
      <c r="B316" s="4">
        <v>98057970</v>
      </c>
      <c r="C316" s="4" t="s">
        <v>48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1</v>
      </c>
      <c r="AB316" s="4">
        <v>1</v>
      </c>
      <c r="AF316" s="22"/>
    </row>
    <row r="317" spans="1:32" ht="15">
      <c r="A317" s="8" t="s">
        <v>56</v>
      </c>
      <c r="B317" s="4">
        <v>98058764</v>
      </c>
      <c r="C317" s="4" t="s">
        <v>48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100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100</v>
      </c>
      <c r="AF317" s="22"/>
    </row>
    <row r="318" spans="1:32" ht="15">
      <c r="A318" s="8" t="s">
        <v>56</v>
      </c>
      <c r="B318" s="4">
        <v>98059429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25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25</v>
      </c>
      <c r="AF318" s="22"/>
    </row>
    <row r="319" spans="1:32" ht="15">
      <c r="A319" s="8" t="s">
        <v>56</v>
      </c>
      <c r="B319" s="4">
        <v>98059429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12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12</v>
      </c>
      <c r="AF319" s="22"/>
    </row>
    <row r="320" spans="1:32" ht="15">
      <c r="A320" s="8" t="s">
        <v>56</v>
      </c>
      <c r="B320" s="4">
        <v>98059904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18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18</v>
      </c>
      <c r="AF320" s="22"/>
    </row>
    <row r="321" spans="1:32" ht="15">
      <c r="A321" s="8" t="s">
        <v>56</v>
      </c>
      <c r="B321" s="4">
        <v>98060030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100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100</v>
      </c>
      <c r="AF321" s="22"/>
    </row>
    <row r="322" spans="1:32" ht="15">
      <c r="A322" s="8" t="s">
        <v>56</v>
      </c>
      <c r="B322" s="4">
        <v>98060094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22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22</v>
      </c>
      <c r="AF322" s="22"/>
    </row>
    <row r="323" spans="1:32" ht="15">
      <c r="A323" s="8" t="s">
        <v>56</v>
      </c>
      <c r="B323" s="4">
        <v>98060094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40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40</v>
      </c>
      <c r="AF323" s="22"/>
    </row>
    <row r="324" spans="1:32" ht="15">
      <c r="A324" s="8" t="s">
        <v>56</v>
      </c>
      <c r="B324" s="4">
        <v>98060328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30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30</v>
      </c>
      <c r="AF324" s="22"/>
    </row>
    <row r="325" spans="1:32" ht="15">
      <c r="A325" s="8" t="s">
        <v>56</v>
      </c>
      <c r="B325" s="4">
        <v>98060328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40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40</v>
      </c>
      <c r="AF325" s="22"/>
    </row>
    <row r="326" spans="1:32" ht="15">
      <c r="A326" s="8" t="s">
        <v>56</v>
      </c>
      <c r="B326" s="4">
        <v>98060550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36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36</v>
      </c>
      <c r="AF326" s="22"/>
    </row>
    <row r="327" spans="1:32" ht="15">
      <c r="A327" s="8" t="s">
        <v>56</v>
      </c>
      <c r="B327" s="4">
        <v>98060550</v>
      </c>
      <c r="C327" s="4" t="s">
        <v>48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22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22</v>
      </c>
      <c r="AF327" s="22"/>
    </row>
    <row r="328" spans="1:32" ht="15">
      <c r="A328" s="8" t="s">
        <v>56</v>
      </c>
      <c r="B328" s="4">
        <v>98060662</v>
      </c>
      <c r="C328" s="4" t="s">
        <v>48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47</v>
      </c>
      <c r="X328" s="4">
        <v>49</v>
      </c>
      <c r="Y328" s="4">
        <v>52</v>
      </c>
      <c r="Z328" s="4">
        <v>0</v>
      </c>
      <c r="AA328" s="4">
        <v>0</v>
      </c>
      <c r="AB328" s="4">
        <v>148</v>
      </c>
      <c r="AF328" s="22"/>
    </row>
    <row r="329" spans="1:32" ht="15">
      <c r="A329" s="8" t="s">
        <v>56</v>
      </c>
      <c r="B329" s="4">
        <v>98060711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22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22</v>
      </c>
      <c r="AF329" s="22"/>
    </row>
    <row r="330" spans="1:32" ht="15">
      <c r="A330" s="8" t="s">
        <v>56</v>
      </c>
      <c r="B330" s="4">
        <v>98060832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25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25</v>
      </c>
      <c r="AF330" s="22"/>
    </row>
    <row r="331" spans="1:32" ht="15">
      <c r="A331" s="8" t="s">
        <v>56</v>
      </c>
      <c r="B331" s="4">
        <v>98060966</v>
      </c>
      <c r="C331" s="4" t="s">
        <v>48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4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4</v>
      </c>
      <c r="AF331" s="22"/>
    </row>
    <row r="332" spans="1:32" ht="15">
      <c r="A332" s="8" t="s">
        <v>56</v>
      </c>
      <c r="B332" s="4">
        <v>98061095</v>
      </c>
      <c r="C332" s="4" t="s">
        <v>48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150</v>
      </c>
      <c r="X332" s="4">
        <v>0</v>
      </c>
      <c r="Y332" s="4">
        <v>0</v>
      </c>
      <c r="Z332" s="4">
        <v>0</v>
      </c>
      <c r="AA332" s="4">
        <v>0</v>
      </c>
      <c r="AB332" s="4">
        <v>150</v>
      </c>
      <c r="AF332" s="22"/>
    </row>
    <row r="333" spans="1:32" ht="15">
      <c r="A333" s="8" t="s">
        <v>56</v>
      </c>
      <c r="B333" s="4">
        <v>98061095</v>
      </c>
      <c r="C333" s="4" t="s">
        <v>48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40</v>
      </c>
      <c r="X333" s="4">
        <v>0</v>
      </c>
      <c r="Y333" s="4">
        <v>0</v>
      </c>
      <c r="Z333" s="4">
        <v>0</v>
      </c>
      <c r="AA333" s="4">
        <v>0</v>
      </c>
      <c r="AB333" s="4">
        <v>40</v>
      </c>
      <c r="AF333" s="22"/>
    </row>
    <row r="334" spans="1:32" ht="15">
      <c r="A334" s="8" t="s">
        <v>56</v>
      </c>
      <c r="B334" s="4">
        <v>98061137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92</v>
      </c>
      <c r="X334" s="4">
        <v>0</v>
      </c>
      <c r="Y334" s="4">
        <v>0</v>
      </c>
      <c r="Z334" s="4">
        <v>0</v>
      </c>
      <c r="AA334" s="4">
        <v>0</v>
      </c>
      <c r="AB334" s="4">
        <v>92</v>
      </c>
      <c r="AF334" s="22"/>
    </row>
    <row r="335" spans="1:32" ht="15">
      <c r="A335" s="8" t="s">
        <v>56</v>
      </c>
      <c r="B335" s="4">
        <v>98061137</v>
      </c>
      <c r="C335" s="4" t="s">
        <v>48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1</v>
      </c>
      <c r="X335" s="4">
        <v>0</v>
      </c>
      <c r="Y335" s="4">
        <v>0</v>
      </c>
      <c r="Z335" s="4">
        <v>0</v>
      </c>
      <c r="AA335" s="4">
        <v>0</v>
      </c>
      <c r="AB335" s="4">
        <v>1</v>
      </c>
      <c r="AF335" s="22"/>
    </row>
    <row r="336" spans="1:32" ht="15">
      <c r="A336" s="8" t="s">
        <v>56</v>
      </c>
      <c r="B336" s="4">
        <v>98061137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4</v>
      </c>
      <c r="X336" s="4">
        <v>0</v>
      </c>
      <c r="Y336" s="4">
        <v>0</v>
      </c>
      <c r="Z336" s="4">
        <v>0</v>
      </c>
      <c r="AA336" s="4">
        <v>0</v>
      </c>
      <c r="AB336" s="4">
        <v>4</v>
      </c>
      <c r="AF336" s="22"/>
    </row>
    <row r="337" spans="1:32" ht="15">
      <c r="A337" s="8" t="s">
        <v>56</v>
      </c>
      <c r="B337" s="4">
        <v>98061137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1</v>
      </c>
      <c r="X337" s="4">
        <v>0</v>
      </c>
      <c r="Y337" s="4">
        <v>0</v>
      </c>
      <c r="Z337" s="4">
        <v>0</v>
      </c>
      <c r="AA337" s="4">
        <v>0</v>
      </c>
      <c r="AB337" s="4">
        <v>1</v>
      </c>
      <c r="AF337" s="22"/>
    </row>
    <row r="338" spans="1:32" ht="15">
      <c r="A338" s="8" t="s">
        <v>56</v>
      </c>
      <c r="B338" s="4">
        <v>98061146</v>
      </c>
      <c r="C338" s="4" t="s">
        <v>48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1</v>
      </c>
      <c r="X338" s="4">
        <v>0</v>
      </c>
      <c r="Y338" s="4">
        <v>0</v>
      </c>
      <c r="Z338" s="4">
        <v>0</v>
      </c>
      <c r="AA338" s="4">
        <v>0</v>
      </c>
      <c r="AB338" s="4">
        <v>1</v>
      </c>
      <c r="AF338" s="22"/>
    </row>
    <row r="339" spans="1:32" ht="15">
      <c r="A339" s="8" t="s">
        <v>56</v>
      </c>
      <c r="B339" s="4">
        <v>98061299</v>
      </c>
      <c r="C339" s="4" t="s">
        <v>48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92</v>
      </c>
      <c r="Y339" s="4">
        <v>0</v>
      </c>
      <c r="Z339" s="4">
        <v>0</v>
      </c>
      <c r="AA339" s="4">
        <v>0</v>
      </c>
      <c r="AB339" s="4">
        <v>92</v>
      </c>
      <c r="AF339" s="22"/>
    </row>
    <row r="340" spans="1:32" ht="15">
      <c r="A340" s="8" t="s">
        <v>56</v>
      </c>
      <c r="B340" s="4">
        <v>98061299</v>
      </c>
      <c r="C340" s="4" t="s">
        <v>48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1</v>
      </c>
      <c r="Y340" s="4">
        <v>0</v>
      </c>
      <c r="Z340" s="4">
        <v>0</v>
      </c>
      <c r="AA340" s="4">
        <v>0</v>
      </c>
      <c r="AB340" s="4">
        <v>1</v>
      </c>
      <c r="AF340" s="22"/>
    </row>
    <row r="341" spans="1:32" ht="15">
      <c r="A341" s="8" t="s">
        <v>56</v>
      </c>
      <c r="B341" s="4">
        <v>98061299</v>
      </c>
      <c r="C341" s="4" t="s">
        <v>48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4</v>
      </c>
      <c r="Y341" s="4">
        <v>0</v>
      </c>
      <c r="Z341" s="4">
        <v>0</v>
      </c>
      <c r="AA341" s="4">
        <v>0</v>
      </c>
      <c r="AB341" s="4">
        <v>4</v>
      </c>
      <c r="AF341" s="22"/>
    </row>
    <row r="342" spans="1:32" ht="15">
      <c r="A342" s="8" t="s">
        <v>56</v>
      </c>
      <c r="B342" s="4">
        <v>98061299</v>
      </c>
      <c r="C342" s="4" t="s">
        <v>48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11</v>
      </c>
      <c r="Y342" s="4">
        <v>0</v>
      </c>
      <c r="Z342" s="4">
        <v>0</v>
      </c>
      <c r="AA342" s="4">
        <v>0</v>
      </c>
      <c r="AB342" s="4">
        <v>11</v>
      </c>
      <c r="AF342" s="22"/>
    </row>
    <row r="343" spans="1:32" ht="15">
      <c r="A343" s="8" t="s">
        <v>56</v>
      </c>
      <c r="B343" s="4">
        <v>98061299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5</v>
      </c>
      <c r="Y343" s="4">
        <v>0</v>
      </c>
      <c r="Z343" s="4">
        <v>0</v>
      </c>
      <c r="AA343" s="4">
        <v>0</v>
      </c>
      <c r="AB343" s="4">
        <v>5</v>
      </c>
      <c r="AF343" s="22"/>
    </row>
    <row r="344" spans="1:32" ht="15">
      <c r="A344" s="8" t="s">
        <v>56</v>
      </c>
      <c r="B344" s="4">
        <v>98061299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40</v>
      </c>
      <c r="Y344" s="4">
        <v>0</v>
      </c>
      <c r="Z344" s="4">
        <v>0</v>
      </c>
      <c r="AA344" s="4">
        <v>0</v>
      </c>
      <c r="AB344" s="4">
        <v>40</v>
      </c>
      <c r="AF344" s="22"/>
    </row>
    <row r="345" spans="1:32" ht="15">
      <c r="A345" s="8" t="s">
        <v>56</v>
      </c>
      <c r="B345" s="4">
        <v>98061299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150</v>
      </c>
      <c r="Y345" s="4">
        <v>0</v>
      </c>
      <c r="Z345" s="4">
        <v>0</v>
      </c>
      <c r="AA345" s="4">
        <v>0</v>
      </c>
      <c r="AB345" s="4">
        <v>150</v>
      </c>
      <c r="AF345" s="22"/>
    </row>
    <row r="346" spans="1:32" ht="15">
      <c r="A346" s="8" t="s">
        <v>56</v>
      </c>
      <c r="B346" s="4">
        <v>98061459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150</v>
      </c>
      <c r="Z346" s="4">
        <v>0</v>
      </c>
      <c r="AA346" s="4">
        <v>0</v>
      </c>
      <c r="AB346" s="4">
        <v>150</v>
      </c>
      <c r="AF346" s="22"/>
    </row>
    <row r="347" spans="1:32" ht="15">
      <c r="A347" s="8" t="s">
        <v>56</v>
      </c>
      <c r="B347" s="4">
        <v>98061459</v>
      </c>
      <c r="C347" s="4" t="s">
        <v>48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40</v>
      </c>
      <c r="Z347" s="4">
        <v>0</v>
      </c>
      <c r="AA347" s="4">
        <v>0</v>
      </c>
      <c r="AB347" s="4">
        <v>40</v>
      </c>
      <c r="AF347" s="22"/>
    </row>
    <row r="348" spans="1:32" ht="15">
      <c r="A348" s="8" t="s">
        <v>56</v>
      </c>
      <c r="B348" s="4">
        <v>98061538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88</v>
      </c>
      <c r="Z348" s="4">
        <v>0</v>
      </c>
      <c r="AA348" s="4">
        <v>0</v>
      </c>
      <c r="AB348" s="4">
        <v>88</v>
      </c>
      <c r="AF348" s="22"/>
    </row>
    <row r="349" spans="1:32" ht="15">
      <c r="A349" s="8" t="s">
        <v>56</v>
      </c>
      <c r="B349" s="4">
        <v>98061538</v>
      </c>
      <c r="C349" s="4" t="s">
        <v>48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7</v>
      </c>
      <c r="Z349" s="4">
        <v>0</v>
      </c>
      <c r="AA349" s="4">
        <v>0</v>
      </c>
      <c r="AB349" s="4">
        <v>7</v>
      </c>
      <c r="AF349" s="22"/>
    </row>
    <row r="350" spans="1:32" ht="15">
      <c r="A350" s="8" t="s">
        <v>56</v>
      </c>
      <c r="B350" s="4">
        <v>98061538</v>
      </c>
      <c r="C350" s="4" t="s">
        <v>48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4</v>
      </c>
      <c r="Z350" s="4">
        <v>0</v>
      </c>
      <c r="AA350" s="4">
        <v>0</v>
      </c>
      <c r="AB350" s="4">
        <v>4</v>
      </c>
      <c r="AF350" s="22"/>
    </row>
    <row r="351" spans="1:32" ht="15">
      <c r="A351" s="8" t="s">
        <v>56</v>
      </c>
      <c r="B351" s="4">
        <v>98061538</v>
      </c>
      <c r="C351" s="4" t="s">
        <v>48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2</v>
      </c>
      <c r="Z351" s="4">
        <v>0</v>
      </c>
      <c r="AA351" s="4">
        <v>0</v>
      </c>
      <c r="AB351" s="4">
        <v>2</v>
      </c>
      <c r="AF351" s="22"/>
    </row>
    <row r="352" spans="1:32" ht="15">
      <c r="A352" s="8" t="s">
        <v>56</v>
      </c>
      <c r="B352" s="4">
        <v>98061584</v>
      </c>
      <c r="C352" s="4" t="s">
        <v>48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25</v>
      </c>
      <c r="AA352" s="4">
        <v>0</v>
      </c>
      <c r="AB352" s="4">
        <v>25</v>
      </c>
      <c r="AF352" s="22"/>
    </row>
    <row r="353" spans="1:32" ht="15">
      <c r="A353" s="8" t="s">
        <v>56</v>
      </c>
      <c r="B353" s="4">
        <v>98061584</v>
      </c>
      <c r="C353" s="4" t="s">
        <v>48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100</v>
      </c>
      <c r="AA353" s="4">
        <v>0</v>
      </c>
      <c r="AB353" s="4">
        <v>100</v>
      </c>
      <c r="AF353" s="22"/>
    </row>
    <row r="354" spans="1:32" ht="15">
      <c r="A354" s="8" t="s">
        <v>56</v>
      </c>
      <c r="B354" s="4">
        <v>98061637</v>
      </c>
      <c r="C354" s="4" t="s">
        <v>48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84</v>
      </c>
      <c r="AA354" s="4">
        <v>0</v>
      </c>
      <c r="AB354" s="4">
        <v>84</v>
      </c>
      <c r="AF354" s="22"/>
    </row>
    <row r="355" spans="1:32" ht="15">
      <c r="A355" s="8" t="s">
        <v>56</v>
      </c>
      <c r="B355" s="4">
        <v>98061637</v>
      </c>
      <c r="C355" s="4" t="s">
        <v>48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5</v>
      </c>
      <c r="AA355" s="4">
        <v>0</v>
      </c>
      <c r="AB355" s="4">
        <v>5</v>
      </c>
      <c r="AF355" s="22"/>
    </row>
    <row r="356" spans="1:32" ht="15">
      <c r="A356" s="8" t="s">
        <v>56</v>
      </c>
      <c r="B356" s="4">
        <v>98061637</v>
      </c>
      <c r="C356" s="4" t="s">
        <v>48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20</v>
      </c>
      <c r="AA356" s="4">
        <v>0</v>
      </c>
      <c r="AB356" s="4">
        <v>20</v>
      </c>
      <c r="AF356" s="22"/>
    </row>
    <row r="357" spans="1:32" ht="15">
      <c r="A357" s="8" t="s">
        <v>56</v>
      </c>
      <c r="B357" s="4">
        <v>98061637</v>
      </c>
      <c r="C357" s="4" t="s">
        <v>48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1</v>
      </c>
      <c r="AA357" s="4">
        <v>0</v>
      </c>
      <c r="AB357" s="4">
        <v>1</v>
      </c>
      <c r="AF357" s="22"/>
    </row>
    <row r="358" spans="1:32" ht="15">
      <c r="A358" s="8" t="s">
        <v>56</v>
      </c>
      <c r="B358" s="4">
        <v>98061637</v>
      </c>
      <c r="C358" s="4" t="s">
        <v>48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2</v>
      </c>
      <c r="AA358" s="4">
        <v>0</v>
      </c>
      <c r="AB358" s="4">
        <v>2</v>
      </c>
      <c r="AF358" s="22"/>
    </row>
    <row r="359" spans="1:32" ht="15">
      <c r="A359" s="8" t="s">
        <v>56</v>
      </c>
      <c r="B359" s="4">
        <v>98061793</v>
      </c>
      <c r="C359" s="4" t="s">
        <v>48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2</v>
      </c>
      <c r="AB359" s="4">
        <v>2</v>
      </c>
      <c r="AF359" s="22"/>
    </row>
    <row r="360" spans="1:32" ht="15">
      <c r="A360" s="8" t="s">
        <v>56</v>
      </c>
      <c r="B360" s="4">
        <v>98061793</v>
      </c>
      <c r="C360" s="4" t="s">
        <v>48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11</v>
      </c>
      <c r="AB360" s="4">
        <v>11</v>
      </c>
      <c r="AF360" s="22"/>
    </row>
    <row r="361" spans="1:32" ht="15">
      <c r="A361" s="8" t="s">
        <v>56</v>
      </c>
      <c r="B361" s="4">
        <v>98061793</v>
      </c>
      <c r="C361" s="4" t="s">
        <v>48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1</v>
      </c>
      <c r="AB361" s="4">
        <v>1</v>
      </c>
      <c r="AF361" s="22"/>
    </row>
    <row r="362" spans="1:32" ht="15">
      <c r="A362" s="8" t="s">
        <v>56</v>
      </c>
      <c r="B362" s="4">
        <v>98061795</v>
      </c>
      <c r="C362" s="4" t="s">
        <v>48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81</v>
      </c>
      <c r="AB362" s="4">
        <v>81</v>
      </c>
      <c r="AF362" s="22"/>
    </row>
    <row r="363" spans="1:32" ht="15">
      <c r="A363" s="8" t="s">
        <v>56</v>
      </c>
      <c r="B363" s="4">
        <v>98061795</v>
      </c>
      <c r="C363" s="4" t="s">
        <v>48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13</v>
      </c>
      <c r="AB363" s="4">
        <v>13</v>
      </c>
      <c r="AF363" s="22"/>
    </row>
    <row r="364" spans="1:32" ht="15">
      <c r="A364" s="8" t="s">
        <v>56</v>
      </c>
      <c r="B364" s="4">
        <v>98061795</v>
      </c>
      <c r="C364" s="4" t="s">
        <v>48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9</v>
      </c>
      <c r="AB364" s="4">
        <v>9</v>
      </c>
      <c r="AF364" s="22"/>
    </row>
    <row r="365" spans="1:32" ht="15">
      <c r="A365" s="8" t="s">
        <v>56</v>
      </c>
      <c r="B365" s="4">
        <v>98061795</v>
      </c>
      <c r="C365" s="4" t="s">
        <v>48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15</v>
      </c>
      <c r="AB365" s="4">
        <v>15</v>
      </c>
      <c r="AF365" s="22"/>
    </row>
    <row r="366" spans="1:32" ht="15">
      <c r="A366" s="8" t="s">
        <v>56</v>
      </c>
      <c r="B366" s="4">
        <v>98061837</v>
      </c>
      <c r="C366" s="4" t="s">
        <v>48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150</v>
      </c>
      <c r="AB366" s="4">
        <v>150</v>
      </c>
      <c r="AF366" s="22"/>
    </row>
    <row r="367" spans="1:32" ht="15">
      <c r="A367" s="8" t="s">
        <v>56</v>
      </c>
      <c r="B367" s="4">
        <v>98061841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50</v>
      </c>
      <c r="AB367" s="4">
        <v>50</v>
      </c>
      <c r="AF367" s="22"/>
    </row>
    <row r="368" spans="1:32" ht="15">
      <c r="A368" s="19"/>
      <c r="B368" s="20"/>
      <c r="C368" s="20" t="s">
        <v>40</v>
      </c>
      <c r="D368" s="21">
        <v>345</v>
      </c>
      <c r="E368" s="21">
        <v>345</v>
      </c>
      <c r="F368" s="21">
        <v>351</v>
      </c>
      <c r="G368" s="21">
        <v>356</v>
      </c>
      <c r="H368" s="21">
        <v>360</v>
      </c>
      <c r="I368" s="21">
        <v>380</v>
      </c>
      <c r="J368" s="21">
        <v>132</v>
      </c>
      <c r="K368" s="21">
        <v>493</v>
      </c>
      <c r="L368" s="21">
        <v>1113</v>
      </c>
      <c r="M368" s="21">
        <v>1017</v>
      </c>
      <c r="N368" s="21">
        <v>1019</v>
      </c>
      <c r="O368" s="21">
        <v>942</v>
      </c>
      <c r="P368" s="21">
        <v>1206</v>
      </c>
      <c r="Q368" s="21">
        <v>1417</v>
      </c>
      <c r="R368" s="21">
        <v>1064</v>
      </c>
      <c r="S368" s="21">
        <v>1180</v>
      </c>
      <c r="T368" s="21">
        <v>604</v>
      </c>
      <c r="U368" s="21">
        <v>662</v>
      </c>
      <c r="V368" s="21">
        <v>447</v>
      </c>
      <c r="W368" s="21">
        <v>775</v>
      </c>
      <c r="X368" s="21">
        <v>986</v>
      </c>
      <c r="Y368" s="21">
        <v>864</v>
      </c>
      <c r="Z368" s="21">
        <v>842</v>
      </c>
      <c r="AA368" s="21">
        <v>940</v>
      </c>
      <c r="AB368" s="21">
        <v>17840</v>
      </c>
      <c r="AF368" s="22"/>
    </row>
    <row r="369" spans="1:32" ht="12" customHeight="1">
      <c r="A369" s="35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7"/>
    </row>
    <row r="370" spans="1:32" ht="15">
      <c r="A370" s="32" t="s">
        <v>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4"/>
    </row>
    <row r="371" spans="1:32" ht="15">
      <c r="A371" s="2"/>
      <c r="AF371" s="22"/>
    </row>
    <row r="372" spans="1:32" ht="15">
      <c r="A372" s="6" t="s">
        <v>57</v>
      </c>
      <c r="AF372" s="22"/>
    </row>
    <row r="373" spans="1:32" ht="15">
      <c r="A373" s="2"/>
      <c r="B373" s="2"/>
      <c r="AF373" s="22"/>
    </row>
    <row r="374" spans="1:32" ht="15">
      <c r="A374" s="6" t="s">
        <v>10</v>
      </c>
      <c r="B374" s="7">
        <v>53</v>
      </c>
      <c r="AF374" s="22"/>
    </row>
    <row r="375" spans="1:32" ht="15">
      <c r="A375" s="6" t="s">
        <v>11</v>
      </c>
      <c r="B375" s="7">
        <v>53</v>
      </c>
      <c r="AF375" s="22"/>
    </row>
    <row r="376" spans="1:32" ht="15">
      <c r="A376" s="6" t="s">
        <v>12</v>
      </c>
      <c r="B376" s="7">
        <v>169</v>
      </c>
      <c r="AF376" s="22"/>
    </row>
    <row r="377" spans="1:32" ht="12" customHeight="1">
      <c r="A377" s="35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7"/>
    </row>
    <row r="378" spans="1:32" ht="15">
      <c r="A378" s="32" t="s">
        <v>13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4"/>
    </row>
    <row r="379" spans="1:32" ht="24">
      <c r="A379" s="2"/>
      <c r="B379" s="2"/>
      <c r="C379" s="2"/>
      <c r="D379" s="2" t="s">
        <v>14</v>
      </c>
      <c r="E379" s="2" t="s">
        <v>15</v>
      </c>
      <c r="F379" s="2" t="s">
        <v>16</v>
      </c>
      <c r="G379" s="2" t="s">
        <v>17</v>
      </c>
      <c r="H379" s="2" t="s">
        <v>18</v>
      </c>
      <c r="I379" s="2" t="s">
        <v>19</v>
      </c>
      <c r="J379" s="2" t="s">
        <v>20</v>
      </c>
      <c r="K379" s="2" t="s">
        <v>21</v>
      </c>
      <c r="L379" s="2" t="s">
        <v>22</v>
      </c>
      <c r="M379" s="2" t="s">
        <v>23</v>
      </c>
      <c r="N379" s="2" t="s">
        <v>24</v>
      </c>
      <c r="O379" s="2" t="s">
        <v>25</v>
      </c>
      <c r="P379" s="2" t="s">
        <v>26</v>
      </c>
      <c r="Q379" s="2" t="s">
        <v>27</v>
      </c>
      <c r="R379" s="2" t="s">
        <v>28</v>
      </c>
      <c r="S379" s="2" t="s">
        <v>29</v>
      </c>
      <c r="T379" s="2" t="s">
        <v>30</v>
      </c>
      <c r="U379" s="2" t="s">
        <v>31</v>
      </c>
      <c r="V379" s="2" t="s">
        <v>32</v>
      </c>
      <c r="W379" s="2" t="s">
        <v>33</v>
      </c>
      <c r="X379" s="2" t="s">
        <v>34</v>
      </c>
      <c r="Y379" s="2" t="s">
        <v>35</v>
      </c>
      <c r="Z379" s="2" t="s">
        <v>36</v>
      </c>
      <c r="AA379" s="2" t="s">
        <v>37</v>
      </c>
      <c r="AB379" s="2" t="s">
        <v>38</v>
      </c>
      <c r="AF379" s="22"/>
    </row>
    <row r="380" spans="1:32" ht="15">
      <c r="A380" s="3" t="s">
        <v>39</v>
      </c>
      <c r="B380" s="8"/>
      <c r="C380" s="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F380" s="22"/>
    </row>
    <row r="381" spans="1:32" ht="15">
      <c r="A381" s="3" t="s">
        <v>40</v>
      </c>
      <c r="B381" s="10" t="s">
        <v>41</v>
      </c>
      <c r="C381" s="9"/>
      <c r="D381" s="11">
        <v>0</v>
      </c>
      <c r="E381" s="11">
        <v>100</v>
      </c>
      <c r="F381" s="11">
        <v>100</v>
      </c>
      <c r="G381" s="11">
        <v>150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50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">
        <v>400</v>
      </c>
      <c r="AF381" s="22"/>
    </row>
    <row r="382" spans="1:32" ht="15">
      <c r="A382" s="3" t="s">
        <v>40</v>
      </c>
      <c r="B382" s="12" t="s">
        <v>42</v>
      </c>
      <c r="C382" s="9"/>
      <c r="D382" s="13">
        <v>0</v>
      </c>
      <c r="E382" s="13">
        <v>100</v>
      </c>
      <c r="F382" s="13">
        <v>100</v>
      </c>
      <c r="G382" s="13">
        <v>150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50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4">
        <v>400</v>
      </c>
      <c r="AF382" s="22"/>
    </row>
    <row r="383" spans="1:32" ht="15">
      <c r="A383" s="3" t="s">
        <v>40</v>
      </c>
      <c r="B383" s="3" t="s">
        <v>43</v>
      </c>
      <c r="C383" s="9"/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F383" s="22"/>
    </row>
    <row r="384" spans="1:32" ht="15">
      <c r="A384" s="3" t="s">
        <v>40</v>
      </c>
      <c r="B384" s="8" t="s">
        <v>7</v>
      </c>
      <c r="C384" s="9"/>
      <c r="D384" s="5">
        <v>0</v>
      </c>
      <c r="E384" s="5">
        <v>1</v>
      </c>
      <c r="F384" s="5">
        <v>1</v>
      </c>
      <c r="G384" s="5">
        <v>1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1</v>
      </c>
      <c r="AF384" s="22"/>
    </row>
    <row r="385" spans="1:32" ht="15">
      <c r="A385" s="3" t="s">
        <v>40</v>
      </c>
      <c r="B385" s="8" t="s">
        <v>45</v>
      </c>
      <c r="C385" s="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F385" s="22"/>
    </row>
    <row r="386" spans="1:32" ht="15">
      <c r="A386" s="3" t="s">
        <v>40</v>
      </c>
      <c r="B386" s="8" t="s">
        <v>46</v>
      </c>
      <c r="C386" s="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F386" s="22"/>
    </row>
    <row r="387" spans="1:32" ht="15">
      <c r="A387" s="3" t="s">
        <v>40</v>
      </c>
      <c r="B387" s="8" t="s">
        <v>47</v>
      </c>
      <c r="C387" s="9"/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F387" s="22"/>
    </row>
    <row r="388" spans="1:32" ht="15">
      <c r="A388" s="3" t="s">
        <v>48</v>
      </c>
      <c r="B388" s="8"/>
      <c r="C388" s="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F388" s="22"/>
    </row>
    <row r="389" spans="1:32" ht="15">
      <c r="A389" s="3" t="s">
        <v>40</v>
      </c>
      <c r="B389" s="10" t="s">
        <v>41</v>
      </c>
      <c r="C389" s="9"/>
      <c r="D389" s="11">
        <v>1264</v>
      </c>
      <c r="E389" s="11">
        <v>1106</v>
      </c>
      <c r="F389" s="11">
        <v>1041</v>
      </c>
      <c r="G389" s="11">
        <v>1009</v>
      </c>
      <c r="H389" s="11">
        <v>969</v>
      </c>
      <c r="I389" s="11">
        <v>977</v>
      </c>
      <c r="J389" s="11">
        <v>423</v>
      </c>
      <c r="K389" s="11">
        <v>409</v>
      </c>
      <c r="L389" s="11">
        <v>784</v>
      </c>
      <c r="M389" s="11">
        <v>760</v>
      </c>
      <c r="N389" s="11">
        <v>782</v>
      </c>
      <c r="O389" s="11">
        <v>779</v>
      </c>
      <c r="P389" s="11">
        <v>782</v>
      </c>
      <c r="Q389" s="11">
        <v>782</v>
      </c>
      <c r="R389" s="11">
        <v>772</v>
      </c>
      <c r="S389" s="11">
        <v>768</v>
      </c>
      <c r="T389" s="11">
        <v>547</v>
      </c>
      <c r="U389" s="11">
        <v>394</v>
      </c>
      <c r="V389" s="11">
        <v>390</v>
      </c>
      <c r="W389" s="11">
        <v>360</v>
      </c>
      <c r="X389" s="11">
        <v>353</v>
      </c>
      <c r="Y389" s="11">
        <v>328</v>
      </c>
      <c r="Z389" s="11">
        <v>790</v>
      </c>
      <c r="AA389" s="11">
        <v>1076</v>
      </c>
      <c r="AB389" s="4">
        <v>17645</v>
      </c>
      <c r="AF389" s="22"/>
    </row>
    <row r="390" spans="1:32" ht="15">
      <c r="A390" s="3" t="s">
        <v>40</v>
      </c>
      <c r="B390" s="12" t="s">
        <v>42</v>
      </c>
      <c r="C390" s="9"/>
      <c r="D390" s="13">
        <v>1264</v>
      </c>
      <c r="E390" s="13">
        <v>1106</v>
      </c>
      <c r="F390" s="13">
        <v>1041</v>
      </c>
      <c r="G390" s="13">
        <v>1009</v>
      </c>
      <c r="H390" s="13">
        <v>969</v>
      </c>
      <c r="I390" s="13">
        <v>880</v>
      </c>
      <c r="J390" s="13">
        <v>272</v>
      </c>
      <c r="K390" s="13">
        <v>387</v>
      </c>
      <c r="L390" s="13">
        <v>762</v>
      </c>
      <c r="M390" s="13">
        <v>706</v>
      </c>
      <c r="N390" s="13">
        <v>664</v>
      </c>
      <c r="O390" s="13">
        <v>752</v>
      </c>
      <c r="P390" s="13">
        <v>770</v>
      </c>
      <c r="Q390" s="13">
        <v>756</v>
      </c>
      <c r="R390" s="13">
        <v>716</v>
      </c>
      <c r="S390" s="13">
        <v>704</v>
      </c>
      <c r="T390" s="13">
        <v>546</v>
      </c>
      <c r="U390" s="13">
        <v>359</v>
      </c>
      <c r="V390" s="13">
        <v>345</v>
      </c>
      <c r="W390" s="13">
        <v>277</v>
      </c>
      <c r="X390" s="13">
        <v>350</v>
      </c>
      <c r="Y390" s="13">
        <v>325</v>
      </c>
      <c r="Z390" s="13">
        <v>790</v>
      </c>
      <c r="AA390" s="13">
        <v>1076</v>
      </c>
      <c r="AB390" s="4">
        <v>16826</v>
      </c>
      <c r="AF390" s="22"/>
    </row>
    <row r="391" spans="1:32" ht="15">
      <c r="A391" s="3" t="s">
        <v>40</v>
      </c>
      <c r="B391" s="3" t="s">
        <v>43</v>
      </c>
      <c r="C391" s="9"/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97</v>
      </c>
      <c r="J391" s="14">
        <v>151</v>
      </c>
      <c r="K391" s="14">
        <v>22</v>
      </c>
      <c r="L391" s="14">
        <v>22</v>
      </c>
      <c r="M391" s="14">
        <v>54</v>
      </c>
      <c r="N391" s="14">
        <v>118</v>
      </c>
      <c r="O391" s="14">
        <v>27</v>
      </c>
      <c r="P391" s="14">
        <v>12</v>
      </c>
      <c r="Q391" s="14">
        <v>26</v>
      </c>
      <c r="R391" s="14">
        <v>56</v>
      </c>
      <c r="S391" s="14">
        <v>64</v>
      </c>
      <c r="T391" s="14">
        <v>1</v>
      </c>
      <c r="U391" s="14">
        <v>35</v>
      </c>
      <c r="V391" s="14">
        <v>45</v>
      </c>
      <c r="W391" s="14">
        <v>83</v>
      </c>
      <c r="X391" s="14">
        <v>3</v>
      </c>
      <c r="Y391" s="14">
        <v>3</v>
      </c>
      <c r="Z391" s="14">
        <v>0</v>
      </c>
      <c r="AA391" s="14">
        <v>0</v>
      </c>
      <c r="AB391" s="14">
        <v>819</v>
      </c>
      <c r="AF391" s="22"/>
    </row>
    <row r="392" spans="1:32" ht="15">
      <c r="A392" s="3" t="s">
        <v>40</v>
      </c>
      <c r="B392" s="8" t="s">
        <v>7</v>
      </c>
      <c r="C392" s="9"/>
      <c r="D392" s="5">
        <v>1</v>
      </c>
      <c r="E392" s="5">
        <v>1</v>
      </c>
      <c r="F392" s="5">
        <v>1</v>
      </c>
      <c r="G392" s="5">
        <v>1</v>
      </c>
      <c r="H392" s="5">
        <v>1</v>
      </c>
      <c r="I392" s="5">
        <v>0.9007</v>
      </c>
      <c r="J392" s="5">
        <v>0.643</v>
      </c>
      <c r="K392" s="5">
        <v>0.9462</v>
      </c>
      <c r="L392" s="5">
        <v>0.9719</v>
      </c>
      <c r="M392" s="5">
        <v>0.9289</v>
      </c>
      <c r="N392" s="5">
        <v>0.8491</v>
      </c>
      <c r="O392" s="5">
        <v>0.9653</v>
      </c>
      <c r="P392" s="5">
        <v>0.9847</v>
      </c>
      <c r="Q392" s="5">
        <v>0.9668</v>
      </c>
      <c r="R392" s="5">
        <v>0.9275</v>
      </c>
      <c r="S392" s="5">
        <v>0.9167</v>
      </c>
      <c r="T392" s="5">
        <v>0.9982</v>
      </c>
      <c r="U392" s="5">
        <v>0.9112</v>
      </c>
      <c r="V392" s="5">
        <v>0.8846</v>
      </c>
      <c r="W392" s="5">
        <v>0.7694</v>
      </c>
      <c r="X392" s="5">
        <v>0.9915</v>
      </c>
      <c r="Y392" s="5">
        <v>0.9909</v>
      </c>
      <c r="Z392" s="5">
        <v>1</v>
      </c>
      <c r="AA392" s="5">
        <v>1</v>
      </c>
      <c r="AB392" s="5">
        <v>0.9536</v>
      </c>
      <c r="AF392" s="22"/>
    </row>
    <row r="393" spans="1:32" ht="15">
      <c r="A393" s="3" t="s">
        <v>40</v>
      </c>
      <c r="B393" s="8" t="s">
        <v>45</v>
      </c>
      <c r="C393" s="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F393" s="22"/>
    </row>
    <row r="394" spans="1:32" ht="15">
      <c r="A394" s="3" t="s">
        <v>40</v>
      </c>
      <c r="B394" s="8" t="s">
        <v>46</v>
      </c>
      <c r="C394" s="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F394" s="22"/>
    </row>
    <row r="395" spans="1:32" ht="15">
      <c r="A395" s="3" t="s">
        <v>40</v>
      </c>
      <c r="B395" s="8" t="s">
        <v>47</v>
      </c>
      <c r="C395" s="9"/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F395" s="22"/>
    </row>
    <row r="396" spans="1:32" ht="12" customHeight="1">
      <c r="A396" s="35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7"/>
    </row>
    <row r="397" spans="1:32" ht="15">
      <c r="A397" s="32" t="s">
        <v>49</v>
      </c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4"/>
    </row>
    <row r="398" spans="1:32" ht="15">
      <c r="A398" s="30" t="s">
        <v>50</v>
      </c>
      <c r="B398" s="15" t="s">
        <v>51</v>
      </c>
      <c r="C398" s="30" t="s">
        <v>53</v>
      </c>
      <c r="D398" s="30" t="s">
        <v>14</v>
      </c>
      <c r="E398" s="30" t="s">
        <v>15</v>
      </c>
      <c r="F398" s="30" t="s">
        <v>16</v>
      </c>
      <c r="G398" s="30" t="s">
        <v>17</v>
      </c>
      <c r="H398" s="30" t="s">
        <v>18</v>
      </c>
      <c r="I398" s="30" t="s">
        <v>19</v>
      </c>
      <c r="J398" s="30" t="s">
        <v>20</v>
      </c>
      <c r="K398" s="30" t="s">
        <v>21</v>
      </c>
      <c r="L398" s="30" t="s">
        <v>22</v>
      </c>
      <c r="M398" s="30" t="s">
        <v>23</v>
      </c>
      <c r="N398" s="30" t="s">
        <v>24</v>
      </c>
      <c r="O398" s="30" t="s">
        <v>25</v>
      </c>
      <c r="P398" s="30" t="s">
        <v>26</v>
      </c>
      <c r="Q398" s="30" t="s">
        <v>27</v>
      </c>
      <c r="R398" s="30" t="s">
        <v>28</v>
      </c>
      <c r="S398" s="30" t="s">
        <v>29</v>
      </c>
      <c r="T398" s="30" t="s">
        <v>30</v>
      </c>
      <c r="U398" s="30" t="s">
        <v>31</v>
      </c>
      <c r="V398" s="30" t="s">
        <v>32</v>
      </c>
      <c r="W398" s="30" t="s">
        <v>33</v>
      </c>
      <c r="X398" s="30" t="s">
        <v>34</v>
      </c>
      <c r="Y398" s="30" t="s">
        <v>35</v>
      </c>
      <c r="Z398" s="30" t="s">
        <v>36</v>
      </c>
      <c r="AA398" s="30" t="s">
        <v>37</v>
      </c>
      <c r="AB398" s="30" t="s">
        <v>38</v>
      </c>
      <c r="AF398" s="22"/>
    </row>
    <row r="399" spans="1:32" ht="15">
      <c r="A399" s="31"/>
      <c r="B399" s="16" t="s">
        <v>52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F399" s="22"/>
    </row>
    <row r="400" spans="1:32" ht="15">
      <c r="A400" s="6" t="s">
        <v>39</v>
      </c>
      <c r="B400" s="7"/>
      <c r="C400" s="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F400" s="22"/>
    </row>
    <row r="401" spans="1:32" ht="15">
      <c r="A401" s="6" t="s">
        <v>41</v>
      </c>
      <c r="B401" s="7"/>
      <c r="C401" s="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F401" s="22"/>
    </row>
    <row r="402" spans="1:32" ht="15">
      <c r="A402" s="18" t="s">
        <v>58</v>
      </c>
      <c r="B402" s="7">
        <v>98061972</v>
      </c>
      <c r="C402" s="7" t="s">
        <v>39</v>
      </c>
      <c r="D402" s="7">
        <v>0</v>
      </c>
      <c r="E402" s="7">
        <v>100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100</v>
      </c>
      <c r="AF402" s="22"/>
    </row>
    <row r="403" spans="1:32" ht="15">
      <c r="A403" s="18" t="s">
        <v>58</v>
      </c>
      <c r="B403" s="7">
        <v>98062074</v>
      </c>
      <c r="C403" s="7" t="s">
        <v>39</v>
      </c>
      <c r="D403" s="7">
        <v>0</v>
      </c>
      <c r="E403" s="7">
        <v>0</v>
      </c>
      <c r="F403" s="7">
        <v>100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100</v>
      </c>
      <c r="AF403" s="22"/>
    </row>
    <row r="404" spans="1:32" ht="15">
      <c r="A404" s="18" t="s">
        <v>58</v>
      </c>
      <c r="B404" s="7">
        <v>98062164</v>
      </c>
      <c r="C404" s="7" t="s">
        <v>39</v>
      </c>
      <c r="D404" s="7">
        <v>0</v>
      </c>
      <c r="E404" s="7">
        <v>0</v>
      </c>
      <c r="F404" s="7">
        <v>0</v>
      </c>
      <c r="G404" s="7">
        <v>150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150</v>
      </c>
      <c r="AF404" s="22"/>
    </row>
    <row r="405" spans="1:32" ht="15">
      <c r="A405" s="18" t="s">
        <v>58</v>
      </c>
      <c r="B405" s="7">
        <v>98068233</v>
      </c>
      <c r="C405" s="7" t="s">
        <v>39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50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50</v>
      </c>
      <c r="AF405" s="22"/>
    </row>
    <row r="406" spans="1:32" ht="15">
      <c r="A406" s="19"/>
      <c r="B406" s="20"/>
      <c r="C406" s="20" t="s">
        <v>40</v>
      </c>
      <c r="D406" s="21">
        <v>0</v>
      </c>
      <c r="E406" s="21">
        <v>100</v>
      </c>
      <c r="F406" s="21">
        <v>100</v>
      </c>
      <c r="G406" s="21">
        <v>150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50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400</v>
      </c>
      <c r="AF406" s="22"/>
    </row>
    <row r="407" spans="1:32" ht="15">
      <c r="A407" s="3" t="s">
        <v>42</v>
      </c>
      <c r="B407" s="4"/>
      <c r="C407" s="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F407" s="22"/>
    </row>
    <row r="408" spans="1:32" ht="15">
      <c r="A408" s="8" t="s">
        <v>58</v>
      </c>
      <c r="B408" s="4">
        <v>98061972</v>
      </c>
      <c r="C408" s="4" t="s">
        <v>39</v>
      </c>
      <c r="D408" s="4">
        <v>0</v>
      </c>
      <c r="E408" s="4">
        <v>100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100</v>
      </c>
      <c r="AF408" s="22"/>
    </row>
    <row r="409" spans="1:32" ht="15">
      <c r="A409" s="8" t="s">
        <v>58</v>
      </c>
      <c r="B409" s="4">
        <v>98062074</v>
      </c>
      <c r="C409" s="4" t="s">
        <v>39</v>
      </c>
      <c r="D409" s="4">
        <v>0</v>
      </c>
      <c r="E409" s="4">
        <v>0</v>
      </c>
      <c r="F409" s="4">
        <v>100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100</v>
      </c>
      <c r="AF409" s="22"/>
    </row>
    <row r="410" spans="1:32" ht="15">
      <c r="A410" s="8" t="s">
        <v>58</v>
      </c>
      <c r="B410" s="4">
        <v>98062164</v>
      </c>
      <c r="C410" s="4" t="s">
        <v>39</v>
      </c>
      <c r="D410" s="4">
        <v>0</v>
      </c>
      <c r="E410" s="4">
        <v>0</v>
      </c>
      <c r="F410" s="4">
        <v>0</v>
      </c>
      <c r="G410" s="4">
        <v>150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150</v>
      </c>
      <c r="AF410" s="22"/>
    </row>
    <row r="411" spans="1:32" ht="15">
      <c r="A411" s="8" t="s">
        <v>58</v>
      </c>
      <c r="B411" s="4">
        <v>98068233</v>
      </c>
      <c r="C411" s="4" t="s">
        <v>39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50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50</v>
      </c>
      <c r="AF411" s="22"/>
    </row>
    <row r="412" spans="1:32" ht="15">
      <c r="A412" s="19"/>
      <c r="B412" s="20"/>
      <c r="C412" s="20" t="s">
        <v>40</v>
      </c>
      <c r="D412" s="21">
        <v>0</v>
      </c>
      <c r="E412" s="21">
        <v>100</v>
      </c>
      <c r="F412" s="21">
        <v>100</v>
      </c>
      <c r="G412" s="21">
        <v>150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50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400</v>
      </c>
      <c r="AF412" s="22"/>
    </row>
    <row r="413" spans="1:32" ht="15">
      <c r="A413" s="6" t="s">
        <v>48</v>
      </c>
      <c r="B413" s="7"/>
      <c r="C413" s="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F413" s="22"/>
    </row>
    <row r="414" spans="1:32" ht="15">
      <c r="A414" s="6" t="s">
        <v>41</v>
      </c>
      <c r="B414" s="7"/>
      <c r="C414" s="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F414" s="22"/>
    </row>
    <row r="415" spans="1:32" ht="15">
      <c r="A415" s="18" t="s">
        <v>58</v>
      </c>
      <c r="B415" s="7">
        <v>98068259</v>
      </c>
      <c r="C415" s="7" t="s">
        <v>48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8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8</v>
      </c>
      <c r="AF415" s="22"/>
    </row>
    <row r="416" spans="1:32" ht="15">
      <c r="A416" s="18" t="s">
        <v>58</v>
      </c>
      <c r="B416" s="7">
        <v>98068396</v>
      </c>
      <c r="C416" s="7" t="s">
        <v>48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8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8</v>
      </c>
      <c r="AF416" s="22"/>
    </row>
    <row r="417" spans="1:32" ht="15">
      <c r="A417" s="18" t="s">
        <v>58</v>
      </c>
      <c r="B417" s="7">
        <v>98068559</v>
      </c>
      <c r="C417" s="7" t="s">
        <v>48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10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10</v>
      </c>
      <c r="AF417" s="22"/>
    </row>
    <row r="418" spans="1:32" ht="15">
      <c r="A418" s="18" t="s">
        <v>58</v>
      </c>
      <c r="B418" s="7">
        <v>98068751</v>
      </c>
      <c r="C418" s="7" t="s">
        <v>48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49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49</v>
      </c>
      <c r="AF418" s="22"/>
    </row>
    <row r="419" spans="1:32" ht="15">
      <c r="A419" s="18" t="s">
        <v>58</v>
      </c>
      <c r="B419" s="7">
        <v>98068901</v>
      </c>
      <c r="C419" s="7" t="s">
        <v>48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30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30</v>
      </c>
      <c r="AF419" s="22"/>
    </row>
    <row r="420" spans="1:32" ht="15">
      <c r="A420" s="18" t="s">
        <v>58</v>
      </c>
      <c r="B420" s="7">
        <v>98069000</v>
      </c>
      <c r="C420" s="7" t="s">
        <v>48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50</v>
      </c>
      <c r="X420" s="7">
        <v>0</v>
      </c>
      <c r="Y420" s="7">
        <v>0</v>
      </c>
      <c r="Z420" s="7">
        <v>0</v>
      </c>
      <c r="AA420" s="7">
        <v>0</v>
      </c>
      <c r="AB420" s="7">
        <v>50</v>
      </c>
      <c r="AF420" s="22"/>
    </row>
    <row r="421" spans="1:32" ht="15">
      <c r="A421" s="18" t="s">
        <v>58</v>
      </c>
      <c r="B421" s="7">
        <v>98069100</v>
      </c>
      <c r="C421" s="7" t="s">
        <v>48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40</v>
      </c>
      <c r="Y421" s="7">
        <v>0</v>
      </c>
      <c r="Z421" s="7">
        <v>0</v>
      </c>
      <c r="AA421" s="7">
        <v>0</v>
      </c>
      <c r="AB421" s="7">
        <v>40</v>
      </c>
      <c r="AF421" s="22"/>
    </row>
    <row r="422" spans="1:32" ht="15">
      <c r="A422" s="18" t="s">
        <v>58</v>
      </c>
      <c r="B422" s="7">
        <v>98069212</v>
      </c>
      <c r="C422" s="7" t="s">
        <v>48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5</v>
      </c>
      <c r="Z422" s="7">
        <v>2</v>
      </c>
      <c r="AA422" s="7">
        <v>0</v>
      </c>
      <c r="AB422" s="7">
        <v>7</v>
      </c>
      <c r="AF422" s="22"/>
    </row>
    <row r="423" spans="1:32" ht="15">
      <c r="A423" s="18" t="s">
        <v>58</v>
      </c>
      <c r="B423" s="7">
        <v>98069272</v>
      </c>
      <c r="C423" s="7" t="s">
        <v>48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9</v>
      </c>
      <c r="Z423" s="7">
        <v>0</v>
      </c>
      <c r="AA423" s="7">
        <v>0</v>
      </c>
      <c r="AB423" s="7">
        <v>9</v>
      </c>
      <c r="AF423" s="22"/>
    </row>
    <row r="424" spans="1:32" ht="15">
      <c r="A424" s="18" t="s">
        <v>58</v>
      </c>
      <c r="B424" s="7">
        <v>98069370</v>
      </c>
      <c r="C424" s="7" t="s">
        <v>48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232</v>
      </c>
      <c r="AA424" s="7">
        <v>0</v>
      </c>
      <c r="AB424" s="7">
        <v>232</v>
      </c>
      <c r="AF424" s="22"/>
    </row>
    <row r="425" spans="1:32" ht="15">
      <c r="A425" s="18" t="s">
        <v>58</v>
      </c>
      <c r="B425" s="7">
        <v>98069474</v>
      </c>
      <c r="C425" s="7" t="s">
        <v>48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499</v>
      </c>
      <c r="AB425" s="7">
        <v>499</v>
      </c>
      <c r="AF425" s="22"/>
    </row>
    <row r="426" spans="1:32" ht="15">
      <c r="A426" s="18" t="s">
        <v>58</v>
      </c>
      <c r="B426" s="7">
        <v>98069479</v>
      </c>
      <c r="C426" s="7" t="s">
        <v>48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100</v>
      </c>
      <c r="AA426" s="7">
        <v>0</v>
      </c>
      <c r="AB426" s="7">
        <v>100</v>
      </c>
      <c r="AF426" s="22"/>
    </row>
    <row r="427" spans="1:32" ht="15">
      <c r="A427" s="18" t="s">
        <v>58</v>
      </c>
      <c r="B427" s="7">
        <v>98069510</v>
      </c>
      <c r="C427" s="7" t="s">
        <v>48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61</v>
      </c>
      <c r="AB427" s="7">
        <v>61</v>
      </c>
      <c r="AF427" s="22"/>
    </row>
    <row r="428" spans="1:32" ht="15">
      <c r="A428" s="18" t="s">
        <v>58</v>
      </c>
      <c r="B428" s="7">
        <v>98069518</v>
      </c>
      <c r="C428" s="7" t="s">
        <v>48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1</v>
      </c>
      <c r="AB428" s="7">
        <v>1</v>
      </c>
      <c r="AF428" s="22"/>
    </row>
    <row r="429" spans="1:32" ht="15">
      <c r="A429" s="18" t="s">
        <v>58</v>
      </c>
      <c r="B429" s="7">
        <v>98059125</v>
      </c>
      <c r="C429" s="7" t="s">
        <v>48</v>
      </c>
      <c r="D429" s="7">
        <v>238</v>
      </c>
      <c r="E429" s="7">
        <v>228</v>
      </c>
      <c r="F429" s="7">
        <v>210</v>
      </c>
      <c r="G429" s="7">
        <v>180</v>
      </c>
      <c r="H429" s="7">
        <v>141</v>
      </c>
      <c r="I429" s="7">
        <v>101</v>
      </c>
      <c r="J429" s="7">
        <v>71</v>
      </c>
      <c r="K429" s="7">
        <v>58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1227</v>
      </c>
      <c r="AF429" s="22"/>
    </row>
    <row r="430" spans="1:32" ht="15">
      <c r="A430" s="18" t="s">
        <v>58</v>
      </c>
      <c r="B430" s="7">
        <v>98060043</v>
      </c>
      <c r="C430" s="7" t="s">
        <v>48</v>
      </c>
      <c r="D430" s="7">
        <v>339</v>
      </c>
      <c r="E430" s="7">
        <v>339</v>
      </c>
      <c r="F430" s="7">
        <v>337</v>
      </c>
      <c r="G430" s="7">
        <v>340</v>
      </c>
      <c r="H430" s="7">
        <v>338</v>
      </c>
      <c r="I430" s="7">
        <v>337</v>
      </c>
      <c r="J430" s="7">
        <v>111</v>
      </c>
      <c r="K430" s="7">
        <v>110</v>
      </c>
      <c r="L430" s="7">
        <v>304</v>
      </c>
      <c r="M430" s="7">
        <v>302</v>
      </c>
      <c r="N430" s="7">
        <v>301</v>
      </c>
      <c r="O430" s="7">
        <v>301</v>
      </c>
      <c r="P430" s="7">
        <v>301</v>
      </c>
      <c r="Q430" s="7">
        <v>302</v>
      </c>
      <c r="R430" s="7">
        <v>301</v>
      </c>
      <c r="S430" s="7">
        <v>302</v>
      </c>
      <c r="T430" s="7">
        <v>302</v>
      </c>
      <c r="U430" s="7">
        <v>110</v>
      </c>
      <c r="V430" s="7">
        <v>110</v>
      </c>
      <c r="W430" s="7">
        <v>110</v>
      </c>
      <c r="X430" s="7">
        <v>110</v>
      </c>
      <c r="Y430" s="7">
        <v>111</v>
      </c>
      <c r="Z430" s="7">
        <v>251</v>
      </c>
      <c r="AA430" s="7">
        <v>308</v>
      </c>
      <c r="AB430" s="7">
        <v>6077</v>
      </c>
      <c r="AF430" s="22"/>
    </row>
    <row r="431" spans="1:32" ht="15">
      <c r="A431" s="18" t="s">
        <v>58</v>
      </c>
      <c r="B431" s="7">
        <v>98060257</v>
      </c>
      <c r="C431" s="7" t="s">
        <v>48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199</v>
      </c>
      <c r="J431" s="7">
        <v>200</v>
      </c>
      <c r="K431" s="7">
        <v>200</v>
      </c>
      <c r="L431" s="7">
        <v>400</v>
      </c>
      <c r="M431" s="7">
        <v>400</v>
      </c>
      <c r="N431" s="7">
        <v>400</v>
      </c>
      <c r="O431" s="7">
        <v>400</v>
      </c>
      <c r="P431" s="7">
        <v>400</v>
      </c>
      <c r="Q431" s="7">
        <v>400</v>
      </c>
      <c r="R431" s="7">
        <v>400</v>
      </c>
      <c r="S431" s="7">
        <v>400</v>
      </c>
      <c r="T431" s="7">
        <v>200</v>
      </c>
      <c r="U431" s="7">
        <v>200</v>
      </c>
      <c r="V431" s="7">
        <v>0</v>
      </c>
      <c r="W431" s="7">
        <v>200</v>
      </c>
      <c r="X431" s="7">
        <v>200</v>
      </c>
      <c r="Y431" s="7">
        <v>200</v>
      </c>
      <c r="Z431" s="7">
        <v>199</v>
      </c>
      <c r="AA431" s="7">
        <v>199</v>
      </c>
      <c r="AB431" s="7">
        <v>5197</v>
      </c>
      <c r="AF431" s="22"/>
    </row>
    <row r="432" spans="1:32" ht="15">
      <c r="A432" s="18" t="s">
        <v>58</v>
      </c>
      <c r="B432" s="7">
        <v>98060385</v>
      </c>
      <c r="C432" s="7" t="s">
        <v>48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15</v>
      </c>
      <c r="L432" s="7">
        <v>15</v>
      </c>
      <c r="M432" s="7">
        <v>15</v>
      </c>
      <c r="N432" s="7">
        <v>15</v>
      </c>
      <c r="O432" s="7">
        <v>15</v>
      </c>
      <c r="P432" s="7">
        <v>15</v>
      </c>
      <c r="Q432" s="7">
        <v>15</v>
      </c>
      <c r="R432" s="7">
        <v>15</v>
      </c>
      <c r="S432" s="7">
        <v>15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135</v>
      </c>
      <c r="AF432" s="22"/>
    </row>
    <row r="433" spans="1:32" ht="15">
      <c r="A433" s="18" t="s">
        <v>58</v>
      </c>
      <c r="B433" s="7">
        <v>98060401</v>
      </c>
      <c r="C433" s="7" t="s">
        <v>48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27</v>
      </c>
      <c r="O433" s="7">
        <v>27</v>
      </c>
      <c r="P433" s="7">
        <v>27</v>
      </c>
      <c r="Q433" s="7">
        <v>27</v>
      </c>
      <c r="R433" s="7">
        <v>17</v>
      </c>
      <c r="S433" s="7">
        <v>17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142</v>
      </c>
      <c r="AF433" s="22"/>
    </row>
    <row r="434" spans="1:32" ht="15">
      <c r="A434" s="18" t="s">
        <v>58</v>
      </c>
      <c r="B434" s="7">
        <v>98060590</v>
      </c>
      <c r="C434" s="7" t="s">
        <v>48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15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15</v>
      </c>
      <c r="AF434" s="22"/>
    </row>
    <row r="435" spans="1:32" ht="15">
      <c r="A435" s="18" t="s">
        <v>58</v>
      </c>
      <c r="B435" s="7">
        <v>98060630</v>
      </c>
      <c r="C435" s="7" t="s">
        <v>48</v>
      </c>
      <c r="D435" s="7">
        <v>14</v>
      </c>
      <c r="E435" s="7">
        <v>14</v>
      </c>
      <c r="F435" s="7">
        <v>14</v>
      </c>
      <c r="G435" s="7">
        <v>14</v>
      </c>
      <c r="H435" s="7">
        <v>14</v>
      </c>
      <c r="I435" s="7">
        <v>15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85</v>
      </c>
      <c r="AF435" s="22"/>
    </row>
    <row r="436" spans="1:32" ht="15">
      <c r="A436" s="18" t="s">
        <v>58</v>
      </c>
      <c r="B436" s="7">
        <v>98060652</v>
      </c>
      <c r="C436" s="7" t="s">
        <v>48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5</v>
      </c>
      <c r="Q436" s="7">
        <v>5</v>
      </c>
      <c r="R436" s="7">
        <v>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15</v>
      </c>
      <c r="AF436" s="22"/>
    </row>
    <row r="437" spans="1:32" ht="15">
      <c r="A437" s="18" t="s">
        <v>58</v>
      </c>
      <c r="B437" s="7">
        <v>98060761</v>
      </c>
      <c r="C437" s="7" t="s">
        <v>48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32</v>
      </c>
      <c r="N437" s="7">
        <v>8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40</v>
      </c>
      <c r="AF437" s="22"/>
    </row>
    <row r="438" spans="1:32" ht="15">
      <c r="A438" s="18" t="s">
        <v>58</v>
      </c>
      <c r="B438" s="7">
        <v>98060997</v>
      </c>
      <c r="C438" s="7" t="s">
        <v>48</v>
      </c>
      <c r="D438" s="7">
        <v>200</v>
      </c>
      <c r="E438" s="7">
        <v>200</v>
      </c>
      <c r="F438" s="7">
        <v>200</v>
      </c>
      <c r="G438" s="7">
        <v>200</v>
      </c>
      <c r="H438" s="7">
        <v>200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200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1200</v>
      </c>
      <c r="AF438" s="22"/>
    </row>
    <row r="439" spans="1:32" ht="15">
      <c r="A439" s="18" t="s">
        <v>58</v>
      </c>
      <c r="B439" s="7">
        <v>98061038</v>
      </c>
      <c r="C439" s="7" t="s">
        <v>48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30</v>
      </c>
      <c r="W439" s="7">
        <v>0</v>
      </c>
      <c r="X439" s="7">
        <v>3</v>
      </c>
      <c r="Y439" s="7">
        <v>3</v>
      </c>
      <c r="Z439" s="7">
        <v>0</v>
      </c>
      <c r="AA439" s="7">
        <v>0</v>
      </c>
      <c r="AB439" s="7">
        <v>36</v>
      </c>
      <c r="AF439" s="22"/>
    </row>
    <row r="440" spans="1:32" ht="15">
      <c r="A440" s="18" t="s">
        <v>58</v>
      </c>
      <c r="B440" s="7">
        <v>98061042</v>
      </c>
      <c r="C440" s="7" t="s">
        <v>48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13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13</v>
      </c>
      <c r="AF440" s="22"/>
    </row>
    <row r="441" spans="1:32" ht="15">
      <c r="A441" s="18" t="s">
        <v>58</v>
      </c>
      <c r="B441" s="7">
        <v>98061092</v>
      </c>
      <c r="C441" s="7" t="s">
        <v>48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15</v>
      </c>
      <c r="U441" s="7">
        <v>15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30</v>
      </c>
      <c r="AF441" s="22"/>
    </row>
    <row r="442" spans="1:32" ht="15">
      <c r="A442" s="18" t="s">
        <v>58</v>
      </c>
      <c r="B442" s="7">
        <v>98061301</v>
      </c>
      <c r="C442" s="7" t="s">
        <v>48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26</v>
      </c>
      <c r="J442" s="7">
        <v>26</v>
      </c>
      <c r="K442" s="7">
        <v>26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78</v>
      </c>
      <c r="AF442" s="22"/>
    </row>
    <row r="443" spans="1:32" ht="15">
      <c r="A443" s="18" t="s">
        <v>58</v>
      </c>
      <c r="B443" s="7">
        <v>98061311</v>
      </c>
      <c r="C443" s="7" t="s">
        <v>48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26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26</v>
      </c>
      <c r="AF443" s="22"/>
    </row>
    <row r="444" spans="1:32" ht="15">
      <c r="A444" s="18" t="s">
        <v>58</v>
      </c>
      <c r="B444" s="7">
        <v>98061413</v>
      </c>
      <c r="C444" s="7" t="s">
        <v>48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13</v>
      </c>
      <c r="S444" s="7">
        <v>18</v>
      </c>
      <c r="T444" s="7">
        <v>20</v>
      </c>
      <c r="U444" s="7">
        <v>20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71</v>
      </c>
      <c r="AF444" s="22"/>
    </row>
    <row r="445" spans="1:32" ht="15">
      <c r="A445" s="18" t="s">
        <v>58</v>
      </c>
      <c r="B445" s="7">
        <v>98061527</v>
      </c>
      <c r="C445" s="7" t="s">
        <v>48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5</v>
      </c>
      <c r="N445" s="7">
        <v>22</v>
      </c>
      <c r="O445" s="7">
        <v>26</v>
      </c>
      <c r="P445" s="7">
        <v>26</v>
      </c>
      <c r="Q445" s="7">
        <v>26</v>
      </c>
      <c r="R445" s="7">
        <v>13</v>
      </c>
      <c r="S445" s="7">
        <v>8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126</v>
      </c>
      <c r="AF445" s="22"/>
    </row>
    <row r="446" spans="1:32" ht="15">
      <c r="A446" s="18" t="s">
        <v>58</v>
      </c>
      <c r="B446" s="7">
        <v>98061638</v>
      </c>
      <c r="C446" s="7" t="s">
        <v>48</v>
      </c>
      <c r="D446" s="7">
        <v>4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4</v>
      </c>
      <c r="AF446" s="22"/>
    </row>
    <row r="447" spans="1:32" ht="15">
      <c r="A447" s="18" t="s">
        <v>58</v>
      </c>
      <c r="B447" s="7">
        <v>98061939</v>
      </c>
      <c r="C447" s="7" t="s">
        <v>48</v>
      </c>
      <c r="D447" s="7">
        <v>319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319</v>
      </c>
      <c r="AF447" s="22"/>
    </row>
    <row r="448" spans="1:32" ht="15">
      <c r="A448" s="18" t="s">
        <v>58</v>
      </c>
      <c r="B448" s="7">
        <v>98061951</v>
      </c>
      <c r="C448" s="7" t="s">
        <v>48</v>
      </c>
      <c r="D448" s="7">
        <v>50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50</v>
      </c>
      <c r="AF448" s="22"/>
    </row>
    <row r="449" spans="1:32" ht="15">
      <c r="A449" s="18" t="s">
        <v>58</v>
      </c>
      <c r="B449" s="7">
        <v>98061954</v>
      </c>
      <c r="C449" s="7" t="s">
        <v>48</v>
      </c>
      <c r="D449" s="7">
        <v>100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100</v>
      </c>
      <c r="AF449" s="22"/>
    </row>
    <row r="450" spans="1:32" ht="15">
      <c r="A450" s="18" t="s">
        <v>58</v>
      </c>
      <c r="B450" s="7">
        <v>98062033</v>
      </c>
      <c r="C450" s="7" t="s">
        <v>48</v>
      </c>
      <c r="D450" s="7">
        <v>0</v>
      </c>
      <c r="E450" s="7">
        <v>198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198</v>
      </c>
      <c r="AF450" s="22"/>
    </row>
    <row r="451" spans="1:32" ht="15">
      <c r="A451" s="18" t="s">
        <v>58</v>
      </c>
      <c r="B451" s="7">
        <v>98062045</v>
      </c>
      <c r="C451" s="7" t="s">
        <v>48</v>
      </c>
      <c r="D451" s="7">
        <v>0</v>
      </c>
      <c r="E451" s="7">
        <v>127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127</v>
      </c>
      <c r="AF451" s="22"/>
    </row>
    <row r="452" spans="1:32" ht="15">
      <c r="A452" s="18" t="s">
        <v>58</v>
      </c>
      <c r="B452" s="7">
        <v>98062099</v>
      </c>
      <c r="C452" s="7" t="s">
        <v>48</v>
      </c>
      <c r="D452" s="7">
        <v>0</v>
      </c>
      <c r="E452" s="7">
        <v>0</v>
      </c>
      <c r="F452" s="7">
        <v>280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280</v>
      </c>
      <c r="AF452" s="22"/>
    </row>
    <row r="453" spans="1:32" ht="15">
      <c r="A453" s="18" t="s">
        <v>58</v>
      </c>
      <c r="B453" s="7">
        <v>98062187</v>
      </c>
      <c r="C453" s="7" t="s">
        <v>48</v>
      </c>
      <c r="D453" s="7">
        <v>0</v>
      </c>
      <c r="E453" s="7">
        <v>0</v>
      </c>
      <c r="F453" s="7">
        <v>0</v>
      </c>
      <c r="G453" s="7">
        <v>275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275</v>
      </c>
      <c r="AF453" s="22"/>
    </row>
    <row r="454" spans="1:32" ht="15">
      <c r="A454" s="18" t="s">
        <v>58</v>
      </c>
      <c r="B454" s="7">
        <v>98065835</v>
      </c>
      <c r="C454" s="7" t="s">
        <v>48</v>
      </c>
      <c r="D454" s="7">
        <v>0</v>
      </c>
      <c r="E454" s="7">
        <v>0</v>
      </c>
      <c r="F454" s="7">
        <v>0</v>
      </c>
      <c r="G454" s="7">
        <v>0</v>
      </c>
      <c r="H454" s="7">
        <v>276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276</v>
      </c>
      <c r="AF454" s="22"/>
    </row>
    <row r="455" spans="1:32" ht="15">
      <c r="A455" s="18" t="s">
        <v>58</v>
      </c>
      <c r="B455" s="7">
        <v>98065960</v>
      </c>
      <c r="C455" s="7" t="s">
        <v>48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286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286</v>
      </c>
      <c r="AF455" s="22"/>
    </row>
    <row r="456" spans="1:32" ht="15">
      <c r="A456" s="18" t="s">
        <v>58</v>
      </c>
      <c r="B456" s="7">
        <v>98066592</v>
      </c>
      <c r="C456" s="7" t="s">
        <v>48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39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39</v>
      </c>
      <c r="AF456" s="22"/>
    </row>
    <row r="457" spans="1:32" ht="15">
      <c r="A457" s="18" t="s">
        <v>58</v>
      </c>
      <c r="B457" s="7">
        <v>98066764</v>
      </c>
      <c r="C457" s="7" t="s">
        <v>48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20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20</v>
      </c>
      <c r="AF457" s="22"/>
    </row>
    <row r="458" spans="1:32" ht="15">
      <c r="A458" s="18" t="s">
        <v>58</v>
      </c>
      <c r="B458" s="7">
        <v>98066788</v>
      </c>
      <c r="C458" s="7" t="s">
        <v>48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6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6</v>
      </c>
      <c r="AF458" s="22"/>
    </row>
    <row r="459" spans="1:32" ht="15">
      <c r="A459" s="18" t="s">
        <v>58</v>
      </c>
      <c r="B459" s="7">
        <v>98067078</v>
      </c>
      <c r="C459" s="7" t="s">
        <v>48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9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9</v>
      </c>
      <c r="AF459" s="22"/>
    </row>
    <row r="460" spans="1:32" ht="15">
      <c r="A460" s="18" t="s">
        <v>58</v>
      </c>
      <c r="B460" s="7">
        <v>98067186</v>
      </c>
      <c r="C460" s="7" t="s">
        <v>48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6</v>
      </c>
      <c r="AA460" s="7">
        <v>8</v>
      </c>
      <c r="AB460" s="7">
        <v>14</v>
      </c>
      <c r="AF460" s="22"/>
    </row>
    <row r="461" spans="1:32" ht="15">
      <c r="A461" s="18" t="s">
        <v>58</v>
      </c>
      <c r="B461" s="7">
        <v>98067446</v>
      </c>
      <c r="C461" s="7" t="s">
        <v>48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10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10</v>
      </c>
      <c r="AF461" s="22"/>
    </row>
    <row r="462" spans="1:32" ht="15">
      <c r="A462" s="18" t="s">
        <v>58</v>
      </c>
      <c r="B462" s="7">
        <v>98067793</v>
      </c>
      <c r="C462" s="7" t="s">
        <v>48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8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8</v>
      </c>
      <c r="AF462" s="22"/>
    </row>
    <row r="463" spans="1:32" ht="15">
      <c r="A463" s="18" t="s">
        <v>58</v>
      </c>
      <c r="B463" s="7">
        <v>98068053</v>
      </c>
      <c r="C463" s="7" t="s">
        <v>48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7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7</v>
      </c>
      <c r="AF463" s="22"/>
    </row>
    <row r="464" spans="1:32" ht="15">
      <c r="A464" s="19"/>
      <c r="B464" s="20"/>
      <c r="C464" s="20" t="s">
        <v>40</v>
      </c>
      <c r="D464" s="21">
        <v>1264</v>
      </c>
      <c r="E464" s="21">
        <v>1106</v>
      </c>
      <c r="F464" s="21">
        <v>1041</v>
      </c>
      <c r="G464" s="21">
        <v>1009</v>
      </c>
      <c r="H464" s="21">
        <v>969</v>
      </c>
      <c r="I464" s="21">
        <v>977</v>
      </c>
      <c r="J464" s="21">
        <v>423</v>
      </c>
      <c r="K464" s="21">
        <v>409</v>
      </c>
      <c r="L464" s="21">
        <v>784</v>
      </c>
      <c r="M464" s="21">
        <v>760</v>
      </c>
      <c r="N464" s="21">
        <v>782</v>
      </c>
      <c r="O464" s="21">
        <v>779</v>
      </c>
      <c r="P464" s="21">
        <v>782</v>
      </c>
      <c r="Q464" s="21">
        <v>782</v>
      </c>
      <c r="R464" s="21">
        <v>772</v>
      </c>
      <c r="S464" s="21">
        <v>768</v>
      </c>
      <c r="T464" s="21">
        <v>547</v>
      </c>
      <c r="U464" s="21">
        <v>394</v>
      </c>
      <c r="V464" s="21">
        <v>390</v>
      </c>
      <c r="W464" s="21">
        <v>360</v>
      </c>
      <c r="X464" s="21">
        <v>353</v>
      </c>
      <c r="Y464" s="21">
        <v>328</v>
      </c>
      <c r="Z464" s="21">
        <v>790</v>
      </c>
      <c r="AA464" s="21">
        <v>1076</v>
      </c>
      <c r="AB464" s="21">
        <v>17645</v>
      </c>
      <c r="AF464" s="22"/>
    </row>
    <row r="465" spans="1:32" ht="15">
      <c r="A465" s="3" t="s">
        <v>42</v>
      </c>
      <c r="B465" s="4"/>
      <c r="C465" s="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F465" s="22"/>
    </row>
    <row r="466" spans="1:32" ht="15">
      <c r="A466" s="8" t="s">
        <v>58</v>
      </c>
      <c r="B466" s="4">
        <v>98059125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F466" s="22"/>
    </row>
    <row r="467" spans="1:32" ht="15">
      <c r="A467" s="8" t="s">
        <v>58</v>
      </c>
      <c r="B467" s="4">
        <v>98059125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F467" s="22"/>
    </row>
    <row r="468" spans="1:32" ht="15">
      <c r="A468" s="8" t="s">
        <v>58</v>
      </c>
      <c r="B468" s="4">
        <v>98059125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F468" s="22"/>
    </row>
    <row r="469" spans="1:32" ht="15">
      <c r="A469" s="8" t="s">
        <v>58</v>
      </c>
      <c r="B469" s="4">
        <v>98059125</v>
      </c>
      <c r="C469" s="4" t="s">
        <v>48</v>
      </c>
      <c r="D469" s="4">
        <v>29</v>
      </c>
      <c r="E469" s="4">
        <v>26</v>
      </c>
      <c r="F469" s="4">
        <v>22</v>
      </c>
      <c r="G469" s="4">
        <v>17</v>
      </c>
      <c r="H469" s="4">
        <v>11</v>
      </c>
      <c r="I469" s="4">
        <v>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113</v>
      </c>
      <c r="AF469" s="22"/>
    </row>
    <row r="470" spans="1:32" ht="15">
      <c r="A470" s="8" t="s">
        <v>58</v>
      </c>
      <c r="B470" s="4">
        <v>98059125</v>
      </c>
      <c r="C470" s="4" t="s">
        <v>48</v>
      </c>
      <c r="D470" s="4">
        <v>151</v>
      </c>
      <c r="E470" s="4">
        <v>146</v>
      </c>
      <c r="F470" s="4">
        <v>138</v>
      </c>
      <c r="G470" s="4">
        <v>121</v>
      </c>
      <c r="H470" s="4">
        <v>96</v>
      </c>
      <c r="I470" s="4">
        <v>65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717</v>
      </c>
      <c r="AF470" s="22"/>
    </row>
    <row r="471" spans="1:32" ht="15">
      <c r="A471" s="8" t="s">
        <v>58</v>
      </c>
      <c r="B471" s="4">
        <v>98059125</v>
      </c>
      <c r="C471" s="4" t="s">
        <v>48</v>
      </c>
      <c r="D471" s="4">
        <v>58</v>
      </c>
      <c r="E471" s="4">
        <v>56</v>
      </c>
      <c r="F471" s="4">
        <v>50</v>
      </c>
      <c r="G471" s="4">
        <v>42</v>
      </c>
      <c r="H471" s="4">
        <v>34</v>
      </c>
      <c r="I471" s="4">
        <v>28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268</v>
      </c>
      <c r="AF471" s="22"/>
    </row>
    <row r="472" spans="1:32" ht="15">
      <c r="A472" s="8" t="s">
        <v>58</v>
      </c>
      <c r="B472" s="4">
        <v>98059125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8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8</v>
      </c>
      <c r="AF472" s="22"/>
    </row>
    <row r="473" spans="1:32" ht="15">
      <c r="A473" s="8" t="s">
        <v>58</v>
      </c>
      <c r="B473" s="4">
        <v>98059125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39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39</v>
      </c>
      <c r="AF473" s="22"/>
    </row>
    <row r="474" spans="1:32" ht="15">
      <c r="A474" s="8" t="s">
        <v>58</v>
      </c>
      <c r="B474" s="4">
        <v>98060043</v>
      </c>
      <c r="C474" s="4" t="s">
        <v>48</v>
      </c>
      <c r="D474" s="4">
        <v>0</v>
      </c>
      <c r="E474" s="4">
        <v>0</v>
      </c>
      <c r="F474" s="4">
        <v>0</v>
      </c>
      <c r="G474" s="4">
        <v>6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6</v>
      </c>
      <c r="AF474" s="22"/>
    </row>
    <row r="475" spans="1:32" ht="15">
      <c r="A475" s="8" t="s">
        <v>58</v>
      </c>
      <c r="B475" s="4">
        <v>98060043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2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2</v>
      </c>
      <c r="AF475" s="22"/>
    </row>
    <row r="476" spans="1:32" ht="15">
      <c r="A476" s="8" t="s">
        <v>58</v>
      </c>
      <c r="B476" s="4">
        <v>98060043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1</v>
      </c>
      <c r="AA476" s="4">
        <v>0</v>
      </c>
      <c r="AB476" s="4">
        <v>1</v>
      </c>
      <c r="AF476" s="22"/>
    </row>
    <row r="477" spans="1:32" ht="15">
      <c r="A477" s="8" t="s">
        <v>58</v>
      </c>
      <c r="B477" s="4">
        <v>98060043</v>
      </c>
      <c r="C477" s="4" t="s">
        <v>48</v>
      </c>
      <c r="D477" s="4">
        <v>19</v>
      </c>
      <c r="E477" s="4">
        <v>19</v>
      </c>
      <c r="F477" s="4">
        <v>19</v>
      </c>
      <c r="G477" s="4">
        <v>19</v>
      </c>
      <c r="H477" s="4">
        <v>19</v>
      </c>
      <c r="I477" s="4">
        <v>19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19</v>
      </c>
      <c r="AB477" s="4">
        <v>133</v>
      </c>
      <c r="AF477" s="22"/>
    </row>
    <row r="478" spans="1:32" ht="15">
      <c r="A478" s="8" t="s">
        <v>58</v>
      </c>
      <c r="B478" s="4">
        <v>98060043</v>
      </c>
      <c r="C478" s="4" t="s">
        <v>48</v>
      </c>
      <c r="D478" s="4">
        <v>0</v>
      </c>
      <c r="E478" s="4">
        <v>0</v>
      </c>
      <c r="F478" s="4">
        <v>5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5</v>
      </c>
      <c r="AF478" s="22"/>
    </row>
    <row r="479" spans="1:32" ht="15">
      <c r="A479" s="8" t="s">
        <v>58</v>
      </c>
      <c r="B479" s="4">
        <v>98060043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4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4</v>
      </c>
      <c r="AF479" s="22"/>
    </row>
    <row r="480" spans="1:32" ht="15">
      <c r="A480" s="8" t="s">
        <v>58</v>
      </c>
      <c r="B480" s="4">
        <v>98060043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1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1</v>
      </c>
      <c r="AF480" s="22"/>
    </row>
    <row r="481" spans="1:32" ht="15">
      <c r="A481" s="8" t="s">
        <v>58</v>
      </c>
      <c r="B481" s="4">
        <v>98060043</v>
      </c>
      <c r="C481" s="4" t="s">
        <v>48</v>
      </c>
      <c r="D481" s="4">
        <v>4</v>
      </c>
      <c r="E481" s="4">
        <v>4</v>
      </c>
      <c r="F481" s="4">
        <v>0</v>
      </c>
      <c r="G481" s="4">
        <v>0</v>
      </c>
      <c r="H481" s="4">
        <v>0</v>
      </c>
      <c r="I481" s="4">
        <v>2</v>
      </c>
      <c r="J481" s="4">
        <v>0</v>
      </c>
      <c r="K481" s="4">
        <v>0</v>
      </c>
      <c r="L481" s="4">
        <v>4</v>
      </c>
      <c r="M481" s="4">
        <v>2</v>
      </c>
      <c r="N481" s="4">
        <v>1</v>
      </c>
      <c r="O481" s="4">
        <v>1</v>
      </c>
      <c r="P481" s="4">
        <v>1</v>
      </c>
      <c r="Q481" s="4">
        <v>2</v>
      </c>
      <c r="R481" s="4">
        <v>1</v>
      </c>
      <c r="S481" s="4">
        <v>2</v>
      </c>
      <c r="T481" s="4">
        <v>2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3</v>
      </c>
      <c r="AB481" s="4">
        <v>29</v>
      </c>
      <c r="AF481" s="22"/>
    </row>
    <row r="482" spans="1:32" ht="15">
      <c r="A482" s="8" t="s">
        <v>58</v>
      </c>
      <c r="B482" s="4">
        <v>98060043</v>
      </c>
      <c r="C482" s="4" t="s">
        <v>48</v>
      </c>
      <c r="D482" s="4">
        <v>6</v>
      </c>
      <c r="E482" s="4">
        <v>6</v>
      </c>
      <c r="F482" s="4">
        <v>6</v>
      </c>
      <c r="G482" s="4">
        <v>6</v>
      </c>
      <c r="H482" s="4">
        <v>6</v>
      </c>
      <c r="I482" s="4">
        <v>8</v>
      </c>
      <c r="J482" s="4">
        <v>6</v>
      </c>
      <c r="K482" s="4">
        <v>5</v>
      </c>
      <c r="L482" s="4">
        <v>2</v>
      </c>
      <c r="M482" s="4">
        <v>3</v>
      </c>
      <c r="N482" s="4">
        <v>4</v>
      </c>
      <c r="O482" s="4">
        <v>4</v>
      </c>
      <c r="P482" s="4">
        <v>4</v>
      </c>
      <c r="Q482" s="4">
        <v>4</v>
      </c>
      <c r="R482" s="4">
        <v>4</v>
      </c>
      <c r="S482" s="4">
        <v>3</v>
      </c>
      <c r="T482" s="4">
        <v>3</v>
      </c>
      <c r="U482" s="4">
        <v>5</v>
      </c>
      <c r="V482" s="4">
        <v>5</v>
      </c>
      <c r="W482" s="4">
        <v>5</v>
      </c>
      <c r="X482" s="4">
        <v>5</v>
      </c>
      <c r="Y482" s="4">
        <v>6</v>
      </c>
      <c r="Z482" s="4">
        <v>10</v>
      </c>
      <c r="AA482" s="4">
        <v>7</v>
      </c>
      <c r="AB482" s="4">
        <v>123</v>
      </c>
      <c r="AF482" s="22"/>
    </row>
    <row r="483" spans="1:32" ht="15">
      <c r="A483" s="8" t="s">
        <v>58</v>
      </c>
      <c r="B483" s="4">
        <v>98060043</v>
      </c>
      <c r="C483" s="4" t="s">
        <v>48</v>
      </c>
      <c r="D483" s="4">
        <v>7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7</v>
      </c>
      <c r="AF483" s="22"/>
    </row>
    <row r="484" spans="1:32" ht="15">
      <c r="A484" s="8" t="s">
        <v>58</v>
      </c>
      <c r="B484" s="4">
        <v>98060043</v>
      </c>
      <c r="C484" s="4" t="s">
        <v>48</v>
      </c>
      <c r="D484" s="4">
        <v>9</v>
      </c>
      <c r="E484" s="4">
        <v>9</v>
      </c>
      <c r="F484" s="4">
        <v>9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27</v>
      </c>
      <c r="AF484" s="22"/>
    </row>
    <row r="485" spans="1:32" ht="15">
      <c r="A485" s="8" t="s">
        <v>58</v>
      </c>
      <c r="B485" s="4">
        <v>98060043</v>
      </c>
      <c r="C485" s="4" t="s">
        <v>48</v>
      </c>
      <c r="D485" s="4">
        <v>38</v>
      </c>
      <c r="E485" s="4">
        <v>35</v>
      </c>
      <c r="F485" s="4">
        <v>15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88</v>
      </c>
      <c r="AF485" s="22"/>
    </row>
    <row r="486" spans="1:32" ht="15">
      <c r="A486" s="8" t="s">
        <v>58</v>
      </c>
      <c r="B486" s="4">
        <v>98060043</v>
      </c>
      <c r="C486" s="4" t="s">
        <v>48</v>
      </c>
      <c r="D486" s="4">
        <v>1</v>
      </c>
      <c r="E486" s="4">
        <v>11</v>
      </c>
      <c r="F486" s="4">
        <v>29</v>
      </c>
      <c r="G486" s="4">
        <v>56</v>
      </c>
      <c r="H486" s="4">
        <v>55</v>
      </c>
      <c r="I486" s="4">
        <v>55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25</v>
      </c>
      <c r="AB486" s="4">
        <v>232</v>
      </c>
      <c r="AF486" s="22"/>
    </row>
    <row r="487" spans="1:32" ht="15">
      <c r="A487" s="8" t="s">
        <v>58</v>
      </c>
      <c r="B487" s="4">
        <v>98060043</v>
      </c>
      <c r="C487" s="4" t="s">
        <v>48</v>
      </c>
      <c r="D487" s="4">
        <v>19</v>
      </c>
      <c r="E487" s="4">
        <v>17</v>
      </c>
      <c r="F487" s="4">
        <v>18</v>
      </c>
      <c r="G487" s="4">
        <v>17</v>
      </c>
      <c r="H487" s="4">
        <v>18</v>
      </c>
      <c r="I487" s="4">
        <v>15</v>
      </c>
      <c r="J487" s="4">
        <v>3</v>
      </c>
      <c r="K487" s="4">
        <v>4</v>
      </c>
      <c r="L487" s="4">
        <v>22</v>
      </c>
      <c r="M487" s="4">
        <v>20</v>
      </c>
      <c r="N487" s="4">
        <v>20</v>
      </c>
      <c r="O487" s="4">
        <v>19</v>
      </c>
      <c r="P487" s="4">
        <v>19</v>
      </c>
      <c r="Q487" s="4">
        <v>18</v>
      </c>
      <c r="R487" s="4">
        <v>19</v>
      </c>
      <c r="S487" s="4">
        <v>20</v>
      </c>
      <c r="T487" s="4">
        <v>21</v>
      </c>
      <c r="U487" s="4">
        <v>4</v>
      </c>
      <c r="V487" s="4">
        <v>3</v>
      </c>
      <c r="W487" s="4">
        <v>3</v>
      </c>
      <c r="X487" s="4">
        <v>5</v>
      </c>
      <c r="Y487" s="4">
        <v>4</v>
      </c>
      <c r="Z487" s="4">
        <v>4</v>
      </c>
      <c r="AA487" s="4">
        <v>17</v>
      </c>
      <c r="AB487" s="4">
        <v>329</v>
      </c>
      <c r="AF487" s="22"/>
    </row>
    <row r="488" spans="1:32" ht="15">
      <c r="A488" s="8" t="s">
        <v>58</v>
      </c>
      <c r="B488" s="4">
        <v>98060043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175</v>
      </c>
      <c r="M488" s="4">
        <v>175</v>
      </c>
      <c r="N488" s="4">
        <v>175</v>
      </c>
      <c r="O488" s="4">
        <v>175</v>
      </c>
      <c r="P488" s="4">
        <v>175</v>
      </c>
      <c r="Q488" s="4">
        <v>175</v>
      </c>
      <c r="R488" s="4">
        <v>175</v>
      </c>
      <c r="S488" s="4">
        <v>175</v>
      </c>
      <c r="T488" s="4">
        <v>175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1575</v>
      </c>
      <c r="AF488" s="22"/>
    </row>
    <row r="489" spans="1:32" ht="15">
      <c r="A489" s="8" t="s">
        <v>58</v>
      </c>
      <c r="B489" s="4">
        <v>98060043</v>
      </c>
      <c r="C489" s="4" t="s">
        <v>48</v>
      </c>
      <c r="D489" s="4">
        <v>0</v>
      </c>
      <c r="E489" s="4">
        <v>2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2</v>
      </c>
      <c r="AF489" s="22"/>
    </row>
    <row r="490" spans="1:32" ht="15">
      <c r="A490" s="8" t="s">
        <v>58</v>
      </c>
      <c r="B490" s="4">
        <v>98060043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2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2</v>
      </c>
      <c r="AF490" s="22"/>
    </row>
    <row r="491" spans="1:32" ht="15">
      <c r="A491" s="8" t="s">
        <v>58</v>
      </c>
      <c r="B491" s="4">
        <v>98060043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1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F491" s="22"/>
    </row>
    <row r="492" spans="1:32" ht="15">
      <c r="A492" s="8" t="s">
        <v>58</v>
      </c>
      <c r="B492" s="4">
        <v>98060043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1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F492" s="22"/>
    </row>
    <row r="493" spans="1:32" ht="15">
      <c r="A493" s="8" t="s">
        <v>58</v>
      </c>
      <c r="B493" s="4">
        <v>98060043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2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2</v>
      </c>
      <c r="AF493" s="22"/>
    </row>
    <row r="494" spans="1:32" ht="15">
      <c r="A494" s="8" t="s">
        <v>58</v>
      </c>
      <c r="B494" s="4">
        <v>98060043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1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1</v>
      </c>
      <c r="AF494" s="22"/>
    </row>
    <row r="495" spans="1:32" ht="15">
      <c r="A495" s="8" t="s">
        <v>58</v>
      </c>
      <c r="B495" s="4">
        <v>98060043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2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2</v>
      </c>
      <c r="AF495" s="22"/>
    </row>
    <row r="496" spans="1:32" ht="15">
      <c r="A496" s="8" t="s">
        <v>58</v>
      </c>
      <c r="B496" s="4">
        <v>98060043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2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2</v>
      </c>
      <c r="AF496" s="22"/>
    </row>
    <row r="497" spans="1:32" ht="15">
      <c r="A497" s="8" t="s">
        <v>58</v>
      </c>
      <c r="B497" s="4">
        <v>98060043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3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3</v>
      </c>
      <c r="AF497" s="22"/>
    </row>
    <row r="498" spans="1:32" ht="15">
      <c r="A498" s="8" t="s">
        <v>58</v>
      </c>
      <c r="B498" s="4">
        <v>98060043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2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2</v>
      </c>
      <c r="AF498" s="22"/>
    </row>
    <row r="499" spans="1:32" ht="15">
      <c r="A499" s="8" t="s">
        <v>58</v>
      </c>
      <c r="B499" s="4">
        <v>98060043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2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2</v>
      </c>
      <c r="AF499" s="22"/>
    </row>
    <row r="500" spans="1:32" ht="15">
      <c r="A500" s="8" t="s">
        <v>58</v>
      </c>
      <c r="B500" s="4">
        <v>98060043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1</v>
      </c>
      <c r="AF500" s="22"/>
    </row>
    <row r="501" spans="1:32" ht="15">
      <c r="A501" s="8" t="s">
        <v>58</v>
      </c>
      <c r="B501" s="4">
        <v>98060043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1</v>
      </c>
      <c r="Z501" s="4">
        <v>0</v>
      </c>
      <c r="AA501" s="4">
        <v>0</v>
      </c>
      <c r="AB501" s="4">
        <v>1</v>
      </c>
      <c r="AF501" s="22"/>
    </row>
    <row r="502" spans="1:32" ht="15">
      <c r="A502" s="8" t="s">
        <v>58</v>
      </c>
      <c r="B502" s="4">
        <v>98060043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1</v>
      </c>
      <c r="AA502" s="4">
        <v>0</v>
      </c>
      <c r="AB502" s="4">
        <v>1</v>
      </c>
      <c r="AF502" s="22"/>
    </row>
    <row r="503" spans="1:32" ht="15">
      <c r="A503" s="8" t="s">
        <v>58</v>
      </c>
      <c r="B503" s="4">
        <v>98060043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1</v>
      </c>
      <c r="AB503" s="4">
        <v>1</v>
      </c>
      <c r="AF503" s="22"/>
    </row>
    <row r="504" spans="1:32" ht="15">
      <c r="A504" s="8" t="s">
        <v>58</v>
      </c>
      <c r="B504" s="4">
        <v>98060043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1</v>
      </c>
      <c r="AB504" s="4">
        <v>1</v>
      </c>
      <c r="AF504" s="22"/>
    </row>
    <row r="505" spans="1:32" ht="15">
      <c r="A505" s="8" t="s">
        <v>58</v>
      </c>
      <c r="B505" s="4">
        <v>98060043</v>
      </c>
      <c r="C505" s="4" t="s">
        <v>48</v>
      </c>
      <c r="D505" s="4">
        <v>50</v>
      </c>
      <c r="E505" s="4">
        <v>50</v>
      </c>
      <c r="F505" s="4">
        <v>50</v>
      </c>
      <c r="G505" s="4">
        <v>50</v>
      </c>
      <c r="H505" s="4">
        <v>50</v>
      </c>
      <c r="I505" s="4">
        <v>50</v>
      </c>
      <c r="J505" s="4">
        <v>50</v>
      </c>
      <c r="K505" s="4">
        <v>50</v>
      </c>
      <c r="L505" s="4">
        <v>50</v>
      </c>
      <c r="M505" s="4">
        <v>50</v>
      </c>
      <c r="N505" s="4">
        <v>50</v>
      </c>
      <c r="O505" s="4">
        <v>50</v>
      </c>
      <c r="P505" s="4">
        <v>50</v>
      </c>
      <c r="Q505" s="4">
        <v>50</v>
      </c>
      <c r="R505" s="4">
        <v>50</v>
      </c>
      <c r="S505" s="4">
        <v>50</v>
      </c>
      <c r="T505" s="4">
        <v>50</v>
      </c>
      <c r="U505" s="4">
        <v>50</v>
      </c>
      <c r="V505" s="4">
        <v>50</v>
      </c>
      <c r="W505" s="4">
        <v>50</v>
      </c>
      <c r="X505" s="4">
        <v>50</v>
      </c>
      <c r="Y505" s="4">
        <v>50</v>
      </c>
      <c r="Z505" s="4">
        <v>50</v>
      </c>
      <c r="AA505" s="4">
        <v>50</v>
      </c>
      <c r="AB505" s="4">
        <v>1200</v>
      </c>
      <c r="AF505" s="22"/>
    </row>
    <row r="506" spans="1:32" ht="15">
      <c r="A506" s="8" t="s">
        <v>58</v>
      </c>
      <c r="B506" s="4">
        <v>98060043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1</v>
      </c>
      <c r="AA506" s="4">
        <v>1</v>
      </c>
      <c r="AB506" s="4">
        <v>3</v>
      </c>
      <c r="AF506" s="22"/>
    </row>
    <row r="507" spans="1:32" ht="15">
      <c r="A507" s="8" t="s">
        <v>58</v>
      </c>
      <c r="B507" s="4">
        <v>98060043</v>
      </c>
      <c r="C507" s="4" t="s">
        <v>48</v>
      </c>
      <c r="D507" s="4">
        <v>11</v>
      </c>
      <c r="E507" s="4">
        <v>11</v>
      </c>
      <c r="F507" s="4">
        <v>11</v>
      </c>
      <c r="G507" s="4">
        <v>11</v>
      </c>
      <c r="H507" s="4">
        <v>11</v>
      </c>
      <c r="I507" s="4">
        <v>11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11</v>
      </c>
      <c r="AA507" s="4">
        <v>11</v>
      </c>
      <c r="AB507" s="4">
        <v>88</v>
      </c>
      <c r="AF507" s="22"/>
    </row>
    <row r="508" spans="1:32" ht="15">
      <c r="A508" s="8" t="s">
        <v>58</v>
      </c>
      <c r="B508" s="4">
        <v>98060043</v>
      </c>
      <c r="C508" s="4" t="s">
        <v>48</v>
      </c>
      <c r="D508" s="4">
        <v>114</v>
      </c>
      <c r="E508" s="4">
        <v>114</v>
      </c>
      <c r="F508" s="4">
        <v>114</v>
      </c>
      <c r="G508" s="4">
        <v>114</v>
      </c>
      <c r="H508" s="4">
        <v>114</v>
      </c>
      <c r="I508" s="4">
        <v>114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114</v>
      </c>
      <c r="AA508" s="4">
        <v>114</v>
      </c>
      <c r="AB508" s="4">
        <v>912</v>
      </c>
      <c r="AF508" s="22"/>
    </row>
    <row r="509" spans="1:32" ht="15">
      <c r="A509" s="8" t="s">
        <v>58</v>
      </c>
      <c r="B509" s="4">
        <v>98060043</v>
      </c>
      <c r="C509" s="4" t="s">
        <v>48</v>
      </c>
      <c r="D509" s="4">
        <v>4</v>
      </c>
      <c r="E509" s="4">
        <v>4</v>
      </c>
      <c r="F509" s="4">
        <v>4</v>
      </c>
      <c r="G509" s="4">
        <v>4</v>
      </c>
      <c r="H509" s="4">
        <v>4</v>
      </c>
      <c r="I509" s="4">
        <v>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9</v>
      </c>
      <c r="AA509" s="4">
        <v>3</v>
      </c>
      <c r="AB509" s="4">
        <v>36</v>
      </c>
      <c r="AF509" s="22"/>
    </row>
    <row r="510" spans="1:32" ht="15">
      <c r="A510" s="8" t="s">
        <v>58</v>
      </c>
      <c r="B510" s="4">
        <v>98060043</v>
      </c>
      <c r="C510" s="4" t="s">
        <v>48</v>
      </c>
      <c r="D510" s="4">
        <v>6</v>
      </c>
      <c r="E510" s="4">
        <v>6</v>
      </c>
      <c r="F510" s="4">
        <v>6</v>
      </c>
      <c r="G510" s="4">
        <v>6</v>
      </c>
      <c r="H510" s="4">
        <v>6</v>
      </c>
      <c r="I510" s="4">
        <v>6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6</v>
      </c>
      <c r="AB510" s="4">
        <v>42</v>
      </c>
      <c r="AF510" s="22"/>
    </row>
    <row r="511" spans="1:32" ht="15">
      <c r="A511" s="8" t="s">
        <v>58</v>
      </c>
      <c r="B511" s="4">
        <v>98060043</v>
      </c>
      <c r="C511" s="4" t="s">
        <v>48</v>
      </c>
      <c r="D511" s="4">
        <v>50</v>
      </c>
      <c r="E511" s="4">
        <v>50</v>
      </c>
      <c r="F511" s="4">
        <v>50</v>
      </c>
      <c r="G511" s="4">
        <v>50</v>
      </c>
      <c r="H511" s="4">
        <v>50</v>
      </c>
      <c r="I511" s="4">
        <v>50</v>
      </c>
      <c r="J511" s="4">
        <v>50</v>
      </c>
      <c r="K511" s="4">
        <v>50</v>
      </c>
      <c r="L511" s="4">
        <v>50</v>
      </c>
      <c r="M511" s="4">
        <v>50</v>
      </c>
      <c r="N511" s="4">
        <v>50</v>
      </c>
      <c r="O511" s="4">
        <v>50</v>
      </c>
      <c r="P511" s="4">
        <v>50</v>
      </c>
      <c r="Q511" s="4">
        <v>50</v>
      </c>
      <c r="R511" s="4">
        <v>50</v>
      </c>
      <c r="S511" s="4">
        <v>50</v>
      </c>
      <c r="T511" s="4">
        <v>50</v>
      </c>
      <c r="U511" s="4">
        <v>50</v>
      </c>
      <c r="V511" s="4">
        <v>50</v>
      </c>
      <c r="W511" s="4">
        <v>50</v>
      </c>
      <c r="X511" s="4">
        <v>50</v>
      </c>
      <c r="Y511" s="4">
        <v>50</v>
      </c>
      <c r="Z511" s="4">
        <v>50</v>
      </c>
      <c r="AA511" s="4">
        <v>50</v>
      </c>
      <c r="AB511" s="4">
        <v>1200</v>
      </c>
      <c r="AF511" s="22"/>
    </row>
    <row r="512" spans="1:32" ht="15">
      <c r="A512" s="8" t="s">
        <v>58</v>
      </c>
      <c r="B512" s="4">
        <v>98060043</v>
      </c>
      <c r="C512" s="4" t="s">
        <v>48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5</v>
      </c>
      <c r="AF512" s="22"/>
    </row>
    <row r="513" spans="1:32" ht="15">
      <c r="A513" s="8" t="s">
        <v>58</v>
      </c>
      <c r="B513" s="4">
        <v>98060043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F513" s="22"/>
    </row>
    <row r="514" spans="1:32" ht="15">
      <c r="A514" s="8" t="s">
        <v>58</v>
      </c>
      <c r="B514" s="4">
        <v>98060257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34</v>
      </c>
      <c r="J514" s="4">
        <v>0</v>
      </c>
      <c r="K514" s="4">
        <v>9</v>
      </c>
      <c r="L514" s="4">
        <v>46</v>
      </c>
      <c r="M514" s="4">
        <v>48</v>
      </c>
      <c r="N514" s="4">
        <v>38</v>
      </c>
      <c r="O514" s="4">
        <v>50</v>
      </c>
      <c r="P514" s="4">
        <v>49</v>
      </c>
      <c r="Q514" s="4">
        <v>50</v>
      </c>
      <c r="R514" s="4">
        <v>43</v>
      </c>
      <c r="S514" s="4">
        <v>42</v>
      </c>
      <c r="T514" s="4">
        <v>50</v>
      </c>
      <c r="U514" s="4">
        <v>50</v>
      </c>
      <c r="V514" s="4">
        <v>0</v>
      </c>
      <c r="W514" s="4">
        <v>30</v>
      </c>
      <c r="X514" s="4">
        <v>50</v>
      </c>
      <c r="Y514" s="4">
        <v>50</v>
      </c>
      <c r="Z514" s="4">
        <v>50</v>
      </c>
      <c r="AA514" s="4">
        <v>50</v>
      </c>
      <c r="AB514" s="4">
        <v>739</v>
      </c>
      <c r="AF514" s="22"/>
    </row>
    <row r="515" spans="1:32" ht="15">
      <c r="A515" s="8" t="s">
        <v>58</v>
      </c>
      <c r="B515" s="4">
        <v>98060257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28</v>
      </c>
      <c r="K515" s="4">
        <v>41</v>
      </c>
      <c r="L515" s="4">
        <v>4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73</v>
      </c>
      <c r="AF515" s="22"/>
    </row>
    <row r="516" spans="1:32" ht="15">
      <c r="A516" s="8" t="s">
        <v>58</v>
      </c>
      <c r="B516" s="4">
        <v>98060257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26</v>
      </c>
      <c r="J516" s="4">
        <v>20</v>
      </c>
      <c r="K516" s="4">
        <v>58</v>
      </c>
      <c r="L516" s="4">
        <v>95</v>
      </c>
      <c r="M516" s="4">
        <v>94</v>
      </c>
      <c r="N516" s="4">
        <v>75</v>
      </c>
      <c r="O516" s="4">
        <v>99</v>
      </c>
      <c r="P516" s="4">
        <v>98</v>
      </c>
      <c r="Q516" s="4">
        <v>99</v>
      </c>
      <c r="R516" s="4">
        <v>86</v>
      </c>
      <c r="S516" s="4">
        <v>83</v>
      </c>
      <c r="T516" s="4">
        <v>99</v>
      </c>
      <c r="U516" s="4">
        <v>99</v>
      </c>
      <c r="V516" s="4">
        <v>0</v>
      </c>
      <c r="W516" s="4">
        <v>59</v>
      </c>
      <c r="X516" s="4">
        <v>99</v>
      </c>
      <c r="Y516" s="4">
        <v>99</v>
      </c>
      <c r="Z516" s="4">
        <v>1</v>
      </c>
      <c r="AA516" s="4">
        <v>10</v>
      </c>
      <c r="AB516" s="4">
        <v>1299</v>
      </c>
      <c r="AF516" s="22"/>
    </row>
    <row r="517" spans="1:32" ht="15">
      <c r="A517" s="8" t="s">
        <v>58</v>
      </c>
      <c r="B517" s="4">
        <v>98060257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46</v>
      </c>
      <c r="J517" s="4">
        <v>0</v>
      </c>
      <c r="K517" s="4">
        <v>41</v>
      </c>
      <c r="L517" s="4">
        <v>173</v>
      </c>
      <c r="M517" s="4">
        <v>159</v>
      </c>
      <c r="N517" s="4">
        <v>129</v>
      </c>
      <c r="O517" s="4">
        <v>167</v>
      </c>
      <c r="P517" s="4">
        <v>68</v>
      </c>
      <c r="Q517" s="4">
        <v>71</v>
      </c>
      <c r="R517" s="4">
        <v>61</v>
      </c>
      <c r="S517" s="4">
        <v>39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954</v>
      </c>
      <c r="AF517" s="22"/>
    </row>
    <row r="518" spans="1:32" ht="15">
      <c r="A518" s="8" t="s">
        <v>58</v>
      </c>
      <c r="B518" s="4">
        <v>98060257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23</v>
      </c>
      <c r="J518" s="4">
        <v>0</v>
      </c>
      <c r="K518" s="4">
        <v>0</v>
      </c>
      <c r="L518" s="4">
        <v>0</v>
      </c>
      <c r="M518" s="4">
        <v>18</v>
      </c>
      <c r="N518" s="4">
        <v>22</v>
      </c>
      <c r="O518" s="4">
        <v>31</v>
      </c>
      <c r="P518" s="4">
        <v>32</v>
      </c>
      <c r="Q518" s="4">
        <v>31</v>
      </c>
      <c r="R518" s="4">
        <v>28</v>
      </c>
      <c r="S518" s="4">
        <v>25</v>
      </c>
      <c r="T518" s="4">
        <v>31</v>
      </c>
      <c r="U518" s="4">
        <v>18</v>
      </c>
      <c r="V518" s="4">
        <v>0</v>
      </c>
      <c r="W518" s="4">
        <v>7</v>
      </c>
      <c r="X518" s="4">
        <v>11</v>
      </c>
      <c r="Y518" s="4">
        <v>9</v>
      </c>
      <c r="Z518" s="4">
        <v>148</v>
      </c>
      <c r="AA518" s="4">
        <v>139</v>
      </c>
      <c r="AB518" s="4">
        <v>573</v>
      </c>
      <c r="AF518" s="22"/>
    </row>
    <row r="519" spans="1:32" ht="15">
      <c r="A519" s="8" t="s">
        <v>58</v>
      </c>
      <c r="B519" s="4">
        <v>98060257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6</v>
      </c>
      <c r="J519" s="4">
        <v>23</v>
      </c>
      <c r="K519" s="4">
        <v>51</v>
      </c>
      <c r="L519" s="4">
        <v>36</v>
      </c>
      <c r="M519" s="4">
        <v>34</v>
      </c>
      <c r="N519" s="4">
        <v>27</v>
      </c>
      <c r="O519" s="4">
        <v>36</v>
      </c>
      <c r="P519" s="4">
        <v>36</v>
      </c>
      <c r="Q519" s="4">
        <v>36</v>
      </c>
      <c r="R519" s="4">
        <v>31</v>
      </c>
      <c r="S519" s="4">
        <v>30</v>
      </c>
      <c r="T519" s="4">
        <v>20</v>
      </c>
      <c r="U519" s="4">
        <v>33</v>
      </c>
      <c r="V519" s="4">
        <v>0</v>
      </c>
      <c r="W519" s="4">
        <v>23</v>
      </c>
      <c r="X519" s="4">
        <v>40</v>
      </c>
      <c r="Y519" s="4">
        <v>42</v>
      </c>
      <c r="Z519" s="4">
        <v>0</v>
      </c>
      <c r="AA519" s="4">
        <v>0</v>
      </c>
      <c r="AB519" s="4">
        <v>504</v>
      </c>
      <c r="AF519" s="22"/>
    </row>
    <row r="520" spans="1:32" ht="15">
      <c r="A520" s="8" t="s">
        <v>58</v>
      </c>
      <c r="B520" s="4">
        <v>98060257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46</v>
      </c>
      <c r="M520" s="4">
        <v>27</v>
      </c>
      <c r="N520" s="4">
        <v>13</v>
      </c>
      <c r="O520" s="4">
        <v>17</v>
      </c>
      <c r="P520" s="4">
        <v>112</v>
      </c>
      <c r="Q520" s="4">
        <v>113</v>
      </c>
      <c r="R520" s="4">
        <v>97</v>
      </c>
      <c r="S520" s="4">
        <v>117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542</v>
      </c>
      <c r="AF520" s="22"/>
    </row>
    <row r="521" spans="1:32" ht="15">
      <c r="A521" s="8" t="s">
        <v>58</v>
      </c>
      <c r="B521" s="4">
        <v>98060257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41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41</v>
      </c>
      <c r="AF521" s="22"/>
    </row>
    <row r="522" spans="1:32" ht="15">
      <c r="A522" s="8" t="s">
        <v>58</v>
      </c>
      <c r="B522" s="4">
        <v>98060385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12</v>
      </c>
      <c r="L522" s="4">
        <v>15</v>
      </c>
      <c r="M522" s="4">
        <v>15</v>
      </c>
      <c r="N522" s="4">
        <v>15</v>
      </c>
      <c r="O522" s="4">
        <v>14</v>
      </c>
      <c r="P522" s="4">
        <v>13</v>
      </c>
      <c r="Q522" s="4">
        <v>15</v>
      </c>
      <c r="R522" s="4">
        <v>15</v>
      </c>
      <c r="S522" s="4">
        <v>15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129</v>
      </c>
      <c r="AF522" s="22"/>
    </row>
    <row r="523" spans="1:32" ht="15">
      <c r="A523" s="8" t="s">
        <v>58</v>
      </c>
      <c r="B523" s="4">
        <v>98060401</v>
      </c>
      <c r="C523" s="4" t="s">
        <v>48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27</v>
      </c>
      <c r="O523" s="4">
        <v>26</v>
      </c>
      <c r="P523" s="4">
        <v>23</v>
      </c>
      <c r="Q523" s="4">
        <v>27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103</v>
      </c>
      <c r="AF523" s="22"/>
    </row>
    <row r="524" spans="1:32" ht="15">
      <c r="A524" s="8" t="s">
        <v>58</v>
      </c>
      <c r="B524" s="4">
        <v>98060401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17</v>
      </c>
      <c r="S524" s="4">
        <v>17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34</v>
      </c>
      <c r="AF524" s="22"/>
    </row>
    <row r="525" spans="1:32" ht="15">
      <c r="A525" s="8" t="s">
        <v>58</v>
      </c>
      <c r="B525" s="4">
        <v>98060590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F525" s="22"/>
    </row>
    <row r="526" spans="1:32" ht="15">
      <c r="A526" s="8" t="s">
        <v>58</v>
      </c>
      <c r="B526" s="4">
        <v>98060590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F526" s="22"/>
    </row>
    <row r="527" spans="1:32" ht="15">
      <c r="A527" s="8" t="s">
        <v>58</v>
      </c>
      <c r="B527" s="4">
        <v>98060590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F527" s="22"/>
    </row>
    <row r="528" spans="1:32" ht="15">
      <c r="A528" s="8" t="s">
        <v>58</v>
      </c>
      <c r="B528" s="4">
        <v>98060590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15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15</v>
      </c>
      <c r="AF528" s="22"/>
    </row>
    <row r="529" spans="1:32" ht="15">
      <c r="A529" s="8" t="s">
        <v>58</v>
      </c>
      <c r="B529" s="4">
        <v>98060630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F529" s="22"/>
    </row>
    <row r="530" spans="1:32" ht="15">
      <c r="A530" s="8" t="s">
        <v>58</v>
      </c>
      <c r="B530" s="4">
        <v>98060630</v>
      </c>
      <c r="C530" s="4" t="s">
        <v>48</v>
      </c>
      <c r="D530" s="4">
        <v>14</v>
      </c>
      <c r="E530" s="4">
        <v>14</v>
      </c>
      <c r="F530" s="4">
        <v>14</v>
      </c>
      <c r="G530" s="4">
        <v>14</v>
      </c>
      <c r="H530" s="4">
        <v>14</v>
      </c>
      <c r="I530" s="4">
        <v>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72</v>
      </c>
      <c r="AF530" s="22"/>
    </row>
    <row r="531" spans="1:32" ht="15">
      <c r="A531" s="8" t="s">
        <v>58</v>
      </c>
      <c r="B531" s="4">
        <v>98060652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4</v>
      </c>
      <c r="Q531" s="4">
        <v>5</v>
      </c>
      <c r="R531" s="4">
        <v>5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14</v>
      </c>
      <c r="AF531" s="22"/>
    </row>
    <row r="532" spans="1:32" ht="15">
      <c r="A532" s="8" t="s">
        <v>58</v>
      </c>
      <c r="B532" s="4">
        <v>98060761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F532" s="22"/>
    </row>
    <row r="533" spans="1:32" ht="15">
      <c r="A533" s="8" t="s">
        <v>58</v>
      </c>
      <c r="B533" s="4">
        <v>98060761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F533" s="22"/>
    </row>
    <row r="534" spans="1:32" ht="15">
      <c r="A534" s="8" t="s">
        <v>58</v>
      </c>
      <c r="B534" s="4">
        <v>98060761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F534" s="22"/>
    </row>
    <row r="535" spans="1:32" ht="15">
      <c r="A535" s="8" t="s">
        <v>58</v>
      </c>
      <c r="B535" s="4">
        <v>98060997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F535" s="22"/>
    </row>
    <row r="536" spans="1:32" ht="15">
      <c r="A536" s="8" t="s">
        <v>58</v>
      </c>
      <c r="B536" s="4">
        <v>98060997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F536" s="22"/>
    </row>
    <row r="537" spans="1:32" ht="15">
      <c r="A537" s="8" t="s">
        <v>58</v>
      </c>
      <c r="B537" s="4">
        <v>98060997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F537" s="22"/>
    </row>
    <row r="538" spans="1:32" ht="15">
      <c r="A538" s="8" t="s">
        <v>58</v>
      </c>
      <c r="B538" s="4">
        <v>98060997</v>
      </c>
      <c r="C538" s="4" t="s">
        <v>48</v>
      </c>
      <c r="D538" s="4">
        <v>10</v>
      </c>
      <c r="E538" s="4">
        <v>21</v>
      </c>
      <c r="F538" s="4">
        <v>40</v>
      </c>
      <c r="G538" s="4">
        <v>67</v>
      </c>
      <c r="H538" s="4">
        <v>106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244</v>
      </c>
      <c r="AF538" s="22"/>
    </row>
    <row r="539" spans="1:32" ht="15">
      <c r="A539" s="8" t="s">
        <v>58</v>
      </c>
      <c r="B539" s="4">
        <v>98060997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F539" s="22"/>
    </row>
    <row r="540" spans="1:32" ht="15">
      <c r="A540" s="8" t="s">
        <v>58</v>
      </c>
      <c r="B540" s="4">
        <v>98060997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19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19</v>
      </c>
      <c r="AF540" s="22"/>
    </row>
    <row r="541" spans="1:32" ht="15">
      <c r="A541" s="8" t="s">
        <v>58</v>
      </c>
      <c r="B541" s="4">
        <v>98060997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18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18</v>
      </c>
      <c r="AF541" s="22"/>
    </row>
    <row r="542" spans="1:32" ht="15">
      <c r="A542" s="8" t="s">
        <v>58</v>
      </c>
      <c r="B542" s="4">
        <v>98060997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121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121</v>
      </c>
      <c r="AF542" s="22"/>
    </row>
    <row r="543" spans="1:32" ht="15">
      <c r="A543" s="8" t="s">
        <v>58</v>
      </c>
      <c r="B543" s="4">
        <v>98060997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F543" s="22"/>
    </row>
    <row r="544" spans="1:32" ht="15">
      <c r="A544" s="8" t="s">
        <v>58</v>
      </c>
      <c r="B544" s="4">
        <v>98060997</v>
      </c>
      <c r="C544" s="4" t="s">
        <v>48</v>
      </c>
      <c r="D544" s="4">
        <v>50</v>
      </c>
      <c r="E544" s="4">
        <v>50</v>
      </c>
      <c r="F544" s="4">
        <v>50</v>
      </c>
      <c r="G544" s="4">
        <v>50</v>
      </c>
      <c r="H544" s="4">
        <v>50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250</v>
      </c>
      <c r="AF544" s="22"/>
    </row>
    <row r="545" spans="1:32" ht="15">
      <c r="A545" s="8" t="s">
        <v>58</v>
      </c>
      <c r="B545" s="4">
        <v>98060997</v>
      </c>
      <c r="C545" s="4" t="s">
        <v>48</v>
      </c>
      <c r="D545" s="4">
        <v>140</v>
      </c>
      <c r="E545" s="4">
        <v>129</v>
      </c>
      <c r="F545" s="4">
        <v>110</v>
      </c>
      <c r="G545" s="4">
        <v>83</v>
      </c>
      <c r="H545" s="4">
        <v>44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506</v>
      </c>
      <c r="AF545" s="22"/>
    </row>
    <row r="546" spans="1:32" ht="15">
      <c r="A546" s="8" t="s">
        <v>58</v>
      </c>
      <c r="B546" s="4">
        <v>98060997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F546" s="22"/>
    </row>
    <row r="547" spans="1:32" ht="15">
      <c r="A547" s="8" t="s">
        <v>58</v>
      </c>
      <c r="B547" s="4">
        <v>98060997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F547" s="22"/>
    </row>
    <row r="548" spans="1:32" ht="15">
      <c r="A548" s="8" t="s">
        <v>58</v>
      </c>
      <c r="B548" s="4">
        <v>98061038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F548" s="22"/>
    </row>
    <row r="549" spans="1:32" ht="15">
      <c r="A549" s="8" t="s">
        <v>58</v>
      </c>
      <c r="B549" s="4">
        <v>98061038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F549" s="22"/>
    </row>
    <row r="550" spans="1:32" ht="15">
      <c r="A550" s="8" t="s">
        <v>58</v>
      </c>
      <c r="B550" s="4">
        <v>98061038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28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28</v>
      </c>
      <c r="AF550" s="22"/>
    </row>
    <row r="551" spans="1:32" ht="15">
      <c r="A551" s="8" t="s">
        <v>58</v>
      </c>
      <c r="B551" s="4">
        <v>98061038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F551" s="22"/>
    </row>
    <row r="552" spans="1:32" ht="15">
      <c r="A552" s="8" t="s">
        <v>58</v>
      </c>
      <c r="B552" s="4">
        <v>98061038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F552" s="22"/>
    </row>
    <row r="553" spans="1:32" ht="15">
      <c r="A553" s="8" t="s">
        <v>58</v>
      </c>
      <c r="B553" s="4">
        <v>98061042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13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13</v>
      </c>
      <c r="AF553" s="22"/>
    </row>
    <row r="554" spans="1:32" ht="15">
      <c r="A554" s="8" t="s">
        <v>58</v>
      </c>
      <c r="B554" s="4">
        <v>98061092</v>
      </c>
      <c r="C554" s="4" t="s">
        <v>48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8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8</v>
      </c>
      <c r="AF554" s="22"/>
    </row>
    <row r="555" spans="1:32" ht="15">
      <c r="A555" s="8" t="s">
        <v>58</v>
      </c>
      <c r="B555" s="4">
        <v>98061092</v>
      </c>
      <c r="C555" s="4" t="s">
        <v>48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7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7</v>
      </c>
      <c r="AF555" s="22"/>
    </row>
    <row r="556" spans="1:32" ht="15">
      <c r="A556" s="8" t="s">
        <v>58</v>
      </c>
      <c r="B556" s="4">
        <v>98061301</v>
      </c>
      <c r="C556" s="4" t="s">
        <v>48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13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13</v>
      </c>
      <c r="AF556" s="22"/>
    </row>
    <row r="557" spans="1:32" ht="15">
      <c r="A557" s="8" t="s">
        <v>58</v>
      </c>
      <c r="B557" s="4">
        <v>98061301</v>
      </c>
      <c r="C557" s="4" t="s">
        <v>48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F557" s="22"/>
    </row>
    <row r="558" spans="1:32" ht="15">
      <c r="A558" s="8" t="s">
        <v>58</v>
      </c>
      <c r="B558" s="4">
        <v>98061301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F558" s="22"/>
    </row>
    <row r="559" spans="1:32" ht="15">
      <c r="A559" s="8" t="s">
        <v>58</v>
      </c>
      <c r="B559" s="4">
        <v>98061301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20</v>
      </c>
      <c r="K559" s="4">
        <v>20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40</v>
      </c>
      <c r="AF559" s="22"/>
    </row>
    <row r="560" spans="1:32" ht="15">
      <c r="A560" s="8" t="s">
        <v>58</v>
      </c>
      <c r="B560" s="4">
        <v>98061301</v>
      </c>
      <c r="C560" s="4" t="s">
        <v>48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6</v>
      </c>
      <c r="K560" s="4">
        <v>6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12</v>
      </c>
      <c r="AF560" s="22"/>
    </row>
    <row r="561" spans="1:32" ht="15">
      <c r="A561" s="8" t="s">
        <v>58</v>
      </c>
      <c r="B561" s="4">
        <v>98061301</v>
      </c>
      <c r="C561" s="4" t="s">
        <v>48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13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13</v>
      </c>
      <c r="AF561" s="22"/>
    </row>
    <row r="562" spans="1:32" ht="15">
      <c r="A562" s="8" t="s">
        <v>58</v>
      </c>
      <c r="B562" s="4">
        <v>98061311</v>
      </c>
      <c r="C562" s="4" t="s">
        <v>48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F562" s="22"/>
    </row>
    <row r="563" spans="1:32" ht="15">
      <c r="A563" s="8" t="s">
        <v>58</v>
      </c>
      <c r="B563" s="4">
        <v>98061311</v>
      </c>
      <c r="C563" s="4" t="s">
        <v>48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F563" s="22"/>
    </row>
    <row r="564" spans="1:32" ht="15">
      <c r="A564" s="8" t="s">
        <v>58</v>
      </c>
      <c r="B564" s="4">
        <v>98061311</v>
      </c>
      <c r="C564" s="4" t="s">
        <v>48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3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3</v>
      </c>
      <c r="AF564" s="22"/>
    </row>
    <row r="565" spans="1:32" ht="15">
      <c r="A565" s="8" t="s">
        <v>58</v>
      </c>
      <c r="B565" s="4">
        <v>98061311</v>
      </c>
      <c r="C565" s="4" t="s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1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F565" s="22"/>
    </row>
    <row r="566" spans="1:32" ht="15">
      <c r="A566" s="8" t="s">
        <v>58</v>
      </c>
      <c r="B566" s="4">
        <v>98061413</v>
      </c>
      <c r="C566" s="4" t="s">
        <v>48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F566" s="22"/>
    </row>
    <row r="567" spans="1:32" ht="15">
      <c r="A567" s="8" t="s">
        <v>58</v>
      </c>
      <c r="B567" s="4">
        <v>98061413</v>
      </c>
      <c r="C567" s="4" t="s">
        <v>48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F567" s="22"/>
    </row>
    <row r="568" spans="1:32" ht="15">
      <c r="A568" s="8" t="s">
        <v>58</v>
      </c>
      <c r="B568" s="4">
        <v>98061413</v>
      </c>
      <c r="C568" s="4" t="s">
        <v>48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F568" s="22"/>
    </row>
    <row r="569" spans="1:32" ht="15">
      <c r="A569" s="8" t="s">
        <v>58</v>
      </c>
      <c r="B569" s="4">
        <v>98061413</v>
      </c>
      <c r="C569" s="4" t="s">
        <v>48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F569" s="22"/>
    </row>
    <row r="570" spans="1:32" ht="15">
      <c r="A570" s="8" t="s">
        <v>58</v>
      </c>
      <c r="B570" s="4">
        <v>98061413</v>
      </c>
      <c r="C570" s="4" t="s">
        <v>48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12</v>
      </c>
      <c r="S570" s="4">
        <v>13</v>
      </c>
      <c r="T570" s="4">
        <v>10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35</v>
      </c>
      <c r="AF570" s="22"/>
    </row>
    <row r="571" spans="1:32" ht="15">
      <c r="A571" s="8" t="s">
        <v>58</v>
      </c>
      <c r="B571" s="4">
        <v>98061413</v>
      </c>
      <c r="C571" s="4" t="s">
        <v>48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5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5</v>
      </c>
      <c r="AF571" s="22"/>
    </row>
    <row r="572" spans="1:32" ht="15">
      <c r="A572" s="8" t="s">
        <v>58</v>
      </c>
      <c r="B572" s="4">
        <v>98061413</v>
      </c>
      <c r="C572" s="4" t="s">
        <v>48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7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7</v>
      </c>
      <c r="AF572" s="22"/>
    </row>
    <row r="573" spans="1:32" ht="15">
      <c r="A573" s="8" t="s">
        <v>58</v>
      </c>
      <c r="B573" s="4">
        <v>98061413</v>
      </c>
      <c r="C573" s="4" t="s">
        <v>48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3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3</v>
      </c>
      <c r="AF573" s="22"/>
    </row>
    <row r="574" spans="1:32" ht="15">
      <c r="A574" s="8" t="s">
        <v>58</v>
      </c>
      <c r="B574" s="4">
        <v>98061527</v>
      </c>
      <c r="C574" s="4" t="s">
        <v>48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2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2</v>
      </c>
      <c r="AF574" s="22"/>
    </row>
    <row r="575" spans="1:32" ht="15">
      <c r="A575" s="8" t="s">
        <v>58</v>
      </c>
      <c r="B575" s="4">
        <v>98061527</v>
      </c>
      <c r="C575" s="4" t="s">
        <v>48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F575" s="22"/>
    </row>
    <row r="576" spans="1:32" ht="15">
      <c r="A576" s="8" t="s">
        <v>58</v>
      </c>
      <c r="B576" s="4">
        <v>98061527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F576" s="22"/>
    </row>
    <row r="577" spans="1:32" ht="15">
      <c r="A577" s="8" t="s">
        <v>58</v>
      </c>
      <c r="B577" s="4">
        <v>98061527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F577" s="22"/>
    </row>
    <row r="578" spans="1:32" ht="15">
      <c r="A578" s="8" t="s">
        <v>58</v>
      </c>
      <c r="B578" s="4">
        <v>98061527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F578" s="22"/>
    </row>
    <row r="579" spans="1:32" ht="15">
      <c r="A579" s="8" t="s">
        <v>58</v>
      </c>
      <c r="B579" s="4">
        <v>98061527</v>
      </c>
      <c r="C579" s="4" t="s">
        <v>48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F579" s="22"/>
    </row>
    <row r="580" spans="1:32" ht="15">
      <c r="A580" s="8" t="s">
        <v>58</v>
      </c>
      <c r="B580" s="4">
        <v>98061527</v>
      </c>
      <c r="C580" s="4" t="s">
        <v>48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F580" s="22"/>
    </row>
    <row r="581" spans="1:32" ht="15">
      <c r="A581" s="8" t="s">
        <v>58</v>
      </c>
      <c r="B581" s="4">
        <v>98061527</v>
      </c>
      <c r="C581" s="4" t="s">
        <v>48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F581" s="22"/>
    </row>
    <row r="582" spans="1:32" ht="15">
      <c r="A582" s="8" t="s">
        <v>58</v>
      </c>
      <c r="B582" s="4">
        <v>98061527</v>
      </c>
      <c r="C582" s="4" t="s">
        <v>48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F582" s="22"/>
    </row>
    <row r="583" spans="1:32" ht="15">
      <c r="A583" s="8" t="s">
        <v>58</v>
      </c>
      <c r="B583" s="4">
        <v>98061527</v>
      </c>
      <c r="C583" s="4" t="s">
        <v>48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F583" s="22"/>
    </row>
    <row r="584" spans="1:32" ht="15">
      <c r="A584" s="8" t="s">
        <v>58</v>
      </c>
      <c r="B584" s="4">
        <v>98061527</v>
      </c>
      <c r="C584" s="4" t="s">
        <v>48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F584" s="22"/>
    </row>
    <row r="585" spans="1:32" ht="15">
      <c r="A585" s="8" t="s">
        <v>58</v>
      </c>
      <c r="B585" s="4">
        <v>98061527</v>
      </c>
      <c r="C585" s="4" t="s">
        <v>48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F585" s="22"/>
    </row>
    <row r="586" spans="1:32" ht="15">
      <c r="A586" s="8" t="s">
        <v>58</v>
      </c>
      <c r="B586" s="4">
        <v>98061527</v>
      </c>
      <c r="C586" s="4" t="s">
        <v>48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F586" s="22"/>
    </row>
    <row r="587" spans="1:32" ht="15">
      <c r="A587" s="8" t="s">
        <v>58</v>
      </c>
      <c r="B587" s="4">
        <v>98061527</v>
      </c>
      <c r="C587" s="4" t="s">
        <v>48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F587" s="22"/>
    </row>
    <row r="588" spans="1:32" ht="15">
      <c r="A588" s="8" t="s">
        <v>58</v>
      </c>
      <c r="B588" s="4">
        <v>98061527</v>
      </c>
      <c r="C588" s="4" t="s">
        <v>48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1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1</v>
      </c>
      <c r="AF588" s="22"/>
    </row>
    <row r="589" spans="1:32" ht="15">
      <c r="A589" s="8" t="s">
        <v>58</v>
      </c>
      <c r="B589" s="4">
        <v>98061527</v>
      </c>
      <c r="C589" s="4" t="s">
        <v>48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6</v>
      </c>
      <c r="S589" s="4">
        <v>2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8</v>
      </c>
      <c r="AF589" s="22"/>
    </row>
    <row r="590" spans="1:32" ht="15">
      <c r="A590" s="8" t="s">
        <v>58</v>
      </c>
      <c r="B590" s="4">
        <v>98061527</v>
      </c>
      <c r="C590" s="4" t="s">
        <v>48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1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1</v>
      </c>
      <c r="AF590" s="22"/>
    </row>
    <row r="591" spans="1:32" ht="15">
      <c r="A591" s="8" t="s">
        <v>58</v>
      </c>
      <c r="B591" s="4">
        <v>98061527</v>
      </c>
      <c r="C591" s="4" t="s">
        <v>48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1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1</v>
      </c>
      <c r="AF591" s="22"/>
    </row>
    <row r="592" spans="1:32" ht="15">
      <c r="A592" s="8" t="s">
        <v>58</v>
      </c>
      <c r="B592" s="4">
        <v>98061527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F592" s="22"/>
    </row>
    <row r="593" spans="1:32" ht="15">
      <c r="A593" s="8" t="s">
        <v>58</v>
      </c>
      <c r="B593" s="4">
        <v>98061527</v>
      </c>
      <c r="C593" s="4" t="s">
        <v>48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F593" s="22"/>
    </row>
    <row r="594" spans="1:32" ht="15">
      <c r="A594" s="8" t="s">
        <v>58</v>
      </c>
      <c r="B594" s="4">
        <v>98061527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3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3</v>
      </c>
      <c r="AF594" s="22"/>
    </row>
    <row r="595" spans="1:32" ht="15">
      <c r="A595" s="8" t="s">
        <v>58</v>
      </c>
      <c r="B595" s="4">
        <v>98061527</v>
      </c>
      <c r="C595" s="4" t="s">
        <v>48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1</v>
      </c>
      <c r="P595" s="4">
        <v>22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23</v>
      </c>
      <c r="AF595" s="22"/>
    </row>
    <row r="596" spans="1:32" ht="15">
      <c r="A596" s="8" t="s">
        <v>58</v>
      </c>
      <c r="B596" s="4">
        <v>98061527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6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6</v>
      </c>
      <c r="AF596" s="22"/>
    </row>
    <row r="597" spans="1:32" ht="15">
      <c r="A597" s="8" t="s">
        <v>58</v>
      </c>
      <c r="B597" s="4">
        <v>98061527</v>
      </c>
      <c r="C597" s="4" t="s">
        <v>48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4</v>
      </c>
      <c r="S597" s="4">
        <v>4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8</v>
      </c>
      <c r="AF597" s="22"/>
    </row>
    <row r="598" spans="1:32" ht="15">
      <c r="A598" s="8" t="s">
        <v>58</v>
      </c>
      <c r="B598" s="4">
        <v>98061527</v>
      </c>
      <c r="C598" s="4" t="s">
        <v>48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F598" s="22"/>
    </row>
    <row r="599" spans="1:32" ht="15">
      <c r="A599" s="8" t="s">
        <v>58</v>
      </c>
      <c r="B599" s="4">
        <v>98061527</v>
      </c>
      <c r="C599" s="4" t="s">
        <v>48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1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1</v>
      </c>
      <c r="AF599" s="22"/>
    </row>
    <row r="600" spans="1:32" ht="15">
      <c r="A600" s="8" t="s">
        <v>58</v>
      </c>
      <c r="B600" s="4">
        <v>98061527</v>
      </c>
      <c r="C600" s="4" t="s">
        <v>48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2</v>
      </c>
      <c r="S600" s="4">
        <v>2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4</v>
      </c>
      <c r="AF600" s="22"/>
    </row>
    <row r="601" spans="1:32" ht="15">
      <c r="A601" s="8" t="s">
        <v>58</v>
      </c>
      <c r="B601" s="4">
        <v>98061638</v>
      </c>
      <c r="C601" s="4" t="s">
        <v>48</v>
      </c>
      <c r="D601" s="4">
        <v>2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2</v>
      </c>
      <c r="AF601" s="22"/>
    </row>
    <row r="602" spans="1:32" ht="15">
      <c r="A602" s="8" t="s">
        <v>58</v>
      </c>
      <c r="B602" s="4">
        <v>98061638</v>
      </c>
      <c r="C602" s="4" t="s">
        <v>48</v>
      </c>
      <c r="D602" s="4">
        <v>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2</v>
      </c>
      <c r="AF602" s="22"/>
    </row>
    <row r="603" spans="1:32" ht="15">
      <c r="A603" s="8" t="s">
        <v>58</v>
      </c>
      <c r="B603" s="4">
        <v>98061939</v>
      </c>
      <c r="C603" s="4" t="s">
        <v>48</v>
      </c>
      <c r="D603" s="4">
        <v>77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77</v>
      </c>
      <c r="AF603" s="22"/>
    </row>
    <row r="604" spans="1:32" ht="15">
      <c r="A604" s="8" t="s">
        <v>58</v>
      </c>
      <c r="B604" s="4">
        <v>98061939</v>
      </c>
      <c r="C604" s="4" t="s">
        <v>48</v>
      </c>
      <c r="D604" s="4">
        <v>7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7</v>
      </c>
      <c r="AF604" s="22"/>
    </row>
    <row r="605" spans="1:32" ht="15">
      <c r="A605" s="8" t="s">
        <v>58</v>
      </c>
      <c r="B605" s="4">
        <v>98061939</v>
      </c>
      <c r="C605" s="4" t="s">
        <v>48</v>
      </c>
      <c r="D605" s="4">
        <v>4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4</v>
      </c>
      <c r="AF605" s="22"/>
    </row>
    <row r="606" spans="1:32" ht="15">
      <c r="A606" s="8" t="s">
        <v>58</v>
      </c>
      <c r="B606" s="4">
        <v>98061939</v>
      </c>
      <c r="C606" s="4" t="s">
        <v>48</v>
      </c>
      <c r="D606" s="4">
        <v>31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31</v>
      </c>
      <c r="AF606" s="22"/>
    </row>
    <row r="607" spans="1:32" ht="15">
      <c r="A607" s="8" t="s">
        <v>58</v>
      </c>
      <c r="B607" s="4">
        <v>98061939</v>
      </c>
      <c r="C607" s="4" t="s">
        <v>48</v>
      </c>
      <c r="D607" s="4">
        <v>200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200</v>
      </c>
      <c r="AF607" s="22"/>
    </row>
    <row r="608" spans="1:32" ht="15">
      <c r="A608" s="8" t="s">
        <v>58</v>
      </c>
      <c r="B608" s="4">
        <v>98061951</v>
      </c>
      <c r="C608" s="4" t="s">
        <v>48</v>
      </c>
      <c r="D608" s="4">
        <v>50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50</v>
      </c>
      <c r="AF608" s="22"/>
    </row>
    <row r="609" spans="1:32" ht="15">
      <c r="A609" s="8" t="s">
        <v>58</v>
      </c>
      <c r="B609" s="4">
        <v>98061954</v>
      </c>
      <c r="C609" s="4" t="s">
        <v>48</v>
      </c>
      <c r="D609" s="4">
        <v>100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100</v>
      </c>
      <c r="AF609" s="22"/>
    </row>
    <row r="610" spans="1:32" ht="15">
      <c r="A610" s="8" t="s">
        <v>58</v>
      </c>
      <c r="B610" s="4">
        <v>98062033</v>
      </c>
      <c r="C610" s="4" t="s">
        <v>48</v>
      </c>
      <c r="D610" s="4">
        <v>0</v>
      </c>
      <c r="E610" s="4">
        <v>198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198</v>
      </c>
      <c r="AF610" s="22"/>
    </row>
    <row r="611" spans="1:32" ht="15">
      <c r="A611" s="8" t="s">
        <v>58</v>
      </c>
      <c r="B611" s="4">
        <v>98062045</v>
      </c>
      <c r="C611" s="4" t="s">
        <v>48</v>
      </c>
      <c r="D611" s="4">
        <v>0</v>
      </c>
      <c r="E611" s="4">
        <v>72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72</v>
      </c>
      <c r="AF611" s="22"/>
    </row>
    <row r="612" spans="1:32" ht="15">
      <c r="A612" s="8" t="s">
        <v>58</v>
      </c>
      <c r="B612" s="4">
        <v>98062045</v>
      </c>
      <c r="C612" s="4" t="s">
        <v>48</v>
      </c>
      <c r="D612" s="4">
        <v>0</v>
      </c>
      <c r="E612" s="4">
        <v>5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5</v>
      </c>
      <c r="AF612" s="22"/>
    </row>
    <row r="613" spans="1:32" ht="15">
      <c r="A613" s="8" t="s">
        <v>58</v>
      </c>
      <c r="B613" s="4">
        <v>98062045</v>
      </c>
      <c r="C613" s="4" t="s">
        <v>48</v>
      </c>
      <c r="D613" s="4">
        <v>0</v>
      </c>
      <c r="E613" s="4">
        <v>8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8</v>
      </c>
      <c r="AF613" s="22"/>
    </row>
    <row r="614" spans="1:32" ht="15">
      <c r="A614" s="8" t="s">
        <v>58</v>
      </c>
      <c r="B614" s="4">
        <v>98062045</v>
      </c>
      <c r="C614" s="4" t="s">
        <v>48</v>
      </c>
      <c r="D614" s="4">
        <v>0</v>
      </c>
      <c r="E614" s="4">
        <v>42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42</v>
      </c>
      <c r="AF614" s="22"/>
    </row>
    <row r="615" spans="1:32" ht="15">
      <c r="A615" s="8" t="s">
        <v>58</v>
      </c>
      <c r="B615" s="4">
        <v>98062099</v>
      </c>
      <c r="C615" s="4" t="s">
        <v>48</v>
      </c>
      <c r="D615" s="4">
        <v>0</v>
      </c>
      <c r="E615" s="4">
        <v>0</v>
      </c>
      <c r="F615" s="4">
        <v>65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65</v>
      </c>
      <c r="AF615" s="22"/>
    </row>
    <row r="616" spans="1:32" ht="15">
      <c r="A616" s="8" t="s">
        <v>58</v>
      </c>
      <c r="B616" s="4">
        <v>98062099</v>
      </c>
      <c r="C616" s="4" t="s">
        <v>48</v>
      </c>
      <c r="D616" s="4">
        <v>0</v>
      </c>
      <c r="E616" s="4">
        <v>0</v>
      </c>
      <c r="F616" s="4">
        <v>21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21</v>
      </c>
      <c r="AF616" s="22"/>
    </row>
    <row r="617" spans="1:32" ht="15">
      <c r="A617" s="8" t="s">
        <v>58</v>
      </c>
      <c r="B617" s="4">
        <v>98062099</v>
      </c>
      <c r="C617" s="4" t="s">
        <v>48</v>
      </c>
      <c r="D617" s="4">
        <v>0</v>
      </c>
      <c r="E617" s="4">
        <v>0</v>
      </c>
      <c r="F617" s="4">
        <v>6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6</v>
      </c>
      <c r="AF617" s="22"/>
    </row>
    <row r="618" spans="1:32" ht="15">
      <c r="A618" s="8" t="s">
        <v>58</v>
      </c>
      <c r="B618" s="4">
        <v>98062099</v>
      </c>
      <c r="C618" s="4" t="s">
        <v>48</v>
      </c>
      <c r="D618" s="4">
        <v>0</v>
      </c>
      <c r="E618" s="4">
        <v>0</v>
      </c>
      <c r="F618" s="4">
        <v>8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8</v>
      </c>
      <c r="AF618" s="22"/>
    </row>
    <row r="619" spans="1:32" ht="15">
      <c r="A619" s="8" t="s">
        <v>58</v>
      </c>
      <c r="B619" s="4">
        <v>98062099</v>
      </c>
      <c r="C619" s="4" t="s">
        <v>48</v>
      </c>
      <c r="D619" s="4">
        <v>0</v>
      </c>
      <c r="E619" s="4">
        <v>0</v>
      </c>
      <c r="F619" s="4">
        <v>180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180</v>
      </c>
      <c r="AF619" s="22"/>
    </row>
    <row r="620" spans="1:32" ht="15">
      <c r="A620" s="8" t="s">
        <v>58</v>
      </c>
      <c r="B620" s="4">
        <v>98062187</v>
      </c>
      <c r="C620" s="4" t="s">
        <v>48</v>
      </c>
      <c r="D620" s="4">
        <v>0</v>
      </c>
      <c r="E620" s="4">
        <v>0</v>
      </c>
      <c r="F620" s="4">
        <v>0</v>
      </c>
      <c r="G620" s="4">
        <v>46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46</v>
      </c>
      <c r="AF620" s="22"/>
    </row>
    <row r="621" spans="1:32" ht="15">
      <c r="A621" s="8" t="s">
        <v>58</v>
      </c>
      <c r="B621" s="4">
        <v>98062187</v>
      </c>
      <c r="C621" s="4" t="s">
        <v>48</v>
      </c>
      <c r="D621" s="4">
        <v>0</v>
      </c>
      <c r="E621" s="4">
        <v>0</v>
      </c>
      <c r="F621" s="4">
        <v>0</v>
      </c>
      <c r="G621" s="4">
        <v>7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7</v>
      </c>
      <c r="AF621" s="22"/>
    </row>
    <row r="622" spans="1:32" ht="15">
      <c r="A622" s="8" t="s">
        <v>58</v>
      </c>
      <c r="B622" s="4">
        <v>98062187</v>
      </c>
      <c r="C622" s="4" t="s">
        <v>48</v>
      </c>
      <c r="D622" s="4">
        <v>0</v>
      </c>
      <c r="E622" s="4">
        <v>0</v>
      </c>
      <c r="F622" s="4">
        <v>0</v>
      </c>
      <c r="G622" s="4">
        <v>31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31</v>
      </c>
      <c r="AF622" s="22"/>
    </row>
    <row r="623" spans="1:32" ht="15">
      <c r="A623" s="8" t="s">
        <v>58</v>
      </c>
      <c r="B623" s="4">
        <v>98062187</v>
      </c>
      <c r="C623" s="4" t="s">
        <v>48</v>
      </c>
      <c r="D623" s="4">
        <v>0</v>
      </c>
      <c r="E623" s="4">
        <v>0</v>
      </c>
      <c r="F623" s="4">
        <v>0</v>
      </c>
      <c r="G623" s="4">
        <v>11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11</v>
      </c>
      <c r="AF623" s="22"/>
    </row>
    <row r="624" spans="1:32" ht="15">
      <c r="A624" s="8" t="s">
        <v>58</v>
      </c>
      <c r="B624" s="4">
        <v>98062187</v>
      </c>
      <c r="C624" s="4" t="s">
        <v>48</v>
      </c>
      <c r="D624" s="4">
        <v>0</v>
      </c>
      <c r="E624" s="4">
        <v>0</v>
      </c>
      <c r="F624" s="4">
        <v>0</v>
      </c>
      <c r="G624" s="4">
        <v>180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180</v>
      </c>
      <c r="AF624" s="22"/>
    </row>
    <row r="625" spans="1:32" ht="15">
      <c r="A625" s="8" t="s">
        <v>58</v>
      </c>
      <c r="B625" s="4">
        <v>98065835</v>
      </c>
      <c r="C625" s="4" t="s">
        <v>48</v>
      </c>
      <c r="D625" s="4">
        <v>0</v>
      </c>
      <c r="E625" s="4">
        <v>0</v>
      </c>
      <c r="F625" s="4">
        <v>0</v>
      </c>
      <c r="G625" s="4">
        <v>0</v>
      </c>
      <c r="H625" s="4">
        <v>37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37</v>
      </c>
      <c r="AF625" s="22"/>
    </row>
    <row r="626" spans="1:32" ht="15">
      <c r="A626" s="8" t="s">
        <v>58</v>
      </c>
      <c r="B626" s="4">
        <v>98065835</v>
      </c>
      <c r="C626" s="4" t="s">
        <v>48</v>
      </c>
      <c r="D626" s="4">
        <v>0</v>
      </c>
      <c r="E626" s="4">
        <v>0</v>
      </c>
      <c r="F626" s="4">
        <v>0</v>
      </c>
      <c r="G626" s="4">
        <v>0</v>
      </c>
      <c r="H626" s="4">
        <v>37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37</v>
      </c>
      <c r="AF626" s="22"/>
    </row>
    <row r="627" spans="1:32" ht="15">
      <c r="A627" s="8" t="s">
        <v>58</v>
      </c>
      <c r="B627" s="4">
        <v>98065835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11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11</v>
      </c>
      <c r="AF627" s="22"/>
    </row>
    <row r="628" spans="1:32" ht="15">
      <c r="A628" s="8" t="s">
        <v>58</v>
      </c>
      <c r="B628" s="4">
        <v>98065835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11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11</v>
      </c>
      <c r="AF628" s="22"/>
    </row>
    <row r="629" spans="1:32" ht="15">
      <c r="A629" s="8" t="s">
        <v>58</v>
      </c>
      <c r="B629" s="4">
        <v>98065835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180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180</v>
      </c>
      <c r="AF629" s="22"/>
    </row>
    <row r="630" spans="1:32" ht="15">
      <c r="A630" s="8" t="s">
        <v>58</v>
      </c>
      <c r="B630" s="4">
        <v>98065960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7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7</v>
      </c>
      <c r="AF630" s="22"/>
    </row>
    <row r="631" spans="1:32" ht="15">
      <c r="A631" s="8" t="s">
        <v>58</v>
      </c>
      <c r="B631" s="4">
        <v>98065960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52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52</v>
      </c>
      <c r="AF631" s="22"/>
    </row>
    <row r="632" spans="1:32" ht="15">
      <c r="A632" s="8" t="s">
        <v>58</v>
      </c>
      <c r="B632" s="4">
        <v>98065960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8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8</v>
      </c>
      <c r="AF632" s="22"/>
    </row>
    <row r="633" spans="1:32" ht="15">
      <c r="A633" s="8" t="s">
        <v>58</v>
      </c>
      <c r="B633" s="4">
        <v>98065960</v>
      </c>
      <c r="C633" s="4" t="s">
        <v>48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9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9</v>
      </c>
      <c r="AF633" s="22"/>
    </row>
    <row r="634" spans="1:32" ht="15">
      <c r="A634" s="8" t="s">
        <v>58</v>
      </c>
      <c r="B634" s="4">
        <v>98065960</v>
      </c>
      <c r="C634" s="4" t="s">
        <v>48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10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10</v>
      </c>
      <c r="AF634" s="22"/>
    </row>
    <row r="635" spans="1:32" ht="15">
      <c r="A635" s="8" t="s">
        <v>58</v>
      </c>
      <c r="B635" s="4">
        <v>98065960</v>
      </c>
      <c r="C635" s="4" t="s">
        <v>48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180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180</v>
      </c>
      <c r="AF635" s="22"/>
    </row>
    <row r="636" spans="1:32" ht="15">
      <c r="A636" s="8" t="s">
        <v>58</v>
      </c>
      <c r="B636" s="4">
        <v>98066592</v>
      </c>
      <c r="C636" s="4" t="s">
        <v>48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39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39</v>
      </c>
      <c r="AF636" s="22"/>
    </row>
    <row r="637" spans="1:32" ht="15">
      <c r="A637" s="8" t="s">
        <v>58</v>
      </c>
      <c r="B637" s="4">
        <v>98066764</v>
      </c>
      <c r="C637" s="4" t="s">
        <v>48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20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20</v>
      </c>
      <c r="AF637" s="22"/>
    </row>
    <row r="638" spans="1:32" ht="15">
      <c r="A638" s="8" t="s">
        <v>58</v>
      </c>
      <c r="B638" s="4">
        <v>98066764</v>
      </c>
      <c r="C638" s="4" t="s">
        <v>48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F638" s="22"/>
    </row>
    <row r="639" spans="1:32" ht="15">
      <c r="A639" s="8" t="s">
        <v>58</v>
      </c>
      <c r="B639" s="4">
        <v>98066788</v>
      </c>
      <c r="C639" s="4" t="s">
        <v>48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6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6</v>
      </c>
      <c r="AF639" s="22"/>
    </row>
    <row r="640" spans="1:32" ht="15">
      <c r="A640" s="8" t="s">
        <v>58</v>
      </c>
      <c r="B640" s="4">
        <v>98067078</v>
      </c>
      <c r="C640" s="4" t="s">
        <v>48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9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9</v>
      </c>
      <c r="AF640" s="22"/>
    </row>
    <row r="641" spans="1:32" ht="15">
      <c r="A641" s="8" t="s">
        <v>58</v>
      </c>
      <c r="B641" s="4">
        <v>98067186</v>
      </c>
      <c r="C641" s="4" t="s">
        <v>48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6</v>
      </c>
      <c r="AA641" s="4">
        <v>8</v>
      </c>
      <c r="AB641" s="4">
        <v>14</v>
      </c>
      <c r="AF641" s="22"/>
    </row>
    <row r="642" spans="1:32" ht="15">
      <c r="A642" s="8" t="s">
        <v>58</v>
      </c>
      <c r="B642" s="4">
        <v>98067446</v>
      </c>
      <c r="C642" s="4" t="s">
        <v>48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8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8</v>
      </c>
      <c r="AF642" s="22"/>
    </row>
    <row r="643" spans="1:32" ht="15">
      <c r="A643" s="8" t="s">
        <v>58</v>
      </c>
      <c r="B643" s="4">
        <v>98067446</v>
      </c>
      <c r="C643" s="4" t="s">
        <v>48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2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F643" s="22"/>
    </row>
    <row r="644" spans="1:32" ht="15">
      <c r="A644" s="8" t="s">
        <v>58</v>
      </c>
      <c r="B644" s="4">
        <v>98067793</v>
      </c>
      <c r="C644" s="4" t="s">
        <v>48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8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8</v>
      </c>
      <c r="AF644" s="22"/>
    </row>
    <row r="645" spans="1:32" ht="15">
      <c r="A645" s="8" t="s">
        <v>58</v>
      </c>
      <c r="B645" s="4">
        <v>98068053</v>
      </c>
      <c r="C645" s="4" t="s">
        <v>48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7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7</v>
      </c>
      <c r="AF645" s="22"/>
    </row>
    <row r="646" spans="1:32" ht="15">
      <c r="A646" s="8" t="s">
        <v>58</v>
      </c>
      <c r="B646" s="4">
        <v>98068259</v>
      </c>
      <c r="C646" s="4" t="s">
        <v>48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8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8</v>
      </c>
      <c r="AF646" s="22"/>
    </row>
    <row r="647" spans="1:32" ht="15">
      <c r="A647" s="8" t="s">
        <v>58</v>
      </c>
      <c r="B647" s="4">
        <v>98068396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8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8</v>
      </c>
      <c r="AF647" s="22"/>
    </row>
    <row r="648" spans="1:32" ht="15">
      <c r="A648" s="8" t="s">
        <v>58</v>
      </c>
      <c r="B648" s="4">
        <v>98068559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10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10</v>
      </c>
      <c r="AF648" s="22"/>
    </row>
    <row r="649" spans="1:32" ht="15">
      <c r="A649" s="8" t="s">
        <v>58</v>
      </c>
      <c r="B649" s="4">
        <v>98068751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37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37</v>
      </c>
      <c r="AF649" s="22"/>
    </row>
    <row r="650" spans="1:32" ht="15">
      <c r="A650" s="8" t="s">
        <v>58</v>
      </c>
      <c r="B650" s="4">
        <v>98068751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12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12</v>
      </c>
      <c r="AF650" s="22"/>
    </row>
    <row r="651" spans="1:32" ht="15">
      <c r="A651" s="8" t="s">
        <v>58</v>
      </c>
      <c r="B651" s="4">
        <v>98068901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30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30</v>
      </c>
      <c r="AF651" s="22"/>
    </row>
    <row r="652" spans="1:32" ht="15">
      <c r="A652" s="8" t="s">
        <v>58</v>
      </c>
      <c r="B652" s="4">
        <v>98069000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50</v>
      </c>
      <c r="X652" s="4">
        <v>0</v>
      </c>
      <c r="Y652" s="4">
        <v>0</v>
      </c>
      <c r="Z652" s="4">
        <v>0</v>
      </c>
      <c r="AA652" s="4">
        <v>0</v>
      </c>
      <c r="AB652" s="4">
        <v>50</v>
      </c>
      <c r="AF652" s="22"/>
    </row>
    <row r="653" spans="1:32" ht="15">
      <c r="A653" s="8" t="s">
        <v>58</v>
      </c>
      <c r="B653" s="4">
        <v>98069100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40</v>
      </c>
      <c r="Y653" s="4">
        <v>0</v>
      </c>
      <c r="Z653" s="4">
        <v>0</v>
      </c>
      <c r="AA653" s="4">
        <v>0</v>
      </c>
      <c r="AB653" s="4">
        <v>40</v>
      </c>
      <c r="AF653" s="22"/>
    </row>
    <row r="654" spans="1:32" ht="15">
      <c r="A654" s="8" t="s">
        <v>58</v>
      </c>
      <c r="B654" s="4">
        <v>98069212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5</v>
      </c>
      <c r="Z654" s="4">
        <v>0</v>
      </c>
      <c r="AA654" s="4">
        <v>0</v>
      </c>
      <c r="AB654" s="4">
        <v>5</v>
      </c>
      <c r="AF654" s="22"/>
    </row>
    <row r="655" spans="1:32" ht="15">
      <c r="A655" s="8" t="s">
        <v>58</v>
      </c>
      <c r="B655" s="4">
        <v>98069212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2</v>
      </c>
      <c r="AA655" s="4">
        <v>0</v>
      </c>
      <c r="AB655" s="4">
        <v>2</v>
      </c>
      <c r="AF655" s="22"/>
    </row>
    <row r="656" spans="1:32" ht="15">
      <c r="A656" s="8" t="s">
        <v>58</v>
      </c>
      <c r="B656" s="4">
        <v>98069272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9</v>
      </c>
      <c r="Z656" s="4">
        <v>0</v>
      </c>
      <c r="AA656" s="4">
        <v>0</v>
      </c>
      <c r="AB656" s="4">
        <v>9</v>
      </c>
      <c r="AF656" s="22"/>
    </row>
    <row r="657" spans="1:32" ht="15">
      <c r="A657" s="8" t="s">
        <v>58</v>
      </c>
      <c r="B657" s="4">
        <v>98069370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32</v>
      </c>
      <c r="AA657" s="4">
        <v>0</v>
      </c>
      <c r="AB657" s="4">
        <v>32</v>
      </c>
      <c r="AF657" s="22"/>
    </row>
    <row r="658" spans="1:32" ht="15">
      <c r="A658" s="8" t="s">
        <v>58</v>
      </c>
      <c r="B658" s="4">
        <v>98069370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200</v>
      </c>
      <c r="AA658" s="4">
        <v>0</v>
      </c>
      <c r="AB658" s="4">
        <v>200</v>
      </c>
      <c r="AF658" s="22"/>
    </row>
    <row r="659" spans="1:32" ht="15">
      <c r="A659" s="8" t="s">
        <v>58</v>
      </c>
      <c r="B659" s="4">
        <v>98069474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499</v>
      </c>
      <c r="AB659" s="4">
        <v>499</v>
      </c>
      <c r="AF659" s="22"/>
    </row>
    <row r="660" spans="1:32" ht="15">
      <c r="A660" s="8" t="s">
        <v>58</v>
      </c>
      <c r="B660" s="4">
        <v>98069479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100</v>
      </c>
      <c r="AA660" s="4">
        <v>0</v>
      </c>
      <c r="AB660" s="4">
        <v>100</v>
      </c>
      <c r="AF660" s="22"/>
    </row>
    <row r="661" spans="1:32" ht="15">
      <c r="A661" s="8" t="s">
        <v>58</v>
      </c>
      <c r="B661" s="4">
        <v>98069510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61</v>
      </c>
      <c r="AB661" s="4">
        <v>61</v>
      </c>
      <c r="AF661" s="22"/>
    </row>
    <row r="662" spans="1:32" ht="15">
      <c r="A662" s="8" t="s">
        <v>58</v>
      </c>
      <c r="B662" s="4">
        <v>98069518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1</v>
      </c>
      <c r="AB662" s="4">
        <v>1</v>
      </c>
      <c r="AF662" s="22"/>
    </row>
    <row r="663" spans="1:32" ht="15">
      <c r="A663" s="19"/>
      <c r="B663" s="20"/>
      <c r="C663" s="20" t="s">
        <v>40</v>
      </c>
      <c r="D663" s="21">
        <v>1264</v>
      </c>
      <c r="E663" s="21">
        <v>1106</v>
      </c>
      <c r="F663" s="21">
        <v>1041</v>
      </c>
      <c r="G663" s="21">
        <v>1009</v>
      </c>
      <c r="H663" s="21">
        <v>969</v>
      </c>
      <c r="I663" s="21">
        <v>880</v>
      </c>
      <c r="J663" s="21">
        <v>272</v>
      </c>
      <c r="K663" s="21">
        <v>387</v>
      </c>
      <c r="L663" s="21">
        <v>762</v>
      </c>
      <c r="M663" s="21">
        <v>706</v>
      </c>
      <c r="N663" s="21">
        <v>664</v>
      </c>
      <c r="O663" s="21">
        <v>752</v>
      </c>
      <c r="P663" s="21">
        <v>770</v>
      </c>
      <c r="Q663" s="21">
        <v>756</v>
      </c>
      <c r="R663" s="21">
        <v>716</v>
      </c>
      <c r="S663" s="21">
        <v>704</v>
      </c>
      <c r="T663" s="21">
        <v>546</v>
      </c>
      <c r="U663" s="21">
        <v>359</v>
      </c>
      <c r="V663" s="21">
        <v>345</v>
      </c>
      <c r="W663" s="21">
        <v>277</v>
      </c>
      <c r="X663" s="21">
        <v>350</v>
      </c>
      <c r="Y663" s="21">
        <v>325</v>
      </c>
      <c r="Z663" s="21">
        <v>790</v>
      </c>
      <c r="AA663" s="21">
        <v>1076</v>
      </c>
      <c r="AB663" s="21">
        <v>16826</v>
      </c>
      <c r="AF663" s="22"/>
    </row>
    <row r="664" spans="1:32" ht="12" customHeight="1">
      <c r="A664" s="35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7"/>
    </row>
    <row r="665" spans="1:32" ht="15">
      <c r="A665" s="32" t="s">
        <v>8</v>
      </c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4"/>
    </row>
    <row r="666" spans="1:32" ht="15">
      <c r="A666" s="2"/>
      <c r="AF666" s="22"/>
    </row>
    <row r="667" spans="1:32" ht="15">
      <c r="A667" s="6" t="s">
        <v>59</v>
      </c>
      <c r="AF667" s="22"/>
    </row>
    <row r="668" spans="1:32" ht="15">
      <c r="A668" s="2"/>
      <c r="B668" s="2"/>
      <c r="AF668" s="22"/>
    </row>
    <row r="669" spans="1:32" ht="15">
      <c r="A669" s="6" t="s">
        <v>10</v>
      </c>
      <c r="B669" s="7">
        <v>35</v>
      </c>
      <c r="AF669" s="22"/>
    </row>
    <row r="670" spans="1:32" ht="15">
      <c r="A670" s="6" t="s">
        <v>11</v>
      </c>
      <c r="B670" s="7">
        <v>35</v>
      </c>
      <c r="AF670" s="22"/>
    </row>
    <row r="671" spans="1:32" ht="15">
      <c r="A671" s="6" t="s">
        <v>12</v>
      </c>
      <c r="B671" s="7">
        <v>73</v>
      </c>
      <c r="AF671" s="22"/>
    </row>
    <row r="672" spans="1:32" ht="12" customHeight="1">
      <c r="A672" s="35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7"/>
    </row>
    <row r="673" spans="1:32" ht="15">
      <c r="A673" s="32" t="s">
        <v>13</v>
      </c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4"/>
    </row>
    <row r="674" spans="1:32" ht="24">
      <c r="A674" s="2"/>
      <c r="B674" s="2"/>
      <c r="C674" s="2"/>
      <c r="D674" s="2" t="s">
        <v>14</v>
      </c>
      <c r="E674" s="2" t="s">
        <v>15</v>
      </c>
      <c r="F674" s="2" t="s">
        <v>16</v>
      </c>
      <c r="G674" s="2" t="s">
        <v>17</v>
      </c>
      <c r="H674" s="2" t="s">
        <v>18</v>
      </c>
      <c r="I674" s="2" t="s">
        <v>19</v>
      </c>
      <c r="J674" s="2" t="s">
        <v>20</v>
      </c>
      <c r="K674" s="2" t="s">
        <v>21</v>
      </c>
      <c r="L674" s="2" t="s">
        <v>22</v>
      </c>
      <c r="M674" s="2" t="s">
        <v>23</v>
      </c>
      <c r="N674" s="2" t="s">
        <v>24</v>
      </c>
      <c r="O674" s="2" t="s">
        <v>25</v>
      </c>
      <c r="P674" s="2" t="s">
        <v>26</v>
      </c>
      <c r="Q674" s="2" t="s">
        <v>27</v>
      </c>
      <c r="R674" s="2" t="s">
        <v>28</v>
      </c>
      <c r="S674" s="2" t="s">
        <v>29</v>
      </c>
      <c r="T674" s="2" t="s">
        <v>30</v>
      </c>
      <c r="U674" s="2" t="s">
        <v>31</v>
      </c>
      <c r="V674" s="2" t="s">
        <v>32</v>
      </c>
      <c r="W674" s="2" t="s">
        <v>33</v>
      </c>
      <c r="X674" s="2" t="s">
        <v>34</v>
      </c>
      <c r="Y674" s="2" t="s">
        <v>35</v>
      </c>
      <c r="Z674" s="2" t="s">
        <v>36</v>
      </c>
      <c r="AA674" s="2" t="s">
        <v>37</v>
      </c>
      <c r="AB674" s="2" t="s">
        <v>38</v>
      </c>
      <c r="AF674" s="22"/>
    </row>
    <row r="675" spans="1:32" ht="15">
      <c r="A675" s="3" t="s">
        <v>39</v>
      </c>
      <c r="B675" s="8"/>
      <c r="C675" s="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F675" s="22"/>
    </row>
    <row r="676" spans="1:32" ht="15">
      <c r="A676" s="3" t="s">
        <v>40</v>
      </c>
      <c r="B676" s="10" t="s">
        <v>41</v>
      </c>
      <c r="C676" s="9"/>
      <c r="D676" s="11">
        <v>0</v>
      </c>
      <c r="E676" s="11">
        <v>0</v>
      </c>
      <c r="F676" s="11">
        <v>0</v>
      </c>
      <c r="G676" s="11">
        <v>100</v>
      </c>
      <c r="H676" s="11">
        <v>50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">
        <v>150</v>
      </c>
      <c r="AF676" s="22"/>
    </row>
    <row r="677" spans="1:32" ht="15">
      <c r="A677" s="3" t="s">
        <v>40</v>
      </c>
      <c r="B677" s="12" t="s">
        <v>42</v>
      </c>
      <c r="C677" s="9"/>
      <c r="D677" s="13">
        <v>0</v>
      </c>
      <c r="E677" s="13">
        <v>0</v>
      </c>
      <c r="F677" s="13">
        <v>0</v>
      </c>
      <c r="G677" s="13">
        <v>100</v>
      </c>
      <c r="H677" s="13">
        <v>50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4">
        <v>150</v>
      </c>
      <c r="AF677" s="22"/>
    </row>
    <row r="678" spans="1:32" ht="15">
      <c r="A678" s="3" t="s">
        <v>40</v>
      </c>
      <c r="B678" s="3" t="s">
        <v>43</v>
      </c>
      <c r="C678" s="9"/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F678" s="22"/>
    </row>
    <row r="679" spans="1:32" ht="15">
      <c r="A679" s="3" t="s">
        <v>40</v>
      </c>
      <c r="B679" s="8" t="s">
        <v>7</v>
      </c>
      <c r="C679" s="9"/>
      <c r="D679" s="5">
        <v>0</v>
      </c>
      <c r="E679" s="5">
        <v>0</v>
      </c>
      <c r="F679" s="5">
        <v>0</v>
      </c>
      <c r="G679" s="5">
        <v>1</v>
      </c>
      <c r="H679" s="5">
        <v>1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1</v>
      </c>
      <c r="AF679" s="22"/>
    </row>
    <row r="680" spans="1:32" ht="15">
      <c r="A680" s="3" t="s">
        <v>40</v>
      </c>
      <c r="B680" s="8" t="s">
        <v>45</v>
      </c>
      <c r="C680" s="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F680" s="22"/>
    </row>
    <row r="681" spans="1:32" ht="15">
      <c r="A681" s="3" t="s">
        <v>40</v>
      </c>
      <c r="B681" s="8" t="s">
        <v>46</v>
      </c>
      <c r="C681" s="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F681" s="22"/>
    </row>
    <row r="682" spans="1:32" ht="15">
      <c r="A682" s="3" t="s">
        <v>40</v>
      </c>
      <c r="B682" s="8" t="s">
        <v>47</v>
      </c>
      <c r="C682" s="9"/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F682" s="22"/>
    </row>
    <row r="683" spans="1:32" ht="15">
      <c r="A683" s="3" t="s">
        <v>48</v>
      </c>
      <c r="B683" s="8"/>
      <c r="C683" s="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F683" s="22"/>
    </row>
    <row r="684" spans="1:32" ht="15">
      <c r="A684" s="3" t="s">
        <v>40</v>
      </c>
      <c r="B684" s="10" t="s">
        <v>41</v>
      </c>
      <c r="C684" s="9"/>
      <c r="D684" s="11">
        <v>560</v>
      </c>
      <c r="E684" s="11">
        <v>561</v>
      </c>
      <c r="F684" s="11">
        <v>562</v>
      </c>
      <c r="G684" s="11">
        <v>568</v>
      </c>
      <c r="H684" s="11">
        <v>564</v>
      </c>
      <c r="I684" s="11">
        <v>320</v>
      </c>
      <c r="J684" s="11">
        <v>315</v>
      </c>
      <c r="K684" s="11">
        <v>329</v>
      </c>
      <c r="L684" s="11">
        <v>1018</v>
      </c>
      <c r="M684" s="11">
        <v>1020</v>
      </c>
      <c r="N684" s="11">
        <v>1025</v>
      </c>
      <c r="O684" s="11">
        <v>1019</v>
      </c>
      <c r="P684" s="11">
        <v>1019</v>
      </c>
      <c r="Q684" s="11">
        <v>1022</v>
      </c>
      <c r="R684" s="11">
        <v>1044</v>
      </c>
      <c r="S684" s="11">
        <v>1050</v>
      </c>
      <c r="T684" s="11">
        <v>756</v>
      </c>
      <c r="U684" s="11">
        <v>369</v>
      </c>
      <c r="V684" s="11">
        <v>424</v>
      </c>
      <c r="W684" s="11">
        <v>480</v>
      </c>
      <c r="X684" s="11">
        <v>436</v>
      </c>
      <c r="Y684" s="11">
        <v>448</v>
      </c>
      <c r="Z684" s="11">
        <v>974</v>
      </c>
      <c r="AA684" s="11">
        <v>971</v>
      </c>
      <c r="AB684" s="4">
        <v>16854</v>
      </c>
      <c r="AF684" s="22"/>
    </row>
    <row r="685" spans="1:32" ht="15">
      <c r="A685" s="3" t="s">
        <v>40</v>
      </c>
      <c r="B685" s="12" t="s">
        <v>42</v>
      </c>
      <c r="C685" s="9"/>
      <c r="D685" s="13">
        <v>560</v>
      </c>
      <c r="E685" s="13">
        <v>561</v>
      </c>
      <c r="F685" s="13">
        <v>558</v>
      </c>
      <c r="G685" s="13">
        <v>565</v>
      </c>
      <c r="H685" s="13">
        <v>560</v>
      </c>
      <c r="I685" s="13">
        <v>312</v>
      </c>
      <c r="J685" s="13">
        <v>315</v>
      </c>
      <c r="K685" s="13">
        <v>329</v>
      </c>
      <c r="L685" s="13">
        <v>921</v>
      </c>
      <c r="M685" s="13">
        <v>1015</v>
      </c>
      <c r="N685" s="13">
        <v>880</v>
      </c>
      <c r="O685" s="13">
        <v>873</v>
      </c>
      <c r="P685" s="13">
        <v>856</v>
      </c>
      <c r="Q685" s="13">
        <v>1002</v>
      </c>
      <c r="R685" s="13">
        <v>892</v>
      </c>
      <c r="S685" s="13">
        <v>823</v>
      </c>
      <c r="T685" s="13">
        <v>756</v>
      </c>
      <c r="U685" s="13">
        <v>368</v>
      </c>
      <c r="V685" s="13">
        <v>224</v>
      </c>
      <c r="W685" s="13">
        <v>418</v>
      </c>
      <c r="X685" s="13">
        <v>337</v>
      </c>
      <c r="Y685" s="13">
        <v>421</v>
      </c>
      <c r="Z685" s="13">
        <v>937</v>
      </c>
      <c r="AA685" s="13">
        <v>947</v>
      </c>
      <c r="AB685" s="4">
        <v>15430</v>
      </c>
      <c r="AF685" s="22"/>
    </row>
    <row r="686" spans="1:32" ht="15">
      <c r="A686" s="3" t="s">
        <v>40</v>
      </c>
      <c r="B686" s="3" t="s">
        <v>43</v>
      </c>
      <c r="C686" s="9"/>
      <c r="D686" s="14">
        <v>0</v>
      </c>
      <c r="E686" s="14">
        <v>0</v>
      </c>
      <c r="F686" s="14">
        <v>4</v>
      </c>
      <c r="G686" s="14">
        <v>3</v>
      </c>
      <c r="H686" s="14">
        <v>4</v>
      </c>
      <c r="I686" s="14">
        <v>8</v>
      </c>
      <c r="J686" s="14">
        <v>0</v>
      </c>
      <c r="K686" s="14">
        <v>0</v>
      </c>
      <c r="L686" s="14">
        <v>97</v>
      </c>
      <c r="M686" s="14">
        <v>5</v>
      </c>
      <c r="N686" s="14">
        <v>145</v>
      </c>
      <c r="O686" s="14">
        <v>146</v>
      </c>
      <c r="P686" s="14">
        <v>163</v>
      </c>
      <c r="Q686" s="14">
        <v>20</v>
      </c>
      <c r="R686" s="14">
        <v>152</v>
      </c>
      <c r="S686" s="14">
        <v>227</v>
      </c>
      <c r="T686" s="14">
        <v>0</v>
      </c>
      <c r="U686" s="14">
        <v>1</v>
      </c>
      <c r="V686" s="14">
        <v>200</v>
      </c>
      <c r="W686" s="14">
        <v>62</v>
      </c>
      <c r="X686" s="14">
        <v>99</v>
      </c>
      <c r="Y686" s="14">
        <v>27</v>
      </c>
      <c r="Z686" s="14">
        <v>37</v>
      </c>
      <c r="AA686" s="14">
        <v>24</v>
      </c>
      <c r="AB686" s="14">
        <v>1424</v>
      </c>
      <c r="AF686" s="22"/>
    </row>
    <row r="687" spans="1:32" ht="15">
      <c r="A687" s="3" t="s">
        <v>40</v>
      </c>
      <c r="B687" s="8" t="s">
        <v>7</v>
      </c>
      <c r="C687" s="9"/>
      <c r="D687" s="5">
        <v>1</v>
      </c>
      <c r="E687" s="5">
        <v>1</v>
      </c>
      <c r="F687" s="5">
        <v>0.9929</v>
      </c>
      <c r="G687" s="5">
        <v>0.9947</v>
      </c>
      <c r="H687" s="5">
        <v>0.9929</v>
      </c>
      <c r="I687" s="5">
        <v>0.975</v>
      </c>
      <c r="J687" s="5">
        <v>1</v>
      </c>
      <c r="K687" s="5">
        <v>1</v>
      </c>
      <c r="L687" s="5">
        <v>0.9047</v>
      </c>
      <c r="M687" s="5">
        <v>0.9951</v>
      </c>
      <c r="N687" s="5">
        <v>0.8585</v>
      </c>
      <c r="O687" s="5">
        <v>0.8567</v>
      </c>
      <c r="P687" s="5">
        <v>0.84</v>
      </c>
      <c r="Q687" s="5">
        <v>0.9804</v>
      </c>
      <c r="R687" s="5">
        <v>0.8544</v>
      </c>
      <c r="S687" s="5">
        <v>0.7838</v>
      </c>
      <c r="T687" s="5">
        <v>1</v>
      </c>
      <c r="U687" s="5">
        <v>0.9973</v>
      </c>
      <c r="V687" s="5">
        <v>0.5283</v>
      </c>
      <c r="W687" s="5">
        <v>0.8708</v>
      </c>
      <c r="X687" s="5">
        <v>0.7729</v>
      </c>
      <c r="Y687" s="5">
        <v>0.9397</v>
      </c>
      <c r="Z687" s="5">
        <v>0.962</v>
      </c>
      <c r="AA687" s="5">
        <v>0.9753</v>
      </c>
      <c r="AB687" s="5">
        <v>0.9155</v>
      </c>
      <c r="AF687" s="22"/>
    </row>
    <row r="688" spans="1:32" ht="15">
      <c r="A688" s="3" t="s">
        <v>40</v>
      </c>
      <c r="B688" s="8" t="s">
        <v>45</v>
      </c>
      <c r="C688" s="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F688" s="22"/>
    </row>
    <row r="689" spans="1:32" ht="15">
      <c r="A689" s="3" t="s">
        <v>40</v>
      </c>
      <c r="B689" s="8" t="s">
        <v>46</v>
      </c>
      <c r="C689" s="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F689" s="22"/>
    </row>
    <row r="690" spans="1:32" ht="15">
      <c r="A690" s="3" t="s">
        <v>40</v>
      </c>
      <c r="B690" s="8" t="s">
        <v>47</v>
      </c>
      <c r="C690" s="9"/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F690" s="22"/>
    </row>
    <row r="691" spans="1:32" ht="12" customHeight="1">
      <c r="A691" s="35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7"/>
    </row>
    <row r="692" spans="1:32" ht="15">
      <c r="A692" s="32" t="s">
        <v>49</v>
      </c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4"/>
    </row>
    <row r="693" spans="1:32" ht="15">
      <c r="A693" s="30" t="s">
        <v>50</v>
      </c>
      <c r="B693" s="15" t="s">
        <v>51</v>
      </c>
      <c r="C693" s="30" t="s">
        <v>53</v>
      </c>
      <c r="D693" s="30" t="s">
        <v>14</v>
      </c>
      <c r="E693" s="30" t="s">
        <v>15</v>
      </c>
      <c r="F693" s="30" t="s">
        <v>16</v>
      </c>
      <c r="G693" s="30" t="s">
        <v>17</v>
      </c>
      <c r="H693" s="30" t="s">
        <v>18</v>
      </c>
      <c r="I693" s="30" t="s">
        <v>19</v>
      </c>
      <c r="J693" s="30" t="s">
        <v>20</v>
      </c>
      <c r="K693" s="30" t="s">
        <v>21</v>
      </c>
      <c r="L693" s="30" t="s">
        <v>22</v>
      </c>
      <c r="M693" s="30" t="s">
        <v>23</v>
      </c>
      <c r="N693" s="30" t="s">
        <v>24</v>
      </c>
      <c r="O693" s="30" t="s">
        <v>25</v>
      </c>
      <c r="P693" s="30" t="s">
        <v>26</v>
      </c>
      <c r="Q693" s="30" t="s">
        <v>27</v>
      </c>
      <c r="R693" s="30" t="s">
        <v>28</v>
      </c>
      <c r="S693" s="30" t="s">
        <v>29</v>
      </c>
      <c r="T693" s="30" t="s">
        <v>30</v>
      </c>
      <c r="U693" s="30" t="s">
        <v>31</v>
      </c>
      <c r="V693" s="30" t="s">
        <v>32</v>
      </c>
      <c r="W693" s="30" t="s">
        <v>33</v>
      </c>
      <c r="X693" s="30" t="s">
        <v>34</v>
      </c>
      <c r="Y693" s="30" t="s">
        <v>35</v>
      </c>
      <c r="Z693" s="30" t="s">
        <v>36</v>
      </c>
      <c r="AA693" s="30" t="s">
        <v>37</v>
      </c>
      <c r="AB693" s="30" t="s">
        <v>38</v>
      </c>
      <c r="AF693" s="22"/>
    </row>
    <row r="694" spans="1:32" ht="15">
      <c r="A694" s="31"/>
      <c r="B694" s="16" t="s">
        <v>52</v>
      </c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F694" s="22"/>
    </row>
    <row r="695" spans="1:32" ht="15">
      <c r="A695" s="6" t="s">
        <v>39</v>
      </c>
      <c r="B695" s="7"/>
      <c r="C695" s="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F695" s="22"/>
    </row>
    <row r="696" spans="1:32" ht="15">
      <c r="A696" s="6" t="s">
        <v>41</v>
      </c>
      <c r="B696" s="7"/>
      <c r="C696" s="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F696" s="22"/>
    </row>
    <row r="697" spans="1:32" ht="15">
      <c r="A697" s="18" t="s">
        <v>60</v>
      </c>
      <c r="B697" s="7">
        <v>98069746</v>
      </c>
      <c r="C697" s="7" t="s">
        <v>39</v>
      </c>
      <c r="D697" s="7">
        <v>0</v>
      </c>
      <c r="E697" s="7">
        <v>0</v>
      </c>
      <c r="F697" s="7">
        <v>0</v>
      </c>
      <c r="G697" s="7">
        <v>100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100</v>
      </c>
      <c r="AF697" s="22"/>
    </row>
    <row r="698" spans="1:32" ht="15">
      <c r="A698" s="18" t="s">
        <v>60</v>
      </c>
      <c r="B698" s="7">
        <v>98069772</v>
      </c>
      <c r="C698" s="7" t="s">
        <v>39</v>
      </c>
      <c r="D698" s="7">
        <v>0</v>
      </c>
      <c r="E698" s="7">
        <v>0</v>
      </c>
      <c r="F698" s="7">
        <v>0</v>
      </c>
      <c r="G698" s="7">
        <v>0</v>
      </c>
      <c r="H698" s="7">
        <v>50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50</v>
      </c>
      <c r="AF698" s="22"/>
    </row>
    <row r="699" spans="1:32" ht="15">
      <c r="A699" s="19"/>
      <c r="B699" s="20"/>
      <c r="C699" s="20" t="s">
        <v>40</v>
      </c>
      <c r="D699" s="21">
        <v>0</v>
      </c>
      <c r="E699" s="21">
        <v>0</v>
      </c>
      <c r="F699" s="21">
        <v>0</v>
      </c>
      <c r="G699" s="21">
        <v>100</v>
      </c>
      <c r="H699" s="21">
        <v>50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0</v>
      </c>
      <c r="AA699" s="21">
        <v>0</v>
      </c>
      <c r="AB699" s="21">
        <v>150</v>
      </c>
      <c r="AF699" s="22"/>
    </row>
    <row r="700" spans="1:32" ht="15">
      <c r="A700" s="3" t="s">
        <v>42</v>
      </c>
      <c r="B700" s="4"/>
      <c r="C700" s="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F700" s="22"/>
    </row>
    <row r="701" spans="1:32" ht="15">
      <c r="A701" s="8" t="s">
        <v>60</v>
      </c>
      <c r="B701" s="4">
        <v>98069746</v>
      </c>
      <c r="C701" s="4" t="s">
        <v>39</v>
      </c>
      <c r="D701" s="4">
        <v>0</v>
      </c>
      <c r="E701" s="4">
        <v>0</v>
      </c>
      <c r="F701" s="4">
        <v>0</v>
      </c>
      <c r="G701" s="4">
        <v>100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100</v>
      </c>
      <c r="AF701" s="22"/>
    </row>
    <row r="702" spans="1:32" ht="15">
      <c r="A702" s="8" t="s">
        <v>60</v>
      </c>
      <c r="B702" s="4">
        <v>98069772</v>
      </c>
      <c r="C702" s="4" t="s">
        <v>39</v>
      </c>
      <c r="D702" s="4">
        <v>0</v>
      </c>
      <c r="E702" s="4">
        <v>0</v>
      </c>
      <c r="F702" s="4">
        <v>0</v>
      </c>
      <c r="G702" s="4">
        <v>0</v>
      </c>
      <c r="H702" s="4">
        <v>50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50</v>
      </c>
      <c r="AF702" s="22"/>
    </row>
    <row r="703" spans="1:32" ht="15">
      <c r="A703" s="19"/>
      <c r="B703" s="20"/>
      <c r="C703" s="20" t="s">
        <v>40</v>
      </c>
      <c r="D703" s="21">
        <v>0</v>
      </c>
      <c r="E703" s="21">
        <v>0</v>
      </c>
      <c r="F703" s="21">
        <v>0</v>
      </c>
      <c r="G703" s="21">
        <v>100</v>
      </c>
      <c r="H703" s="21">
        <v>50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  <c r="S703" s="21">
        <v>0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0</v>
      </c>
      <c r="AA703" s="21">
        <v>0</v>
      </c>
      <c r="AB703" s="21">
        <v>150</v>
      </c>
      <c r="AF703" s="22"/>
    </row>
    <row r="704" spans="1:32" ht="15">
      <c r="A704" s="6" t="s">
        <v>48</v>
      </c>
      <c r="B704" s="7"/>
      <c r="C704" s="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F704" s="22"/>
    </row>
    <row r="705" spans="1:32" ht="15">
      <c r="A705" s="6" t="s">
        <v>41</v>
      </c>
      <c r="B705" s="7"/>
      <c r="C705" s="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F705" s="22"/>
    </row>
    <row r="706" spans="1:32" ht="15">
      <c r="A706" s="18" t="s">
        <v>60</v>
      </c>
      <c r="B706" s="7">
        <v>98068007</v>
      </c>
      <c r="C706" s="7" t="s">
        <v>48</v>
      </c>
      <c r="D706" s="7">
        <v>147</v>
      </c>
      <c r="E706" s="7">
        <v>147</v>
      </c>
      <c r="F706" s="7">
        <v>147</v>
      </c>
      <c r="G706" s="7">
        <v>147</v>
      </c>
      <c r="H706" s="7">
        <v>147</v>
      </c>
      <c r="I706" s="7">
        <v>115</v>
      </c>
      <c r="J706" s="7">
        <v>111</v>
      </c>
      <c r="K706" s="7">
        <v>110</v>
      </c>
      <c r="L706" s="7">
        <v>303</v>
      </c>
      <c r="M706" s="7">
        <v>302</v>
      </c>
      <c r="N706" s="7">
        <v>301</v>
      </c>
      <c r="O706" s="7">
        <v>300</v>
      </c>
      <c r="P706" s="7">
        <v>300</v>
      </c>
      <c r="Q706" s="7">
        <v>301</v>
      </c>
      <c r="R706" s="7">
        <v>300</v>
      </c>
      <c r="S706" s="7">
        <v>302</v>
      </c>
      <c r="T706" s="7">
        <v>303</v>
      </c>
      <c r="U706" s="7">
        <v>110</v>
      </c>
      <c r="V706" s="7">
        <v>110</v>
      </c>
      <c r="W706" s="7">
        <v>110</v>
      </c>
      <c r="X706" s="7">
        <v>110</v>
      </c>
      <c r="Y706" s="7">
        <v>111</v>
      </c>
      <c r="Z706" s="7">
        <v>115</v>
      </c>
      <c r="AA706" s="7">
        <v>147</v>
      </c>
      <c r="AB706" s="7">
        <v>4596</v>
      </c>
      <c r="AF706" s="22"/>
    </row>
    <row r="707" spans="1:32" ht="15">
      <c r="A707" s="18" t="s">
        <v>60</v>
      </c>
      <c r="B707" s="7">
        <v>98068207</v>
      </c>
      <c r="C707" s="7" t="s">
        <v>48</v>
      </c>
      <c r="D707" s="7">
        <v>400</v>
      </c>
      <c r="E707" s="7">
        <v>400</v>
      </c>
      <c r="F707" s="7">
        <v>400</v>
      </c>
      <c r="G707" s="7">
        <v>400</v>
      </c>
      <c r="H707" s="7">
        <v>400</v>
      </c>
      <c r="I707" s="7">
        <v>200</v>
      </c>
      <c r="J707" s="7">
        <v>200</v>
      </c>
      <c r="K707" s="7">
        <v>200</v>
      </c>
      <c r="L707" s="7">
        <v>700</v>
      </c>
      <c r="M707" s="7">
        <v>700</v>
      </c>
      <c r="N707" s="7">
        <v>700</v>
      </c>
      <c r="O707" s="7">
        <v>700</v>
      </c>
      <c r="P707" s="7">
        <v>700</v>
      </c>
      <c r="Q707" s="7">
        <v>700</v>
      </c>
      <c r="R707" s="7">
        <v>700</v>
      </c>
      <c r="S707" s="7">
        <v>700</v>
      </c>
      <c r="T707" s="7">
        <v>400</v>
      </c>
      <c r="U707" s="7">
        <v>200</v>
      </c>
      <c r="V707" s="7">
        <v>200</v>
      </c>
      <c r="W707" s="7">
        <v>200</v>
      </c>
      <c r="X707" s="7">
        <v>200</v>
      </c>
      <c r="Y707" s="7">
        <v>200</v>
      </c>
      <c r="Z707" s="7">
        <v>400</v>
      </c>
      <c r="AA707" s="7">
        <v>400</v>
      </c>
      <c r="AB707" s="7">
        <v>10400</v>
      </c>
      <c r="AF707" s="22"/>
    </row>
    <row r="708" spans="1:32" ht="15">
      <c r="A708" s="18" t="s">
        <v>60</v>
      </c>
      <c r="B708" s="7">
        <v>98068358</v>
      </c>
      <c r="C708" s="7" t="s">
        <v>48</v>
      </c>
      <c r="D708" s="7">
        <v>8</v>
      </c>
      <c r="E708" s="7">
        <v>9</v>
      </c>
      <c r="F708" s="7">
        <v>10</v>
      </c>
      <c r="G708" s="7">
        <v>11</v>
      </c>
      <c r="H708" s="7">
        <v>7</v>
      </c>
      <c r="I708" s="7">
        <v>5</v>
      </c>
      <c r="J708" s="7">
        <v>4</v>
      </c>
      <c r="K708" s="7">
        <v>5</v>
      </c>
      <c r="L708" s="7">
        <v>5</v>
      </c>
      <c r="M708" s="7">
        <v>5</v>
      </c>
      <c r="N708" s="7">
        <v>5</v>
      </c>
      <c r="O708" s="7">
        <v>4</v>
      </c>
      <c r="P708" s="7">
        <v>4</v>
      </c>
      <c r="Q708" s="7">
        <v>5</v>
      </c>
      <c r="R708" s="7">
        <v>5</v>
      </c>
      <c r="S708" s="7">
        <v>5</v>
      </c>
      <c r="T708" s="7">
        <v>4</v>
      </c>
      <c r="U708" s="7">
        <v>5</v>
      </c>
      <c r="V708" s="7">
        <v>5</v>
      </c>
      <c r="W708" s="7">
        <v>5</v>
      </c>
      <c r="X708" s="7">
        <v>5</v>
      </c>
      <c r="Y708" s="7">
        <v>4</v>
      </c>
      <c r="Z708" s="7">
        <v>0</v>
      </c>
      <c r="AA708" s="7">
        <v>0</v>
      </c>
      <c r="AB708" s="7">
        <v>125</v>
      </c>
      <c r="AF708" s="22"/>
    </row>
    <row r="709" spans="1:32" ht="15">
      <c r="A709" s="18" t="s">
        <v>60</v>
      </c>
      <c r="B709" s="7">
        <v>98068705</v>
      </c>
      <c r="C709" s="7" t="s">
        <v>48</v>
      </c>
      <c r="D709" s="7">
        <v>0</v>
      </c>
      <c r="E709" s="7">
        <v>0</v>
      </c>
      <c r="F709" s="7">
        <v>5</v>
      </c>
      <c r="G709" s="7">
        <v>10</v>
      </c>
      <c r="H709" s="7">
        <v>10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25</v>
      </c>
      <c r="AF709" s="22"/>
    </row>
    <row r="710" spans="1:32" ht="15">
      <c r="A710" s="18" t="s">
        <v>60</v>
      </c>
      <c r="B710" s="7">
        <v>98069161</v>
      </c>
      <c r="C710" s="7" t="s">
        <v>48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60</v>
      </c>
      <c r="X710" s="7">
        <v>60</v>
      </c>
      <c r="Y710" s="7">
        <v>60</v>
      </c>
      <c r="Z710" s="7">
        <v>0</v>
      </c>
      <c r="AA710" s="7">
        <v>0</v>
      </c>
      <c r="AB710" s="7">
        <v>180</v>
      </c>
      <c r="AF710" s="22"/>
    </row>
    <row r="711" spans="1:32" ht="15">
      <c r="A711" s="18" t="s">
        <v>60</v>
      </c>
      <c r="B711" s="7">
        <v>98069604</v>
      </c>
      <c r="C711" s="7" t="s">
        <v>48</v>
      </c>
      <c r="D711" s="7">
        <v>5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5</v>
      </c>
      <c r="AF711" s="22"/>
    </row>
    <row r="712" spans="1:32" ht="15">
      <c r="A712" s="18" t="s">
        <v>60</v>
      </c>
      <c r="B712" s="7">
        <v>98069676</v>
      </c>
      <c r="C712" s="7" t="s">
        <v>48</v>
      </c>
      <c r="D712" s="7">
        <v>0</v>
      </c>
      <c r="E712" s="7">
        <v>5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5</v>
      </c>
      <c r="AF712" s="22"/>
    </row>
    <row r="713" spans="1:32" ht="15">
      <c r="A713" s="18" t="s">
        <v>60</v>
      </c>
      <c r="B713" s="7">
        <v>98073557</v>
      </c>
      <c r="C713" s="7" t="s">
        <v>48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1</v>
      </c>
      <c r="AB713" s="7">
        <v>1</v>
      </c>
      <c r="AF713" s="22"/>
    </row>
    <row r="714" spans="1:32" ht="15">
      <c r="A714" s="18" t="s">
        <v>60</v>
      </c>
      <c r="B714" s="7">
        <v>98073755</v>
      </c>
      <c r="C714" s="7" t="s">
        <v>48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14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14</v>
      </c>
      <c r="AF714" s="22"/>
    </row>
    <row r="715" spans="1:32" ht="15">
      <c r="A715" s="18" t="s">
        <v>60</v>
      </c>
      <c r="B715" s="7">
        <v>98073996</v>
      </c>
      <c r="C715" s="7" t="s">
        <v>48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10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10</v>
      </c>
      <c r="AF715" s="22"/>
    </row>
    <row r="716" spans="1:32" ht="15">
      <c r="A716" s="18" t="s">
        <v>60</v>
      </c>
      <c r="B716" s="7">
        <v>98074137</v>
      </c>
      <c r="C716" s="7" t="s">
        <v>48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13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13</v>
      </c>
      <c r="AF716" s="22"/>
    </row>
    <row r="717" spans="1:32" ht="15">
      <c r="A717" s="18" t="s">
        <v>60</v>
      </c>
      <c r="B717" s="7">
        <v>98074424</v>
      </c>
      <c r="C717" s="7" t="s">
        <v>48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19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19</v>
      </c>
      <c r="AF717" s="22"/>
    </row>
    <row r="718" spans="1:32" ht="15">
      <c r="A718" s="18" t="s">
        <v>60</v>
      </c>
      <c r="B718" s="7">
        <v>98074474</v>
      </c>
      <c r="C718" s="7" t="s">
        <v>48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4</v>
      </c>
      <c r="AA718" s="7">
        <v>5</v>
      </c>
      <c r="AB718" s="7">
        <v>9</v>
      </c>
      <c r="AF718" s="22"/>
    </row>
    <row r="719" spans="1:32" ht="15">
      <c r="A719" s="18" t="s">
        <v>60</v>
      </c>
      <c r="B719" s="7">
        <v>98074702</v>
      </c>
      <c r="C719" s="7" t="s">
        <v>48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15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15</v>
      </c>
      <c r="AF719" s="22"/>
    </row>
    <row r="720" spans="1:32" ht="15">
      <c r="A720" s="18" t="s">
        <v>60</v>
      </c>
      <c r="B720" s="7">
        <v>98074831</v>
      </c>
      <c r="C720" s="7" t="s">
        <v>48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33</v>
      </c>
      <c r="AB720" s="7">
        <v>33</v>
      </c>
      <c r="AF720" s="22"/>
    </row>
    <row r="721" spans="1:32" ht="15">
      <c r="A721" s="18" t="s">
        <v>60</v>
      </c>
      <c r="B721" s="7">
        <v>98075027</v>
      </c>
      <c r="C721" s="7" t="s">
        <v>48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15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15</v>
      </c>
      <c r="AF721" s="22"/>
    </row>
    <row r="722" spans="1:32" ht="15">
      <c r="A722" s="18" t="s">
        <v>60</v>
      </c>
      <c r="B722" s="7">
        <v>98075212</v>
      </c>
      <c r="C722" s="7" t="s">
        <v>48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15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15</v>
      </c>
      <c r="AF722" s="22"/>
    </row>
    <row r="723" spans="1:32" ht="15">
      <c r="A723" s="18" t="s">
        <v>60</v>
      </c>
      <c r="B723" s="7">
        <v>98075228</v>
      </c>
      <c r="C723" s="7" t="s">
        <v>48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1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1</v>
      </c>
      <c r="AF723" s="22"/>
    </row>
    <row r="724" spans="1:32" ht="15">
      <c r="A724" s="18" t="s">
        <v>60</v>
      </c>
      <c r="B724" s="7">
        <v>98075429</v>
      </c>
      <c r="C724" s="7" t="s">
        <v>48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37</v>
      </c>
      <c r="AA724" s="7">
        <v>36</v>
      </c>
      <c r="AB724" s="7">
        <v>73</v>
      </c>
      <c r="AF724" s="22"/>
    </row>
    <row r="725" spans="1:32" ht="15">
      <c r="A725" s="18" t="s">
        <v>60</v>
      </c>
      <c r="B725" s="7">
        <v>98075453</v>
      </c>
      <c r="C725" s="7" t="s">
        <v>48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39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39</v>
      </c>
      <c r="AF725" s="22"/>
    </row>
    <row r="726" spans="1:32" ht="15">
      <c r="A726" s="18" t="s">
        <v>60</v>
      </c>
      <c r="B726" s="7">
        <v>98075599</v>
      </c>
      <c r="C726" s="7" t="s">
        <v>48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43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43</v>
      </c>
      <c r="AF726" s="22"/>
    </row>
    <row r="727" spans="1:32" ht="15">
      <c r="A727" s="18" t="s">
        <v>60</v>
      </c>
      <c r="B727" s="7">
        <v>98075760</v>
      </c>
      <c r="C727" s="7" t="s">
        <v>48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49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49</v>
      </c>
      <c r="AF727" s="22"/>
    </row>
    <row r="728" spans="1:32" ht="15">
      <c r="A728" s="18" t="s">
        <v>60</v>
      </c>
      <c r="B728" s="7">
        <v>98075919</v>
      </c>
      <c r="C728" s="7" t="s">
        <v>48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54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54</v>
      </c>
      <c r="AF728" s="22"/>
    </row>
    <row r="729" spans="1:32" ht="15">
      <c r="A729" s="18" t="s">
        <v>60</v>
      </c>
      <c r="B729" s="7">
        <v>98076044</v>
      </c>
      <c r="C729" s="7" t="s">
        <v>48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65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65</v>
      </c>
      <c r="AF729" s="22"/>
    </row>
    <row r="730" spans="1:32" ht="15">
      <c r="A730" s="18" t="s">
        <v>60</v>
      </c>
      <c r="B730" s="7">
        <v>98076064</v>
      </c>
      <c r="C730" s="7" t="s">
        <v>48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44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44</v>
      </c>
      <c r="AF730" s="22"/>
    </row>
    <row r="731" spans="1:32" ht="15">
      <c r="A731" s="18" t="s">
        <v>60</v>
      </c>
      <c r="B731" s="7">
        <v>98076174</v>
      </c>
      <c r="C731" s="7" t="s">
        <v>48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65</v>
      </c>
      <c r="X731" s="7">
        <v>0</v>
      </c>
      <c r="Y731" s="7">
        <v>0</v>
      </c>
      <c r="Z731" s="7">
        <v>0</v>
      </c>
      <c r="AA731" s="7">
        <v>0</v>
      </c>
      <c r="AB731" s="7">
        <v>65</v>
      </c>
      <c r="AF731" s="22"/>
    </row>
    <row r="732" spans="1:32" ht="15">
      <c r="A732" s="18" t="s">
        <v>60</v>
      </c>
      <c r="B732" s="7">
        <v>98076207</v>
      </c>
      <c r="C732" s="7" t="s">
        <v>48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40</v>
      </c>
      <c r="X732" s="7">
        <v>0</v>
      </c>
      <c r="Y732" s="7">
        <v>0</v>
      </c>
      <c r="Z732" s="7">
        <v>0</v>
      </c>
      <c r="AA732" s="7">
        <v>0</v>
      </c>
      <c r="AB732" s="7">
        <v>40</v>
      </c>
      <c r="AF732" s="22"/>
    </row>
    <row r="733" spans="1:32" ht="15">
      <c r="A733" s="18" t="s">
        <v>60</v>
      </c>
      <c r="B733" s="7">
        <v>98076353</v>
      </c>
      <c r="C733" s="7" t="s">
        <v>48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61</v>
      </c>
      <c r="Y733" s="7">
        <v>0</v>
      </c>
      <c r="Z733" s="7">
        <v>0</v>
      </c>
      <c r="AA733" s="7">
        <v>0</v>
      </c>
      <c r="AB733" s="7">
        <v>61</v>
      </c>
      <c r="AF733" s="22"/>
    </row>
    <row r="734" spans="1:32" ht="15">
      <c r="A734" s="18" t="s">
        <v>60</v>
      </c>
      <c r="B734" s="7">
        <v>98076442</v>
      </c>
      <c r="C734" s="7" t="s">
        <v>48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50</v>
      </c>
      <c r="Z734" s="7">
        <v>0</v>
      </c>
      <c r="AA734" s="7">
        <v>0</v>
      </c>
      <c r="AB734" s="7">
        <v>50</v>
      </c>
      <c r="AF734" s="22"/>
    </row>
    <row r="735" spans="1:32" ht="15">
      <c r="A735" s="18" t="s">
        <v>60</v>
      </c>
      <c r="B735" s="7">
        <v>98076464</v>
      </c>
      <c r="C735" s="7" t="s">
        <v>48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23</v>
      </c>
      <c r="Z735" s="7">
        <v>0</v>
      </c>
      <c r="AA735" s="7">
        <v>0</v>
      </c>
      <c r="AB735" s="7">
        <v>23</v>
      </c>
      <c r="AF735" s="22"/>
    </row>
    <row r="736" spans="1:32" ht="15">
      <c r="A736" s="18" t="s">
        <v>60</v>
      </c>
      <c r="B736" s="7">
        <v>98076597</v>
      </c>
      <c r="C736" s="7" t="s">
        <v>48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418</v>
      </c>
      <c r="AA736" s="7">
        <v>0</v>
      </c>
      <c r="AB736" s="7">
        <v>418</v>
      </c>
      <c r="AF736" s="22"/>
    </row>
    <row r="737" spans="1:32" ht="15">
      <c r="A737" s="18" t="s">
        <v>60</v>
      </c>
      <c r="B737" s="7">
        <v>98076674</v>
      </c>
      <c r="C737" s="7" t="s">
        <v>48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340</v>
      </c>
      <c r="AB737" s="7">
        <v>340</v>
      </c>
      <c r="AF737" s="22"/>
    </row>
    <row r="738" spans="1:32" ht="15">
      <c r="A738" s="18" t="s">
        <v>60</v>
      </c>
      <c r="B738" s="7">
        <v>98076682</v>
      </c>
      <c r="C738" s="7" t="s">
        <v>48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9</v>
      </c>
      <c r="AB738" s="7">
        <v>9</v>
      </c>
      <c r="AF738" s="22"/>
    </row>
    <row r="739" spans="1:32" ht="15">
      <c r="A739" s="19"/>
      <c r="B739" s="20"/>
      <c r="C739" s="20" t="s">
        <v>40</v>
      </c>
      <c r="D739" s="21">
        <v>560</v>
      </c>
      <c r="E739" s="21">
        <v>561</v>
      </c>
      <c r="F739" s="21">
        <v>562</v>
      </c>
      <c r="G739" s="21">
        <v>568</v>
      </c>
      <c r="H739" s="21">
        <v>564</v>
      </c>
      <c r="I739" s="21">
        <v>320</v>
      </c>
      <c r="J739" s="21">
        <v>315</v>
      </c>
      <c r="K739" s="21">
        <v>329</v>
      </c>
      <c r="L739" s="21">
        <v>1018</v>
      </c>
      <c r="M739" s="21">
        <v>1020</v>
      </c>
      <c r="N739" s="21">
        <v>1025</v>
      </c>
      <c r="O739" s="21">
        <v>1019</v>
      </c>
      <c r="P739" s="21">
        <v>1019</v>
      </c>
      <c r="Q739" s="21">
        <v>1022</v>
      </c>
      <c r="R739" s="21">
        <v>1044</v>
      </c>
      <c r="S739" s="21">
        <v>1050</v>
      </c>
      <c r="T739" s="21">
        <v>756</v>
      </c>
      <c r="U739" s="21">
        <v>369</v>
      </c>
      <c r="V739" s="21">
        <v>424</v>
      </c>
      <c r="W739" s="21">
        <v>480</v>
      </c>
      <c r="X739" s="21">
        <v>436</v>
      </c>
      <c r="Y739" s="21">
        <v>448</v>
      </c>
      <c r="Z739" s="21">
        <v>974</v>
      </c>
      <c r="AA739" s="21">
        <v>971</v>
      </c>
      <c r="AB739" s="21">
        <v>16854</v>
      </c>
      <c r="AF739" s="22"/>
    </row>
    <row r="740" spans="1:32" ht="15">
      <c r="A740" s="3" t="s">
        <v>42</v>
      </c>
      <c r="B740" s="4"/>
      <c r="C740" s="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F740" s="22"/>
    </row>
    <row r="741" spans="1:32" ht="15">
      <c r="A741" s="8" t="s">
        <v>60</v>
      </c>
      <c r="B741" s="4">
        <v>98068007</v>
      </c>
      <c r="C741" s="4" t="s">
        <v>48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1</v>
      </c>
      <c r="Z741" s="4">
        <v>0</v>
      </c>
      <c r="AA741" s="4">
        <v>0</v>
      </c>
      <c r="AB741" s="4">
        <v>1</v>
      </c>
      <c r="AF741" s="22"/>
    </row>
    <row r="742" spans="1:32" ht="15">
      <c r="A742" s="8" t="s">
        <v>60</v>
      </c>
      <c r="B742" s="4">
        <v>98068007</v>
      </c>
      <c r="C742" s="4" t="s">
        <v>48</v>
      </c>
      <c r="D742" s="4">
        <v>19</v>
      </c>
      <c r="E742" s="4">
        <v>19</v>
      </c>
      <c r="F742" s="4">
        <v>19</v>
      </c>
      <c r="G742" s="4">
        <v>19</v>
      </c>
      <c r="H742" s="4">
        <v>19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19</v>
      </c>
      <c r="AB742" s="4">
        <v>114</v>
      </c>
      <c r="AF742" s="22"/>
    </row>
    <row r="743" spans="1:32" ht="15">
      <c r="A743" s="8" t="s">
        <v>60</v>
      </c>
      <c r="B743" s="4">
        <v>98068007</v>
      </c>
      <c r="C743" s="4" t="s">
        <v>48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1</v>
      </c>
      <c r="AF743" s="22"/>
    </row>
    <row r="744" spans="1:32" ht="15">
      <c r="A744" s="8" t="s">
        <v>60</v>
      </c>
      <c r="B744" s="4">
        <v>98068007</v>
      </c>
      <c r="C744" s="4" t="s">
        <v>48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3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3</v>
      </c>
      <c r="AF744" s="22"/>
    </row>
    <row r="745" spans="1:32" ht="15">
      <c r="A745" s="8" t="s">
        <v>60</v>
      </c>
      <c r="B745" s="4">
        <v>98068007</v>
      </c>
      <c r="C745" s="4" t="s">
        <v>48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2</v>
      </c>
      <c r="X745" s="4">
        <v>0</v>
      </c>
      <c r="Y745" s="4">
        <v>0</v>
      </c>
      <c r="Z745" s="4">
        <v>0</v>
      </c>
      <c r="AA745" s="4">
        <v>0</v>
      </c>
      <c r="AB745" s="4">
        <v>2</v>
      </c>
      <c r="AF745" s="22"/>
    </row>
    <row r="746" spans="1:32" ht="15">
      <c r="A746" s="8" t="s">
        <v>60</v>
      </c>
      <c r="B746" s="4">
        <v>98068007</v>
      </c>
      <c r="C746" s="4" t="s">
        <v>48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3</v>
      </c>
      <c r="M746" s="4">
        <v>2</v>
      </c>
      <c r="N746" s="4">
        <v>1</v>
      </c>
      <c r="O746" s="4">
        <v>0</v>
      </c>
      <c r="P746" s="4">
        <v>0</v>
      </c>
      <c r="Q746" s="4">
        <v>1</v>
      </c>
      <c r="R746" s="4">
        <v>0</v>
      </c>
      <c r="S746" s="4">
        <v>2</v>
      </c>
      <c r="T746" s="4">
        <v>3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12</v>
      </c>
      <c r="AF746" s="22"/>
    </row>
    <row r="747" spans="1:32" ht="15">
      <c r="A747" s="8" t="s">
        <v>60</v>
      </c>
      <c r="B747" s="4">
        <v>98068007</v>
      </c>
      <c r="C747" s="4" t="s">
        <v>48</v>
      </c>
      <c r="D747" s="4">
        <v>3</v>
      </c>
      <c r="E747" s="4">
        <v>3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3</v>
      </c>
      <c r="AB747" s="4">
        <v>9</v>
      </c>
      <c r="AF747" s="22"/>
    </row>
    <row r="748" spans="1:32" ht="15">
      <c r="A748" s="8" t="s">
        <v>60</v>
      </c>
      <c r="B748" s="4">
        <v>98068007</v>
      </c>
      <c r="C748" s="4" t="s">
        <v>48</v>
      </c>
      <c r="D748" s="4">
        <v>7</v>
      </c>
      <c r="E748" s="4">
        <v>7</v>
      </c>
      <c r="F748" s="4">
        <v>7</v>
      </c>
      <c r="G748" s="4">
        <v>7</v>
      </c>
      <c r="H748" s="4">
        <v>7</v>
      </c>
      <c r="I748" s="4">
        <v>7</v>
      </c>
      <c r="J748" s="4">
        <v>6</v>
      </c>
      <c r="K748" s="4">
        <v>5</v>
      </c>
      <c r="L748" s="4">
        <v>3</v>
      </c>
      <c r="M748" s="4">
        <v>3</v>
      </c>
      <c r="N748" s="4">
        <v>4</v>
      </c>
      <c r="O748" s="4">
        <v>5</v>
      </c>
      <c r="P748" s="4">
        <v>5</v>
      </c>
      <c r="Q748" s="4">
        <v>5</v>
      </c>
      <c r="R748" s="4">
        <v>5</v>
      </c>
      <c r="S748" s="4">
        <v>3</v>
      </c>
      <c r="T748" s="4">
        <v>2</v>
      </c>
      <c r="U748" s="4">
        <v>5</v>
      </c>
      <c r="V748" s="4">
        <v>5</v>
      </c>
      <c r="W748" s="4">
        <v>5</v>
      </c>
      <c r="X748" s="4">
        <v>5</v>
      </c>
      <c r="Y748" s="4">
        <v>6</v>
      </c>
      <c r="Z748" s="4">
        <v>10</v>
      </c>
      <c r="AA748" s="4">
        <v>7</v>
      </c>
      <c r="AB748" s="4">
        <v>131</v>
      </c>
      <c r="AF748" s="22"/>
    </row>
    <row r="749" spans="1:32" ht="15">
      <c r="A749" s="8" t="s">
        <v>60</v>
      </c>
      <c r="B749" s="4">
        <v>98068007</v>
      </c>
      <c r="C749" s="4" t="s">
        <v>48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114</v>
      </c>
      <c r="M749" s="4">
        <v>114</v>
      </c>
      <c r="N749" s="4">
        <v>114</v>
      </c>
      <c r="O749" s="4">
        <v>118</v>
      </c>
      <c r="P749" s="4">
        <v>124</v>
      </c>
      <c r="Q749" s="4">
        <v>132</v>
      </c>
      <c r="R749" s="4">
        <v>136</v>
      </c>
      <c r="S749" s="4">
        <v>140</v>
      </c>
      <c r="T749" s="4">
        <v>144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1136</v>
      </c>
      <c r="AF749" s="22"/>
    </row>
    <row r="750" spans="1:32" ht="15">
      <c r="A750" s="8" t="s">
        <v>60</v>
      </c>
      <c r="B750" s="4">
        <v>98068007</v>
      </c>
      <c r="C750" s="4" t="s">
        <v>48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61</v>
      </c>
      <c r="M750" s="4">
        <v>61</v>
      </c>
      <c r="N750" s="4">
        <v>61</v>
      </c>
      <c r="O750" s="4">
        <v>57</v>
      </c>
      <c r="P750" s="4">
        <v>51</v>
      </c>
      <c r="Q750" s="4">
        <v>43</v>
      </c>
      <c r="R750" s="4">
        <v>39</v>
      </c>
      <c r="S750" s="4">
        <v>35</v>
      </c>
      <c r="T750" s="4">
        <v>31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439</v>
      </c>
      <c r="AF750" s="22"/>
    </row>
    <row r="751" spans="1:32" ht="15">
      <c r="A751" s="8" t="s">
        <v>60</v>
      </c>
      <c r="B751" s="4">
        <v>98068007</v>
      </c>
      <c r="C751" s="4" t="s">
        <v>48</v>
      </c>
      <c r="D751" s="4">
        <v>17</v>
      </c>
      <c r="E751" s="4">
        <v>17</v>
      </c>
      <c r="F751" s="4">
        <v>17</v>
      </c>
      <c r="G751" s="4">
        <v>18</v>
      </c>
      <c r="H751" s="4">
        <v>17</v>
      </c>
      <c r="I751" s="4">
        <v>5</v>
      </c>
      <c r="J751" s="4">
        <v>5</v>
      </c>
      <c r="K751" s="4">
        <v>4</v>
      </c>
      <c r="L751" s="4">
        <v>22</v>
      </c>
      <c r="M751" s="4">
        <v>20</v>
      </c>
      <c r="N751" s="4">
        <v>15</v>
      </c>
      <c r="O751" s="4">
        <v>20</v>
      </c>
      <c r="P751" s="4">
        <v>20</v>
      </c>
      <c r="Q751" s="4">
        <v>20</v>
      </c>
      <c r="R751" s="4">
        <v>19</v>
      </c>
      <c r="S751" s="4">
        <v>20</v>
      </c>
      <c r="T751" s="4">
        <v>22</v>
      </c>
      <c r="U751" s="4">
        <v>4</v>
      </c>
      <c r="V751" s="4">
        <v>2</v>
      </c>
      <c r="W751" s="4">
        <v>3</v>
      </c>
      <c r="X751" s="4">
        <v>5</v>
      </c>
      <c r="Y751" s="4">
        <v>4</v>
      </c>
      <c r="Z751" s="4">
        <v>5</v>
      </c>
      <c r="AA751" s="4">
        <v>18</v>
      </c>
      <c r="AB751" s="4">
        <v>319</v>
      </c>
      <c r="AF751" s="22"/>
    </row>
    <row r="752" spans="1:32" ht="15">
      <c r="A752" s="8" t="s">
        <v>60</v>
      </c>
      <c r="B752" s="4">
        <v>98068007</v>
      </c>
      <c r="C752" s="4" t="s">
        <v>48</v>
      </c>
      <c r="D752" s="4">
        <v>1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1</v>
      </c>
      <c r="AF752" s="22"/>
    </row>
    <row r="753" spans="1:32" ht="15">
      <c r="A753" s="8" t="s">
        <v>60</v>
      </c>
      <c r="B753" s="4">
        <v>98068007</v>
      </c>
      <c r="C753" s="4" t="s">
        <v>48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1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1</v>
      </c>
      <c r="AF753" s="22"/>
    </row>
    <row r="754" spans="1:32" ht="15">
      <c r="A754" s="8" t="s">
        <v>60</v>
      </c>
      <c r="B754" s="4">
        <v>98068007</v>
      </c>
      <c r="C754" s="4" t="s">
        <v>48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2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2</v>
      </c>
      <c r="AF754" s="22"/>
    </row>
    <row r="755" spans="1:32" ht="15">
      <c r="A755" s="8" t="s">
        <v>60</v>
      </c>
      <c r="B755" s="4">
        <v>98068007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6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6</v>
      </c>
      <c r="AF755" s="22"/>
    </row>
    <row r="756" spans="1:32" ht="15">
      <c r="A756" s="8" t="s">
        <v>60</v>
      </c>
      <c r="B756" s="4">
        <v>98068007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1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1</v>
      </c>
      <c r="AF756" s="22"/>
    </row>
    <row r="757" spans="1:32" ht="15">
      <c r="A757" s="8" t="s">
        <v>60</v>
      </c>
      <c r="B757" s="4">
        <v>98068007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2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2</v>
      </c>
      <c r="AF757" s="22"/>
    </row>
    <row r="758" spans="1:32" ht="15">
      <c r="A758" s="8" t="s">
        <v>60</v>
      </c>
      <c r="B758" s="4">
        <v>98068007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1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1</v>
      </c>
      <c r="AF758" s="22"/>
    </row>
    <row r="759" spans="1:32" ht="15">
      <c r="A759" s="8" t="s">
        <v>60</v>
      </c>
      <c r="B759" s="4">
        <v>98068007</v>
      </c>
      <c r="C759" s="4" t="s">
        <v>48</v>
      </c>
      <c r="D759" s="4">
        <v>50</v>
      </c>
      <c r="E759" s="4">
        <v>50</v>
      </c>
      <c r="F759" s="4">
        <v>50</v>
      </c>
      <c r="G759" s="4">
        <v>50</v>
      </c>
      <c r="H759" s="4">
        <v>50</v>
      </c>
      <c r="I759" s="4">
        <v>50</v>
      </c>
      <c r="J759" s="4">
        <v>50</v>
      </c>
      <c r="K759" s="4">
        <v>50</v>
      </c>
      <c r="L759" s="4">
        <v>50</v>
      </c>
      <c r="M759" s="4">
        <v>50</v>
      </c>
      <c r="N759" s="4">
        <v>50</v>
      </c>
      <c r="O759" s="4">
        <v>50</v>
      </c>
      <c r="P759" s="4">
        <v>50</v>
      </c>
      <c r="Q759" s="4">
        <v>50</v>
      </c>
      <c r="R759" s="4">
        <v>50</v>
      </c>
      <c r="S759" s="4">
        <v>50</v>
      </c>
      <c r="T759" s="4">
        <v>50</v>
      </c>
      <c r="U759" s="4">
        <v>50</v>
      </c>
      <c r="V759" s="4">
        <v>50</v>
      </c>
      <c r="W759" s="4">
        <v>50</v>
      </c>
      <c r="X759" s="4">
        <v>50</v>
      </c>
      <c r="Y759" s="4">
        <v>50</v>
      </c>
      <c r="Z759" s="4">
        <v>50</v>
      </c>
      <c r="AA759" s="4">
        <v>50</v>
      </c>
      <c r="AB759" s="4">
        <v>1200</v>
      </c>
      <c r="AF759" s="22"/>
    </row>
    <row r="760" spans="1:32" ht="15">
      <c r="A760" s="8" t="s">
        <v>60</v>
      </c>
      <c r="B760" s="4">
        <v>98068007</v>
      </c>
      <c r="C760" s="4" t="s">
        <v>48</v>
      </c>
      <c r="D760" s="4">
        <v>50</v>
      </c>
      <c r="E760" s="4">
        <v>50</v>
      </c>
      <c r="F760" s="4">
        <v>50</v>
      </c>
      <c r="G760" s="4">
        <v>50</v>
      </c>
      <c r="H760" s="4">
        <v>50</v>
      </c>
      <c r="I760" s="4">
        <v>50</v>
      </c>
      <c r="J760" s="4">
        <v>50</v>
      </c>
      <c r="K760" s="4">
        <v>50</v>
      </c>
      <c r="L760" s="4">
        <v>50</v>
      </c>
      <c r="M760" s="4">
        <v>50</v>
      </c>
      <c r="N760" s="4">
        <v>50</v>
      </c>
      <c r="O760" s="4">
        <v>50</v>
      </c>
      <c r="P760" s="4">
        <v>50</v>
      </c>
      <c r="Q760" s="4">
        <v>50</v>
      </c>
      <c r="R760" s="4">
        <v>50</v>
      </c>
      <c r="S760" s="4">
        <v>50</v>
      </c>
      <c r="T760" s="4">
        <v>50</v>
      </c>
      <c r="U760" s="4">
        <v>50</v>
      </c>
      <c r="V760" s="4">
        <v>50</v>
      </c>
      <c r="W760" s="4">
        <v>50</v>
      </c>
      <c r="X760" s="4">
        <v>50</v>
      </c>
      <c r="Y760" s="4">
        <v>50</v>
      </c>
      <c r="Z760" s="4">
        <v>50</v>
      </c>
      <c r="AA760" s="4">
        <v>50</v>
      </c>
      <c r="AB760" s="4">
        <v>1200</v>
      </c>
      <c r="AF760" s="22"/>
    </row>
    <row r="761" spans="1:32" ht="15">
      <c r="A761" s="8" t="s">
        <v>60</v>
      </c>
      <c r="B761" s="4">
        <v>98068207</v>
      </c>
      <c r="C761" s="4" t="s">
        <v>48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39</v>
      </c>
      <c r="V761" s="4">
        <v>0</v>
      </c>
      <c r="W761" s="4">
        <v>32</v>
      </c>
      <c r="X761" s="4">
        <v>0</v>
      </c>
      <c r="Y761" s="4">
        <v>0</v>
      </c>
      <c r="Z761" s="4">
        <v>0</v>
      </c>
      <c r="AA761" s="4">
        <v>0</v>
      </c>
      <c r="AB761" s="4">
        <v>71</v>
      </c>
      <c r="AF761" s="22"/>
    </row>
    <row r="762" spans="1:32" ht="15">
      <c r="A762" s="8" t="s">
        <v>60</v>
      </c>
      <c r="B762" s="4">
        <v>98068207</v>
      </c>
      <c r="C762" s="4" t="s">
        <v>48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78</v>
      </c>
      <c r="V762" s="4">
        <v>0</v>
      </c>
      <c r="W762" s="4">
        <v>21</v>
      </c>
      <c r="X762" s="4">
        <v>0</v>
      </c>
      <c r="Y762" s="4">
        <v>0</v>
      </c>
      <c r="Z762" s="4">
        <v>0</v>
      </c>
      <c r="AA762" s="4">
        <v>0</v>
      </c>
      <c r="AB762" s="4">
        <v>99</v>
      </c>
      <c r="AF762" s="22"/>
    </row>
    <row r="763" spans="1:32" ht="15">
      <c r="A763" s="8" t="s">
        <v>60</v>
      </c>
      <c r="B763" s="4">
        <v>98068207</v>
      </c>
      <c r="C763" s="4" t="s">
        <v>48</v>
      </c>
      <c r="D763" s="4">
        <v>40</v>
      </c>
      <c r="E763" s="4">
        <v>41</v>
      </c>
      <c r="F763" s="4">
        <v>41</v>
      </c>
      <c r="G763" s="4">
        <v>42</v>
      </c>
      <c r="H763" s="4">
        <v>42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46</v>
      </c>
      <c r="AA763" s="4">
        <v>31</v>
      </c>
      <c r="AB763" s="4">
        <v>283</v>
      </c>
      <c r="AF763" s="22"/>
    </row>
    <row r="764" spans="1:32" ht="15">
      <c r="A764" s="8" t="s">
        <v>60</v>
      </c>
      <c r="B764" s="4">
        <v>98068207</v>
      </c>
      <c r="C764" s="4" t="s">
        <v>48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150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33</v>
      </c>
      <c r="V764" s="4">
        <v>0</v>
      </c>
      <c r="W764" s="4">
        <v>71</v>
      </c>
      <c r="X764" s="4">
        <v>0</v>
      </c>
      <c r="Y764" s="4">
        <v>0</v>
      </c>
      <c r="Z764" s="4">
        <v>0</v>
      </c>
      <c r="AA764" s="4">
        <v>0</v>
      </c>
      <c r="AB764" s="4">
        <v>254</v>
      </c>
      <c r="AF764" s="22"/>
    </row>
    <row r="765" spans="1:32" ht="15">
      <c r="A765" s="8" t="s">
        <v>60</v>
      </c>
      <c r="B765" s="4">
        <v>98068207</v>
      </c>
      <c r="C765" s="4" t="s">
        <v>48</v>
      </c>
      <c r="D765" s="4">
        <v>76</v>
      </c>
      <c r="E765" s="4">
        <v>75</v>
      </c>
      <c r="F765" s="4">
        <v>75</v>
      </c>
      <c r="G765" s="4">
        <v>74</v>
      </c>
      <c r="H765" s="4">
        <v>74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70</v>
      </c>
      <c r="AA765" s="4">
        <v>85</v>
      </c>
      <c r="AB765" s="4">
        <v>529</v>
      </c>
      <c r="AF765" s="22"/>
    </row>
    <row r="766" spans="1:32" ht="15">
      <c r="A766" s="8" t="s">
        <v>60</v>
      </c>
      <c r="B766" s="4">
        <v>98068207</v>
      </c>
      <c r="C766" s="4" t="s">
        <v>48</v>
      </c>
      <c r="D766" s="4">
        <v>72</v>
      </c>
      <c r="E766" s="4">
        <v>72</v>
      </c>
      <c r="F766" s="4">
        <v>72</v>
      </c>
      <c r="G766" s="4">
        <v>72</v>
      </c>
      <c r="H766" s="4">
        <v>72</v>
      </c>
      <c r="I766" s="4">
        <v>0</v>
      </c>
      <c r="J766" s="4">
        <v>0</v>
      </c>
      <c r="K766" s="4">
        <v>56</v>
      </c>
      <c r="L766" s="4">
        <v>62</v>
      </c>
      <c r="M766" s="4">
        <v>72</v>
      </c>
      <c r="N766" s="4">
        <v>57</v>
      </c>
      <c r="O766" s="4">
        <v>57</v>
      </c>
      <c r="P766" s="4">
        <v>55</v>
      </c>
      <c r="Q766" s="4">
        <v>70</v>
      </c>
      <c r="R766" s="4">
        <v>56</v>
      </c>
      <c r="S766" s="4">
        <v>49</v>
      </c>
      <c r="T766" s="4">
        <v>72</v>
      </c>
      <c r="U766" s="4">
        <v>0</v>
      </c>
      <c r="V766" s="4">
        <v>0</v>
      </c>
      <c r="W766" s="4">
        <v>0</v>
      </c>
      <c r="X766" s="4">
        <v>43</v>
      </c>
      <c r="Y766" s="4">
        <v>72</v>
      </c>
      <c r="Z766" s="4">
        <v>72</v>
      </c>
      <c r="AA766" s="4">
        <v>72</v>
      </c>
      <c r="AB766" s="4">
        <v>1225</v>
      </c>
      <c r="AF766" s="22"/>
    </row>
    <row r="767" spans="1:32" ht="15">
      <c r="A767" s="8" t="s">
        <v>60</v>
      </c>
      <c r="B767" s="4">
        <v>98068207</v>
      </c>
      <c r="C767" s="4" t="s">
        <v>48</v>
      </c>
      <c r="D767" s="4">
        <v>162</v>
      </c>
      <c r="E767" s="4">
        <v>162</v>
      </c>
      <c r="F767" s="4">
        <v>162</v>
      </c>
      <c r="G767" s="4">
        <v>162</v>
      </c>
      <c r="H767" s="4">
        <v>162</v>
      </c>
      <c r="I767" s="4">
        <v>150</v>
      </c>
      <c r="J767" s="4">
        <v>0</v>
      </c>
      <c r="K767" s="4">
        <v>94</v>
      </c>
      <c r="L767" s="4">
        <v>82</v>
      </c>
      <c r="M767" s="4">
        <v>96</v>
      </c>
      <c r="N767" s="4">
        <v>77</v>
      </c>
      <c r="O767" s="4">
        <v>74</v>
      </c>
      <c r="P767" s="4">
        <v>68</v>
      </c>
      <c r="Q767" s="4">
        <v>77</v>
      </c>
      <c r="R767" s="4">
        <v>59</v>
      </c>
      <c r="S767" s="4">
        <v>47</v>
      </c>
      <c r="T767" s="4">
        <v>65</v>
      </c>
      <c r="U767" s="4">
        <v>0</v>
      </c>
      <c r="V767" s="4">
        <v>0</v>
      </c>
      <c r="W767" s="4">
        <v>0</v>
      </c>
      <c r="X767" s="4">
        <v>36</v>
      </c>
      <c r="Y767" s="4">
        <v>63</v>
      </c>
      <c r="Z767" s="4">
        <v>162</v>
      </c>
      <c r="AA767" s="4">
        <v>162</v>
      </c>
      <c r="AB767" s="4">
        <v>2122</v>
      </c>
      <c r="AF767" s="22"/>
    </row>
    <row r="768" spans="1:32" ht="15">
      <c r="A768" s="8" t="s">
        <v>60</v>
      </c>
      <c r="B768" s="4">
        <v>98068207</v>
      </c>
      <c r="C768" s="4" t="s">
        <v>48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416</v>
      </c>
      <c r="M768" s="4">
        <v>482</v>
      </c>
      <c r="N768" s="4">
        <v>381</v>
      </c>
      <c r="O768" s="4">
        <v>383</v>
      </c>
      <c r="P768" s="4">
        <v>376</v>
      </c>
      <c r="Q768" s="4">
        <v>484</v>
      </c>
      <c r="R768" s="4">
        <v>394</v>
      </c>
      <c r="S768" s="4">
        <v>343</v>
      </c>
      <c r="T768" s="4">
        <v>213</v>
      </c>
      <c r="U768" s="4">
        <v>0</v>
      </c>
      <c r="V768" s="4">
        <v>0</v>
      </c>
      <c r="W768" s="4">
        <v>0</v>
      </c>
      <c r="X768" s="4">
        <v>12</v>
      </c>
      <c r="Y768" s="4">
        <v>15</v>
      </c>
      <c r="Z768" s="4">
        <v>0</v>
      </c>
      <c r="AA768" s="4">
        <v>0</v>
      </c>
      <c r="AB768" s="4">
        <v>3499</v>
      </c>
      <c r="AF768" s="22"/>
    </row>
    <row r="769" spans="1:32" ht="15">
      <c r="A769" s="8" t="s">
        <v>60</v>
      </c>
      <c r="B769" s="4">
        <v>98068207</v>
      </c>
      <c r="C769" s="4" t="s">
        <v>48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50</v>
      </c>
      <c r="V769" s="4">
        <v>0</v>
      </c>
      <c r="W769" s="4">
        <v>41</v>
      </c>
      <c r="X769" s="4">
        <v>0</v>
      </c>
      <c r="Y769" s="4">
        <v>0</v>
      </c>
      <c r="Z769" s="4">
        <v>0</v>
      </c>
      <c r="AA769" s="4">
        <v>0</v>
      </c>
      <c r="AB769" s="4">
        <v>91</v>
      </c>
      <c r="AF769" s="22"/>
    </row>
    <row r="770" spans="1:32" ht="15">
      <c r="A770" s="8" t="s">
        <v>60</v>
      </c>
      <c r="B770" s="4">
        <v>98068207</v>
      </c>
      <c r="C770" s="4" t="s">
        <v>48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50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50</v>
      </c>
      <c r="AF770" s="22"/>
    </row>
    <row r="771" spans="1:32" ht="15">
      <c r="A771" s="8" t="s">
        <v>60</v>
      </c>
      <c r="B771" s="4">
        <v>98068207</v>
      </c>
      <c r="C771" s="4" t="s">
        <v>48</v>
      </c>
      <c r="D771" s="4">
        <v>50</v>
      </c>
      <c r="E771" s="4">
        <v>50</v>
      </c>
      <c r="F771" s="4">
        <v>50</v>
      </c>
      <c r="G771" s="4">
        <v>50</v>
      </c>
      <c r="H771" s="4">
        <v>50</v>
      </c>
      <c r="I771" s="4">
        <v>50</v>
      </c>
      <c r="J771" s="4">
        <v>0</v>
      </c>
      <c r="K771" s="4">
        <v>50</v>
      </c>
      <c r="L771" s="4">
        <v>43</v>
      </c>
      <c r="M771" s="4">
        <v>50</v>
      </c>
      <c r="N771" s="4">
        <v>40</v>
      </c>
      <c r="O771" s="4">
        <v>40</v>
      </c>
      <c r="P771" s="4">
        <v>38</v>
      </c>
      <c r="Q771" s="4">
        <v>49</v>
      </c>
      <c r="R771" s="4">
        <v>39</v>
      </c>
      <c r="S771" s="4">
        <v>34</v>
      </c>
      <c r="T771" s="4">
        <v>50</v>
      </c>
      <c r="U771" s="4">
        <v>0</v>
      </c>
      <c r="V771" s="4">
        <v>0</v>
      </c>
      <c r="W771" s="4">
        <v>0</v>
      </c>
      <c r="X771" s="4">
        <v>31</v>
      </c>
      <c r="Y771" s="4">
        <v>50</v>
      </c>
      <c r="Z771" s="4">
        <v>50</v>
      </c>
      <c r="AA771" s="4">
        <v>50</v>
      </c>
      <c r="AB771" s="4">
        <v>914</v>
      </c>
      <c r="AF771" s="22"/>
    </row>
    <row r="772" spans="1:32" ht="15">
      <c r="A772" s="8" t="s">
        <v>60</v>
      </c>
      <c r="B772" s="4">
        <v>98068358</v>
      </c>
      <c r="C772" s="4" t="s">
        <v>48</v>
      </c>
      <c r="D772" s="4">
        <v>8</v>
      </c>
      <c r="E772" s="4">
        <v>9</v>
      </c>
      <c r="F772" s="4">
        <v>10</v>
      </c>
      <c r="G772" s="4">
        <v>11</v>
      </c>
      <c r="H772" s="4">
        <v>7</v>
      </c>
      <c r="I772" s="4">
        <v>0</v>
      </c>
      <c r="J772" s="4">
        <v>4</v>
      </c>
      <c r="K772" s="4">
        <v>5</v>
      </c>
      <c r="L772" s="4">
        <v>5</v>
      </c>
      <c r="M772" s="4">
        <v>0</v>
      </c>
      <c r="N772" s="4">
        <v>5</v>
      </c>
      <c r="O772" s="4">
        <v>4</v>
      </c>
      <c r="P772" s="4">
        <v>4</v>
      </c>
      <c r="Q772" s="4">
        <v>5</v>
      </c>
      <c r="R772" s="4">
        <v>5</v>
      </c>
      <c r="S772" s="4">
        <v>5</v>
      </c>
      <c r="T772" s="4">
        <v>4</v>
      </c>
      <c r="U772" s="4">
        <v>5</v>
      </c>
      <c r="V772" s="4">
        <v>5</v>
      </c>
      <c r="W772" s="4">
        <v>5</v>
      </c>
      <c r="X772" s="4">
        <v>5</v>
      </c>
      <c r="Y772" s="4">
        <v>4</v>
      </c>
      <c r="Z772" s="4">
        <v>0</v>
      </c>
      <c r="AA772" s="4">
        <v>0</v>
      </c>
      <c r="AB772" s="4">
        <v>115</v>
      </c>
      <c r="AF772" s="22"/>
    </row>
    <row r="773" spans="1:32" ht="15">
      <c r="A773" s="8" t="s">
        <v>60</v>
      </c>
      <c r="B773" s="4">
        <v>98068705</v>
      </c>
      <c r="C773" s="4" t="s">
        <v>48</v>
      </c>
      <c r="D773" s="4">
        <v>0</v>
      </c>
      <c r="E773" s="4">
        <v>0</v>
      </c>
      <c r="F773" s="4">
        <v>5</v>
      </c>
      <c r="G773" s="4">
        <v>10</v>
      </c>
      <c r="H773" s="4">
        <v>10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25</v>
      </c>
      <c r="AF773" s="22"/>
    </row>
    <row r="774" spans="1:32" ht="15">
      <c r="A774" s="8" t="s">
        <v>60</v>
      </c>
      <c r="B774" s="4">
        <v>98069161</v>
      </c>
      <c r="C774" s="4" t="s">
        <v>48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23</v>
      </c>
      <c r="X774" s="4">
        <v>33</v>
      </c>
      <c r="Y774" s="4">
        <v>25</v>
      </c>
      <c r="Z774" s="4">
        <v>0</v>
      </c>
      <c r="AA774" s="4">
        <v>0</v>
      </c>
      <c r="AB774" s="4">
        <v>81</v>
      </c>
      <c r="AF774" s="22"/>
    </row>
    <row r="775" spans="1:32" ht="15">
      <c r="A775" s="8" t="s">
        <v>60</v>
      </c>
      <c r="B775" s="4">
        <v>98069161</v>
      </c>
      <c r="C775" s="4" t="s">
        <v>48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10</v>
      </c>
      <c r="X775" s="4">
        <v>6</v>
      </c>
      <c r="Y775" s="4">
        <v>8</v>
      </c>
      <c r="Z775" s="4">
        <v>0</v>
      </c>
      <c r="AA775" s="4">
        <v>0</v>
      </c>
      <c r="AB775" s="4">
        <v>24</v>
      </c>
      <c r="AF775" s="22"/>
    </row>
    <row r="776" spans="1:32" ht="15">
      <c r="A776" s="8" t="s">
        <v>60</v>
      </c>
      <c r="B776" s="4">
        <v>98069604</v>
      </c>
      <c r="C776" s="4" t="s">
        <v>48</v>
      </c>
      <c r="D776" s="4">
        <v>1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F776" s="22"/>
    </row>
    <row r="777" spans="1:32" ht="15">
      <c r="A777" s="8" t="s">
        <v>60</v>
      </c>
      <c r="B777" s="4">
        <v>98069604</v>
      </c>
      <c r="C777" s="4" t="s">
        <v>48</v>
      </c>
      <c r="D777" s="4">
        <v>4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4</v>
      </c>
      <c r="AF777" s="22"/>
    </row>
    <row r="778" spans="1:32" ht="15">
      <c r="A778" s="8" t="s">
        <v>60</v>
      </c>
      <c r="B778" s="4">
        <v>98069676</v>
      </c>
      <c r="C778" s="4" t="s">
        <v>48</v>
      </c>
      <c r="D778" s="4">
        <v>0</v>
      </c>
      <c r="E778" s="4">
        <v>5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5</v>
      </c>
      <c r="AF778" s="22"/>
    </row>
    <row r="779" spans="1:32" ht="15">
      <c r="A779" s="8" t="s">
        <v>60</v>
      </c>
      <c r="B779" s="4">
        <v>98073557</v>
      </c>
      <c r="C779" s="4" t="s">
        <v>48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1</v>
      </c>
      <c r="AB779" s="4">
        <v>1</v>
      </c>
      <c r="AF779" s="22"/>
    </row>
    <row r="780" spans="1:32" ht="15">
      <c r="A780" s="8" t="s">
        <v>60</v>
      </c>
      <c r="B780" s="4">
        <v>98073755</v>
      </c>
      <c r="C780" s="4" t="s">
        <v>48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14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14</v>
      </c>
      <c r="AF780" s="22"/>
    </row>
    <row r="781" spans="1:32" ht="15">
      <c r="A781" s="8" t="s">
        <v>60</v>
      </c>
      <c r="B781" s="4">
        <v>98073996</v>
      </c>
      <c r="C781" s="4" t="s">
        <v>48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10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10</v>
      </c>
      <c r="AF781" s="22"/>
    </row>
    <row r="782" spans="1:32" ht="15">
      <c r="A782" s="8" t="s">
        <v>60</v>
      </c>
      <c r="B782" s="4">
        <v>98074137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13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13</v>
      </c>
      <c r="AF782" s="22"/>
    </row>
    <row r="783" spans="1:32" ht="15">
      <c r="A783" s="8" t="s">
        <v>60</v>
      </c>
      <c r="B783" s="4">
        <v>98074424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19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19</v>
      </c>
      <c r="AF783" s="22"/>
    </row>
    <row r="784" spans="1:32" ht="15">
      <c r="A784" s="8" t="s">
        <v>60</v>
      </c>
      <c r="B784" s="4">
        <v>98074474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4</v>
      </c>
      <c r="AA784" s="4">
        <v>5</v>
      </c>
      <c r="AB784" s="4">
        <v>9</v>
      </c>
      <c r="AF784" s="22"/>
    </row>
    <row r="785" spans="1:32" ht="15">
      <c r="A785" s="8" t="s">
        <v>60</v>
      </c>
      <c r="B785" s="4">
        <v>98074702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15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15</v>
      </c>
      <c r="AF785" s="22"/>
    </row>
    <row r="786" spans="1:32" ht="15">
      <c r="A786" s="8" t="s">
        <v>60</v>
      </c>
      <c r="B786" s="4">
        <v>98074831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33</v>
      </c>
      <c r="AB786" s="4">
        <v>33</v>
      </c>
      <c r="AF786" s="22"/>
    </row>
    <row r="787" spans="1:32" ht="15">
      <c r="A787" s="8" t="s">
        <v>60</v>
      </c>
      <c r="B787" s="4">
        <v>98075027</v>
      </c>
      <c r="C787" s="4" t="s">
        <v>48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15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15</v>
      </c>
      <c r="AF787" s="22"/>
    </row>
    <row r="788" spans="1:32" ht="15">
      <c r="A788" s="8" t="s">
        <v>60</v>
      </c>
      <c r="B788" s="4">
        <v>98075212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1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F788" s="22"/>
    </row>
    <row r="789" spans="1:32" ht="15">
      <c r="A789" s="8" t="s">
        <v>60</v>
      </c>
      <c r="B789" s="4">
        <v>98075212</v>
      </c>
      <c r="C789" s="4" t="s">
        <v>48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14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14</v>
      </c>
      <c r="AF789" s="22"/>
    </row>
    <row r="790" spans="1:32" ht="15">
      <c r="A790" s="8" t="s">
        <v>60</v>
      </c>
      <c r="B790" s="4">
        <v>98075228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1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F790" s="22"/>
    </row>
    <row r="791" spans="1:32" ht="15">
      <c r="A791" s="8" t="s">
        <v>60</v>
      </c>
      <c r="B791" s="4">
        <v>98075429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12</v>
      </c>
      <c r="AB791" s="4">
        <v>12</v>
      </c>
      <c r="AF791" s="22"/>
    </row>
    <row r="792" spans="1:32" ht="15">
      <c r="A792" s="8" t="s">
        <v>60</v>
      </c>
      <c r="B792" s="4">
        <v>98075453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39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39</v>
      </c>
      <c r="AF792" s="22"/>
    </row>
    <row r="793" spans="1:32" ht="15">
      <c r="A793" s="8" t="s">
        <v>60</v>
      </c>
      <c r="B793" s="4">
        <v>98075599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43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43</v>
      </c>
      <c r="AF793" s="22"/>
    </row>
    <row r="794" spans="1:32" ht="15">
      <c r="A794" s="8" t="s">
        <v>60</v>
      </c>
      <c r="B794" s="4">
        <v>98075760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49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49</v>
      </c>
      <c r="AF794" s="22"/>
    </row>
    <row r="795" spans="1:32" ht="15">
      <c r="A795" s="8" t="s">
        <v>60</v>
      </c>
      <c r="B795" s="4">
        <v>98075919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54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54</v>
      </c>
      <c r="AF795" s="22"/>
    </row>
    <row r="796" spans="1:32" ht="15">
      <c r="A796" s="8" t="s">
        <v>60</v>
      </c>
      <c r="B796" s="4">
        <v>98076044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65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65</v>
      </c>
      <c r="AF796" s="22"/>
    </row>
    <row r="797" spans="1:32" ht="15">
      <c r="A797" s="8" t="s">
        <v>60</v>
      </c>
      <c r="B797" s="4">
        <v>98076064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5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5</v>
      </c>
      <c r="AF797" s="22"/>
    </row>
    <row r="798" spans="1:32" ht="15">
      <c r="A798" s="8" t="s">
        <v>60</v>
      </c>
      <c r="B798" s="4">
        <v>98076064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36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36</v>
      </c>
      <c r="AF798" s="22"/>
    </row>
    <row r="799" spans="1:32" ht="15">
      <c r="A799" s="8" t="s">
        <v>60</v>
      </c>
      <c r="B799" s="4">
        <v>98076064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3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3</v>
      </c>
      <c r="AF799" s="22"/>
    </row>
    <row r="800" spans="1:32" ht="15">
      <c r="A800" s="8" t="s">
        <v>60</v>
      </c>
      <c r="B800" s="4">
        <v>98076174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65</v>
      </c>
      <c r="X800" s="4">
        <v>0</v>
      </c>
      <c r="Y800" s="4">
        <v>0</v>
      </c>
      <c r="Z800" s="4">
        <v>0</v>
      </c>
      <c r="AA800" s="4">
        <v>0</v>
      </c>
      <c r="AB800" s="4">
        <v>65</v>
      </c>
      <c r="AF800" s="22"/>
    </row>
    <row r="801" spans="1:32" ht="15">
      <c r="A801" s="8" t="s">
        <v>60</v>
      </c>
      <c r="B801" s="4">
        <v>98076207</v>
      </c>
      <c r="C801" s="4" t="s">
        <v>48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2</v>
      </c>
      <c r="X801" s="4">
        <v>0</v>
      </c>
      <c r="Y801" s="4">
        <v>0</v>
      </c>
      <c r="Z801" s="4">
        <v>0</v>
      </c>
      <c r="AA801" s="4">
        <v>0</v>
      </c>
      <c r="AB801" s="4">
        <v>2</v>
      </c>
      <c r="AF801" s="22"/>
    </row>
    <row r="802" spans="1:32" ht="15">
      <c r="A802" s="8" t="s">
        <v>60</v>
      </c>
      <c r="B802" s="4">
        <v>98076207</v>
      </c>
      <c r="C802" s="4" t="s">
        <v>48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9</v>
      </c>
      <c r="X802" s="4">
        <v>0</v>
      </c>
      <c r="Y802" s="4">
        <v>0</v>
      </c>
      <c r="Z802" s="4">
        <v>0</v>
      </c>
      <c r="AA802" s="4">
        <v>0</v>
      </c>
      <c r="AB802" s="4">
        <v>9</v>
      </c>
      <c r="AF802" s="22"/>
    </row>
    <row r="803" spans="1:32" ht="15">
      <c r="A803" s="8" t="s">
        <v>60</v>
      </c>
      <c r="B803" s="4">
        <v>98076207</v>
      </c>
      <c r="C803" s="4" t="s">
        <v>48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4</v>
      </c>
      <c r="X803" s="4">
        <v>0</v>
      </c>
      <c r="Y803" s="4">
        <v>0</v>
      </c>
      <c r="Z803" s="4">
        <v>0</v>
      </c>
      <c r="AA803" s="4">
        <v>0</v>
      </c>
      <c r="AB803" s="4">
        <v>4</v>
      </c>
      <c r="AF803" s="22"/>
    </row>
    <row r="804" spans="1:32" ht="15">
      <c r="A804" s="8" t="s">
        <v>60</v>
      </c>
      <c r="B804" s="4">
        <v>98076207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25</v>
      </c>
      <c r="X804" s="4">
        <v>0</v>
      </c>
      <c r="Y804" s="4">
        <v>0</v>
      </c>
      <c r="Z804" s="4">
        <v>0</v>
      </c>
      <c r="AA804" s="4">
        <v>0</v>
      </c>
      <c r="AB804" s="4">
        <v>25</v>
      </c>
      <c r="AF804" s="22"/>
    </row>
    <row r="805" spans="1:32" ht="15">
      <c r="A805" s="8" t="s">
        <v>60</v>
      </c>
      <c r="B805" s="4">
        <v>98076353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2</v>
      </c>
      <c r="Y805" s="4">
        <v>0</v>
      </c>
      <c r="Z805" s="4">
        <v>0</v>
      </c>
      <c r="AA805" s="4">
        <v>0</v>
      </c>
      <c r="AB805" s="4">
        <v>2</v>
      </c>
      <c r="AF805" s="22"/>
    </row>
    <row r="806" spans="1:32" ht="15">
      <c r="A806" s="8" t="s">
        <v>60</v>
      </c>
      <c r="B806" s="4">
        <v>98076353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8</v>
      </c>
      <c r="Y806" s="4">
        <v>0</v>
      </c>
      <c r="Z806" s="4">
        <v>0</v>
      </c>
      <c r="AA806" s="4">
        <v>0</v>
      </c>
      <c r="AB806" s="4">
        <v>8</v>
      </c>
      <c r="AF806" s="22"/>
    </row>
    <row r="807" spans="1:32" ht="15">
      <c r="A807" s="8" t="s">
        <v>60</v>
      </c>
      <c r="B807" s="4">
        <v>98076353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1</v>
      </c>
      <c r="Y807" s="4">
        <v>0</v>
      </c>
      <c r="Z807" s="4">
        <v>0</v>
      </c>
      <c r="AA807" s="4">
        <v>0</v>
      </c>
      <c r="AB807" s="4">
        <v>1</v>
      </c>
      <c r="AF807" s="22"/>
    </row>
    <row r="808" spans="1:32" ht="15">
      <c r="A808" s="8" t="s">
        <v>60</v>
      </c>
      <c r="B808" s="4">
        <v>98076353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30</v>
      </c>
      <c r="Y808" s="4">
        <v>0</v>
      </c>
      <c r="Z808" s="4">
        <v>0</v>
      </c>
      <c r="AA808" s="4">
        <v>0</v>
      </c>
      <c r="AB808" s="4">
        <v>30</v>
      </c>
      <c r="AF808" s="22"/>
    </row>
    <row r="809" spans="1:32" ht="15">
      <c r="A809" s="8" t="s">
        <v>60</v>
      </c>
      <c r="B809" s="4">
        <v>98076353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20</v>
      </c>
      <c r="Y809" s="4">
        <v>0</v>
      </c>
      <c r="Z809" s="4">
        <v>0</v>
      </c>
      <c r="AA809" s="4">
        <v>0</v>
      </c>
      <c r="AB809" s="4">
        <v>20</v>
      </c>
      <c r="AF809" s="22"/>
    </row>
    <row r="810" spans="1:32" ht="15">
      <c r="A810" s="8" t="s">
        <v>60</v>
      </c>
      <c r="B810" s="4">
        <v>98076442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50</v>
      </c>
      <c r="Z810" s="4">
        <v>0</v>
      </c>
      <c r="AA810" s="4">
        <v>0</v>
      </c>
      <c r="AB810" s="4">
        <v>50</v>
      </c>
      <c r="AF810" s="22"/>
    </row>
    <row r="811" spans="1:32" ht="15">
      <c r="A811" s="8" t="s">
        <v>60</v>
      </c>
      <c r="B811" s="4">
        <v>98076464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6</v>
      </c>
      <c r="Z811" s="4">
        <v>0</v>
      </c>
      <c r="AA811" s="4">
        <v>0</v>
      </c>
      <c r="AB811" s="4">
        <v>6</v>
      </c>
      <c r="AF811" s="22"/>
    </row>
    <row r="812" spans="1:32" ht="15">
      <c r="A812" s="8" t="s">
        <v>60</v>
      </c>
      <c r="B812" s="4">
        <v>98076464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17</v>
      </c>
      <c r="Z812" s="4">
        <v>0</v>
      </c>
      <c r="AA812" s="4">
        <v>0</v>
      </c>
      <c r="AB812" s="4">
        <v>17</v>
      </c>
      <c r="AF812" s="22"/>
    </row>
    <row r="813" spans="1:32" ht="15">
      <c r="A813" s="8" t="s">
        <v>60</v>
      </c>
      <c r="B813" s="4">
        <v>98076597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1</v>
      </c>
      <c r="AA813" s="4">
        <v>0</v>
      </c>
      <c r="AB813" s="4">
        <v>1</v>
      </c>
      <c r="AF813" s="22"/>
    </row>
    <row r="814" spans="1:32" ht="15">
      <c r="A814" s="8" t="s">
        <v>60</v>
      </c>
      <c r="B814" s="4">
        <v>98076597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4</v>
      </c>
      <c r="AA814" s="4">
        <v>0</v>
      </c>
      <c r="AB814" s="4">
        <v>4</v>
      </c>
      <c r="AF814" s="22"/>
    </row>
    <row r="815" spans="1:32" ht="15">
      <c r="A815" s="8" t="s">
        <v>60</v>
      </c>
      <c r="B815" s="4">
        <v>98076597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12</v>
      </c>
      <c r="AA815" s="4">
        <v>0</v>
      </c>
      <c r="AB815" s="4">
        <v>12</v>
      </c>
      <c r="AF815" s="22"/>
    </row>
    <row r="816" spans="1:32" ht="15">
      <c r="A816" s="8" t="s">
        <v>60</v>
      </c>
      <c r="B816" s="4">
        <v>98076597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50</v>
      </c>
      <c r="AA816" s="4">
        <v>0</v>
      </c>
      <c r="AB816" s="4">
        <v>50</v>
      </c>
      <c r="AF816" s="22"/>
    </row>
    <row r="817" spans="1:32" ht="15">
      <c r="A817" s="8" t="s">
        <v>60</v>
      </c>
      <c r="B817" s="4">
        <v>98076597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350</v>
      </c>
      <c r="AA817" s="4">
        <v>0</v>
      </c>
      <c r="AB817" s="4">
        <v>350</v>
      </c>
      <c r="AF817" s="22"/>
    </row>
    <row r="818" spans="1:32" ht="15">
      <c r="A818" s="8" t="s">
        <v>60</v>
      </c>
      <c r="B818" s="4">
        <v>98076597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1</v>
      </c>
      <c r="AA818" s="4">
        <v>0</v>
      </c>
      <c r="AB818" s="4">
        <v>1</v>
      </c>
      <c r="AF818" s="22"/>
    </row>
    <row r="819" spans="1:32" ht="15">
      <c r="A819" s="8" t="s">
        <v>60</v>
      </c>
      <c r="B819" s="4">
        <v>98076674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6</v>
      </c>
      <c r="AB819" s="4">
        <v>6</v>
      </c>
      <c r="AF819" s="22"/>
    </row>
    <row r="820" spans="1:32" ht="15">
      <c r="A820" s="8" t="s">
        <v>60</v>
      </c>
      <c r="B820" s="4">
        <v>98076674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3</v>
      </c>
      <c r="AB820" s="4">
        <v>3</v>
      </c>
      <c r="AF820" s="22"/>
    </row>
    <row r="821" spans="1:32" ht="15">
      <c r="A821" s="8" t="s">
        <v>60</v>
      </c>
      <c r="B821" s="4">
        <v>98076674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300</v>
      </c>
      <c r="AB821" s="4">
        <v>300</v>
      </c>
      <c r="AF821" s="22"/>
    </row>
    <row r="822" spans="1:32" ht="15">
      <c r="A822" s="8" t="s">
        <v>60</v>
      </c>
      <c r="B822" s="4">
        <v>98076674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31</v>
      </c>
      <c r="AB822" s="4">
        <v>31</v>
      </c>
      <c r="AF822" s="22"/>
    </row>
    <row r="823" spans="1:32" ht="15">
      <c r="A823" s="8" t="s">
        <v>60</v>
      </c>
      <c r="B823" s="4">
        <v>98076682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9</v>
      </c>
      <c r="AB823" s="4">
        <v>9</v>
      </c>
      <c r="AF823" s="22"/>
    </row>
    <row r="824" spans="1:32" ht="15">
      <c r="A824" s="19"/>
      <c r="B824" s="20"/>
      <c r="C824" s="20" t="s">
        <v>40</v>
      </c>
      <c r="D824" s="21">
        <v>560</v>
      </c>
      <c r="E824" s="21">
        <v>561</v>
      </c>
      <c r="F824" s="21">
        <v>558</v>
      </c>
      <c r="G824" s="21">
        <v>565</v>
      </c>
      <c r="H824" s="21">
        <v>560</v>
      </c>
      <c r="I824" s="21">
        <v>312</v>
      </c>
      <c r="J824" s="21">
        <v>315</v>
      </c>
      <c r="K824" s="21">
        <v>329</v>
      </c>
      <c r="L824" s="21">
        <v>921</v>
      </c>
      <c r="M824" s="21">
        <v>1015</v>
      </c>
      <c r="N824" s="21">
        <v>880</v>
      </c>
      <c r="O824" s="21">
        <v>873</v>
      </c>
      <c r="P824" s="21">
        <v>856</v>
      </c>
      <c r="Q824" s="21">
        <v>1002</v>
      </c>
      <c r="R824" s="21">
        <v>892</v>
      </c>
      <c r="S824" s="21">
        <v>823</v>
      </c>
      <c r="T824" s="21">
        <v>756</v>
      </c>
      <c r="U824" s="21">
        <v>368</v>
      </c>
      <c r="V824" s="21">
        <v>224</v>
      </c>
      <c r="W824" s="21">
        <v>418</v>
      </c>
      <c r="X824" s="21">
        <v>337</v>
      </c>
      <c r="Y824" s="21">
        <v>421</v>
      </c>
      <c r="Z824" s="21">
        <v>937</v>
      </c>
      <c r="AA824" s="21">
        <v>947</v>
      </c>
      <c r="AB824" s="21">
        <v>15430</v>
      </c>
      <c r="AF824" s="22"/>
    </row>
    <row r="825" spans="1:32" ht="12" customHeight="1">
      <c r="A825" s="3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7"/>
    </row>
    <row r="826" spans="1:32" ht="15">
      <c r="A826" s="32" t="s">
        <v>8</v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4"/>
    </row>
    <row r="827" spans="1:32" ht="15">
      <c r="A827" s="2"/>
      <c r="AF827" s="22"/>
    </row>
    <row r="828" spans="1:32" ht="15">
      <c r="A828" s="6" t="s">
        <v>61</v>
      </c>
      <c r="AF828" s="22"/>
    </row>
    <row r="829" spans="1:32" ht="15">
      <c r="A829" s="2"/>
      <c r="B829" s="2"/>
      <c r="AF829" s="22"/>
    </row>
    <row r="830" spans="1:32" ht="15">
      <c r="A830" s="6" t="s">
        <v>10</v>
      </c>
      <c r="B830" s="7">
        <v>41</v>
      </c>
      <c r="AF830" s="22"/>
    </row>
    <row r="831" spans="1:32" ht="15">
      <c r="A831" s="6" t="s">
        <v>11</v>
      </c>
      <c r="B831" s="7">
        <v>40</v>
      </c>
      <c r="AF831" s="22"/>
    </row>
    <row r="832" spans="1:32" ht="15">
      <c r="A832" s="6" t="s">
        <v>12</v>
      </c>
      <c r="B832" s="7">
        <v>106</v>
      </c>
      <c r="AF832" s="22"/>
    </row>
    <row r="833" spans="1:32" ht="12" customHeight="1">
      <c r="A833" s="35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7"/>
    </row>
    <row r="834" spans="1:32" ht="15">
      <c r="A834" s="32" t="s">
        <v>13</v>
      </c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4"/>
    </row>
    <row r="835" spans="1:32" ht="24">
      <c r="A835" s="2"/>
      <c r="B835" s="2"/>
      <c r="C835" s="2"/>
      <c r="D835" s="2" t="s">
        <v>14</v>
      </c>
      <c r="E835" s="2" t="s">
        <v>15</v>
      </c>
      <c r="F835" s="2" t="s">
        <v>16</v>
      </c>
      <c r="G835" s="2" t="s">
        <v>17</v>
      </c>
      <c r="H835" s="2" t="s">
        <v>18</v>
      </c>
      <c r="I835" s="2" t="s">
        <v>19</v>
      </c>
      <c r="J835" s="2" t="s">
        <v>20</v>
      </c>
      <c r="K835" s="2" t="s">
        <v>21</v>
      </c>
      <c r="L835" s="2" t="s">
        <v>22</v>
      </c>
      <c r="M835" s="2" t="s">
        <v>23</v>
      </c>
      <c r="N835" s="2" t="s">
        <v>24</v>
      </c>
      <c r="O835" s="2" t="s">
        <v>25</v>
      </c>
      <c r="P835" s="2" t="s">
        <v>26</v>
      </c>
      <c r="Q835" s="2" t="s">
        <v>27</v>
      </c>
      <c r="R835" s="2" t="s">
        <v>28</v>
      </c>
      <c r="S835" s="2" t="s">
        <v>29</v>
      </c>
      <c r="T835" s="2" t="s">
        <v>30</v>
      </c>
      <c r="U835" s="2" t="s">
        <v>31</v>
      </c>
      <c r="V835" s="2" t="s">
        <v>32</v>
      </c>
      <c r="W835" s="2" t="s">
        <v>33</v>
      </c>
      <c r="X835" s="2" t="s">
        <v>34</v>
      </c>
      <c r="Y835" s="2" t="s">
        <v>35</v>
      </c>
      <c r="Z835" s="2" t="s">
        <v>36</v>
      </c>
      <c r="AA835" s="2" t="s">
        <v>37</v>
      </c>
      <c r="AB835" s="2" t="s">
        <v>38</v>
      </c>
      <c r="AF835" s="22"/>
    </row>
    <row r="836" spans="1:32" ht="15">
      <c r="A836" s="3" t="s">
        <v>39</v>
      </c>
      <c r="B836" s="8"/>
      <c r="C836" s="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F836" s="22"/>
    </row>
    <row r="837" spans="1:32" ht="15">
      <c r="A837" s="3" t="s">
        <v>40</v>
      </c>
      <c r="B837" s="10" t="s">
        <v>41</v>
      </c>
      <c r="C837" s="9"/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50</v>
      </c>
      <c r="AA837" s="11">
        <v>75</v>
      </c>
      <c r="AB837" s="4">
        <v>125</v>
      </c>
      <c r="AF837" s="22"/>
    </row>
    <row r="838" spans="1:32" ht="15">
      <c r="A838" s="3" t="s">
        <v>40</v>
      </c>
      <c r="B838" s="12" t="s">
        <v>42</v>
      </c>
      <c r="C838" s="9"/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50</v>
      </c>
      <c r="AA838" s="13">
        <v>75</v>
      </c>
      <c r="AB838" s="4">
        <v>125</v>
      </c>
      <c r="AF838" s="22"/>
    </row>
    <row r="839" spans="1:32" ht="15">
      <c r="A839" s="3" t="s">
        <v>40</v>
      </c>
      <c r="B839" s="3" t="s">
        <v>43</v>
      </c>
      <c r="C839" s="9"/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F839" s="22"/>
    </row>
    <row r="840" spans="1:32" ht="15">
      <c r="A840" s="3" t="s">
        <v>40</v>
      </c>
      <c r="B840" s="8" t="s">
        <v>7</v>
      </c>
      <c r="C840" s="9"/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1</v>
      </c>
      <c r="AA840" s="5">
        <v>1</v>
      </c>
      <c r="AB840" s="5">
        <v>1</v>
      </c>
      <c r="AF840" s="22"/>
    </row>
    <row r="841" spans="1:32" ht="15">
      <c r="A841" s="3" t="s">
        <v>40</v>
      </c>
      <c r="B841" s="8" t="s">
        <v>45</v>
      </c>
      <c r="C841" s="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F841" s="22"/>
    </row>
    <row r="842" spans="1:32" ht="15">
      <c r="A842" s="3" t="s">
        <v>40</v>
      </c>
      <c r="B842" s="8" t="s">
        <v>46</v>
      </c>
      <c r="C842" s="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F842" s="22"/>
    </row>
    <row r="843" spans="1:32" ht="15">
      <c r="A843" s="3" t="s">
        <v>40</v>
      </c>
      <c r="B843" s="8" t="s">
        <v>47</v>
      </c>
      <c r="C843" s="9"/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F843" s="22"/>
    </row>
    <row r="844" spans="1:32" ht="15">
      <c r="A844" s="3" t="s">
        <v>48</v>
      </c>
      <c r="B844" s="8"/>
      <c r="C844" s="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F844" s="22"/>
    </row>
    <row r="845" spans="1:32" ht="15">
      <c r="A845" s="3" t="s">
        <v>40</v>
      </c>
      <c r="B845" s="10" t="s">
        <v>41</v>
      </c>
      <c r="C845" s="9"/>
      <c r="D845" s="11">
        <v>596</v>
      </c>
      <c r="E845" s="11">
        <v>599</v>
      </c>
      <c r="F845" s="11">
        <v>596</v>
      </c>
      <c r="G845" s="11">
        <v>595</v>
      </c>
      <c r="H845" s="11">
        <v>593</v>
      </c>
      <c r="I845" s="11">
        <v>373</v>
      </c>
      <c r="J845" s="11">
        <v>355</v>
      </c>
      <c r="K845" s="11">
        <v>354</v>
      </c>
      <c r="L845" s="11">
        <v>746</v>
      </c>
      <c r="M845" s="11">
        <v>721</v>
      </c>
      <c r="N845" s="11">
        <v>732</v>
      </c>
      <c r="O845" s="11">
        <v>721</v>
      </c>
      <c r="P845" s="11">
        <v>768</v>
      </c>
      <c r="Q845" s="11">
        <v>706</v>
      </c>
      <c r="R845" s="11">
        <v>717</v>
      </c>
      <c r="S845" s="11">
        <v>720</v>
      </c>
      <c r="T845" s="11">
        <v>578</v>
      </c>
      <c r="U845" s="11">
        <v>378</v>
      </c>
      <c r="V845" s="11">
        <v>554</v>
      </c>
      <c r="W845" s="11">
        <v>490</v>
      </c>
      <c r="X845" s="11">
        <v>410</v>
      </c>
      <c r="Y845" s="11">
        <v>420</v>
      </c>
      <c r="Z845" s="11">
        <v>666</v>
      </c>
      <c r="AA845" s="11">
        <v>684</v>
      </c>
      <c r="AB845" s="4">
        <v>14072</v>
      </c>
      <c r="AF845" s="22"/>
    </row>
    <row r="846" spans="1:32" ht="15">
      <c r="A846" s="3" t="s">
        <v>40</v>
      </c>
      <c r="B846" s="12" t="s">
        <v>42</v>
      </c>
      <c r="C846" s="9"/>
      <c r="D846" s="13">
        <f>D1034</f>
        <v>596</v>
      </c>
      <c r="E846" s="13">
        <f aca="true" t="shared" si="0" ref="E846:AB846">E1034</f>
        <v>589</v>
      </c>
      <c r="F846" s="13">
        <f t="shared" si="0"/>
        <v>586</v>
      </c>
      <c r="G846" s="13">
        <f t="shared" si="0"/>
        <v>585</v>
      </c>
      <c r="H846" s="13">
        <f t="shared" si="0"/>
        <v>560</v>
      </c>
      <c r="I846" s="13">
        <f t="shared" si="0"/>
        <v>259</v>
      </c>
      <c r="J846" s="13">
        <f t="shared" si="0"/>
        <v>283</v>
      </c>
      <c r="K846" s="13">
        <f t="shared" si="0"/>
        <v>354</v>
      </c>
      <c r="L846" s="13">
        <f t="shared" si="0"/>
        <v>745</v>
      </c>
      <c r="M846" s="13">
        <f t="shared" si="0"/>
        <v>721</v>
      </c>
      <c r="N846" s="13">
        <f t="shared" si="0"/>
        <v>732</v>
      </c>
      <c r="O846" s="13">
        <f t="shared" si="0"/>
        <v>719</v>
      </c>
      <c r="P846" s="13">
        <f t="shared" si="0"/>
        <v>718</v>
      </c>
      <c r="Q846" s="13">
        <f t="shared" si="0"/>
        <v>703</v>
      </c>
      <c r="R846" s="13">
        <f t="shared" si="0"/>
        <v>717</v>
      </c>
      <c r="S846" s="13">
        <f t="shared" si="0"/>
        <v>320</v>
      </c>
      <c r="T846" s="13">
        <f t="shared" si="0"/>
        <v>460</v>
      </c>
      <c r="U846" s="13">
        <f t="shared" si="0"/>
        <v>262</v>
      </c>
      <c r="V846" s="13">
        <f t="shared" si="0"/>
        <v>554</v>
      </c>
      <c r="W846" s="13">
        <f t="shared" si="0"/>
        <v>241</v>
      </c>
      <c r="X846" s="13">
        <f t="shared" si="0"/>
        <v>245</v>
      </c>
      <c r="Y846" s="13">
        <f t="shared" si="0"/>
        <v>205</v>
      </c>
      <c r="Z846" s="13">
        <f t="shared" si="0"/>
        <v>494</v>
      </c>
      <c r="AA846" s="13">
        <f t="shared" si="0"/>
        <v>658</v>
      </c>
      <c r="AB846" s="4">
        <f t="shared" si="0"/>
        <v>12306</v>
      </c>
      <c r="AF846" s="22"/>
    </row>
    <row r="847" spans="1:32" ht="15">
      <c r="A847" s="3" t="s">
        <v>40</v>
      </c>
      <c r="B847" s="3" t="s">
        <v>43</v>
      </c>
      <c r="C847" s="9"/>
      <c r="D847" s="14">
        <f>D845-D846</f>
        <v>0</v>
      </c>
      <c r="E847" s="14">
        <f aca="true" t="shared" si="1" ref="E847:AB847">E845-E846</f>
        <v>10</v>
      </c>
      <c r="F847" s="14">
        <f t="shared" si="1"/>
        <v>10</v>
      </c>
      <c r="G847" s="14">
        <f t="shared" si="1"/>
        <v>10</v>
      </c>
      <c r="H847" s="14">
        <f t="shared" si="1"/>
        <v>33</v>
      </c>
      <c r="I847" s="14">
        <f t="shared" si="1"/>
        <v>114</v>
      </c>
      <c r="J847" s="14">
        <f t="shared" si="1"/>
        <v>72</v>
      </c>
      <c r="K847" s="14">
        <f t="shared" si="1"/>
        <v>0</v>
      </c>
      <c r="L847" s="14">
        <f t="shared" si="1"/>
        <v>1</v>
      </c>
      <c r="M847" s="14">
        <f t="shared" si="1"/>
        <v>0</v>
      </c>
      <c r="N847" s="14">
        <f t="shared" si="1"/>
        <v>0</v>
      </c>
      <c r="O847" s="14">
        <f t="shared" si="1"/>
        <v>2</v>
      </c>
      <c r="P847" s="14">
        <f t="shared" si="1"/>
        <v>50</v>
      </c>
      <c r="Q847" s="14">
        <f t="shared" si="1"/>
        <v>3</v>
      </c>
      <c r="R847" s="14">
        <f t="shared" si="1"/>
        <v>0</v>
      </c>
      <c r="S847" s="14">
        <f t="shared" si="1"/>
        <v>400</v>
      </c>
      <c r="T847" s="14">
        <f t="shared" si="1"/>
        <v>118</v>
      </c>
      <c r="U847" s="14">
        <f t="shared" si="1"/>
        <v>116</v>
      </c>
      <c r="V847" s="14">
        <f t="shared" si="1"/>
        <v>0</v>
      </c>
      <c r="W847" s="14">
        <f t="shared" si="1"/>
        <v>249</v>
      </c>
      <c r="X847" s="14">
        <f t="shared" si="1"/>
        <v>165</v>
      </c>
      <c r="Y847" s="14">
        <f t="shared" si="1"/>
        <v>215</v>
      </c>
      <c r="Z847" s="14">
        <f t="shared" si="1"/>
        <v>172</v>
      </c>
      <c r="AA847" s="14">
        <f t="shared" si="1"/>
        <v>26</v>
      </c>
      <c r="AB847" s="14">
        <f t="shared" si="1"/>
        <v>1766</v>
      </c>
      <c r="AF847" s="22"/>
    </row>
    <row r="848" spans="1:32" ht="15">
      <c r="A848" s="3" t="s">
        <v>40</v>
      </c>
      <c r="B848" s="8" t="s">
        <v>7</v>
      </c>
      <c r="C848" s="9"/>
      <c r="D848" s="5">
        <f>D846/D845</f>
        <v>1</v>
      </c>
      <c r="E848" s="5">
        <f aca="true" t="shared" si="2" ref="E848:AB848">E846/E845</f>
        <v>0.9833055091819699</v>
      </c>
      <c r="F848" s="5">
        <f t="shared" si="2"/>
        <v>0.9832214765100671</v>
      </c>
      <c r="G848" s="5">
        <f t="shared" si="2"/>
        <v>0.9831932773109243</v>
      </c>
      <c r="H848" s="5">
        <f t="shared" si="2"/>
        <v>0.9443507588532883</v>
      </c>
      <c r="I848" s="5">
        <f t="shared" si="2"/>
        <v>0.6943699731903485</v>
      </c>
      <c r="J848" s="5">
        <f t="shared" si="2"/>
        <v>0.7971830985915493</v>
      </c>
      <c r="K848" s="5">
        <f t="shared" si="2"/>
        <v>1</v>
      </c>
      <c r="L848" s="5">
        <f t="shared" si="2"/>
        <v>0.9986595174262735</v>
      </c>
      <c r="M848" s="5">
        <f t="shared" si="2"/>
        <v>1</v>
      </c>
      <c r="N848" s="5">
        <f t="shared" si="2"/>
        <v>1</v>
      </c>
      <c r="O848" s="5">
        <f t="shared" si="2"/>
        <v>0.9972260748959778</v>
      </c>
      <c r="P848" s="5">
        <f t="shared" si="2"/>
        <v>0.9348958333333334</v>
      </c>
      <c r="Q848" s="5">
        <f t="shared" si="2"/>
        <v>0.9957507082152974</v>
      </c>
      <c r="R848" s="5">
        <f t="shared" si="2"/>
        <v>1</v>
      </c>
      <c r="S848" s="5">
        <f t="shared" si="2"/>
        <v>0.4444444444444444</v>
      </c>
      <c r="T848" s="5">
        <f t="shared" si="2"/>
        <v>0.7958477508650519</v>
      </c>
      <c r="U848" s="5">
        <f t="shared" si="2"/>
        <v>0.6931216931216931</v>
      </c>
      <c r="V848" s="5">
        <f t="shared" si="2"/>
        <v>1</v>
      </c>
      <c r="W848" s="5">
        <f t="shared" si="2"/>
        <v>0.49183673469387756</v>
      </c>
      <c r="X848" s="5">
        <f t="shared" si="2"/>
        <v>0.5975609756097561</v>
      </c>
      <c r="Y848" s="5">
        <f t="shared" si="2"/>
        <v>0.4880952380952381</v>
      </c>
      <c r="Z848" s="5">
        <f t="shared" si="2"/>
        <v>0.7417417417417418</v>
      </c>
      <c r="AA848" s="5">
        <f t="shared" si="2"/>
        <v>0.9619883040935673</v>
      </c>
      <c r="AB848" s="5">
        <f t="shared" si="2"/>
        <v>0.8745025582717453</v>
      </c>
      <c r="AF848" s="22"/>
    </row>
    <row r="849" spans="1:32" ht="15">
      <c r="A849" s="3" t="s">
        <v>40</v>
      </c>
      <c r="B849" s="8" t="s">
        <v>45</v>
      </c>
      <c r="C849" s="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F849" s="22"/>
    </row>
    <row r="850" spans="1:32" ht="15">
      <c r="A850" s="3" t="s">
        <v>40</v>
      </c>
      <c r="B850" s="8" t="s">
        <v>46</v>
      </c>
      <c r="C850" s="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F850" s="22"/>
    </row>
    <row r="851" spans="1:32" ht="15">
      <c r="A851" s="3" t="s">
        <v>40</v>
      </c>
      <c r="B851" s="8" t="s">
        <v>47</v>
      </c>
      <c r="C851" s="9"/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F851" s="22"/>
    </row>
    <row r="852" spans="1:32" ht="12" customHeight="1">
      <c r="A852" s="35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7"/>
    </row>
    <row r="853" spans="1:32" ht="15">
      <c r="A853" s="32" t="s">
        <v>49</v>
      </c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4"/>
    </row>
    <row r="854" spans="1:32" ht="15">
      <c r="A854" s="30" t="s">
        <v>50</v>
      </c>
      <c r="B854" s="15" t="s">
        <v>51</v>
      </c>
      <c r="C854" s="30" t="s">
        <v>53</v>
      </c>
      <c r="D854" s="30" t="s">
        <v>14</v>
      </c>
      <c r="E854" s="30" t="s">
        <v>15</v>
      </c>
      <c r="F854" s="30" t="s">
        <v>16</v>
      </c>
      <c r="G854" s="30" t="s">
        <v>17</v>
      </c>
      <c r="H854" s="30" t="s">
        <v>18</v>
      </c>
      <c r="I854" s="30" t="s">
        <v>19</v>
      </c>
      <c r="J854" s="30" t="s">
        <v>20</v>
      </c>
      <c r="K854" s="30" t="s">
        <v>21</v>
      </c>
      <c r="L854" s="30" t="s">
        <v>22</v>
      </c>
      <c r="M854" s="30" t="s">
        <v>23</v>
      </c>
      <c r="N854" s="30" t="s">
        <v>24</v>
      </c>
      <c r="O854" s="30" t="s">
        <v>25</v>
      </c>
      <c r="P854" s="30" t="s">
        <v>26</v>
      </c>
      <c r="Q854" s="30" t="s">
        <v>27</v>
      </c>
      <c r="R854" s="30" t="s">
        <v>28</v>
      </c>
      <c r="S854" s="30" t="s">
        <v>29</v>
      </c>
      <c r="T854" s="30" t="s">
        <v>30</v>
      </c>
      <c r="U854" s="30" t="s">
        <v>31</v>
      </c>
      <c r="V854" s="30" t="s">
        <v>32</v>
      </c>
      <c r="W854" s="30" t="s">
        <v>33</v>
      </c>
      <c r="X854" s="30" t="s">
        <v>34</v>
      </c>
      <c r="Y854" s="30" t="s">
        <v>35</v>
      </c>
      <c r="Z854" s="30" t="s">
        <v>36</v>
      </c>
      <c r="AA854" s="30" t="s">
        <v>37</v>
      </c>
      <c r="AB854" s="30" t="s">
        <v>38</v>
      </c>
      <c r="AF854" s="22"/>
    </row>
    <row r="855" spans="1:32" ht="15">
      <c r="A855" s="31"/>
      <c r="B855" s="16" t="s">
        <v>52</v>
      </c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F855" s="22"/>
    </row>
    <row r="856" spans="1:32" ht="15">
      <c r="A856" s="6" t="s">
        <v>39</v>
      </c>
      <c r="B856" s="7"/>
      <c r="C856" s="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F856" s="22"/>
    </row>
    <row r="857" spans="1:32" ht="15">
      <c r="A857" s="6" t="s">
        <v>41</v>
      </c>
      <c r="B857" s="7"/>
      <c r="C857" s="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F857" s="22"/>
    </row>
    <row r="858" spans="1:32" ht="15">
      <c r="A858" s="18" t="s">
        <v>62</v>
      </c>
      <c r="B858" s="7">
        <v>98084215</v>
      </c>
      <c r="C858" s="7" t="s">
        <v>39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50</v>
      </c>
      <c r="AA858" s="7">
        <v>0</v>
      </c>
      <c r="AB858" s="7">
        <v>50</v>
      </c>
      <c r="AF858" s="22"/>
    </row>
    <row r="859" spans="1:32" ht="15">
      <c r="A859" s="18" t="s">
        <v>62</v>
      </c>
      <c r="B859" s="7">
        <v>98084338</v>
      </c>
      <c r="C859" s="7" t="s">
        <v>39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75</v>
      </c>
      <c r="AB859" s="7">
        <v>75</v>
      </c>
      <c r="AF859" s="22"/>
    </row>
    <row r="860" spans="1:32" ht="15">
      <c r="A860" s="19"/>
      <c r="B860" s="20"/>
      <c r="C860" s="20" t="s">
        <v>40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50</v>
      </c>
      <c r="AA860" s="21">
        <v>75</v>
      </c>
      <c r="AB860" s="21">
        <v>125</v>
      </c>
      <c r="AF860" s="22"/>
    </row>
    <row r="861" spans="1:32" ht="15">
      <c r="A861" s="3" t="s">
        <v>42</v>
      </c>
      <c r="B861" s="4"/>
      <c r="C861" s="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F861" s="22"/>
    </row>
    <row r="862" spans="1:32" ht="15">
      <c r="A862" s="8" t="s">
        <v>62</v>
      </c>
      <c r="B862" s="4">
        <v>98084215</v>
      </c>
      <c r="C862" s="4" t="s">
        <v>39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50</v>
      </c>
      <c r="AA862" s="4">
        <v>0</v>
      </c>
      <c r="AB862" s="4">
        <v>50</v>
      </c>
      <c r="AF862" s="22"/>
    </row>
    <row r="863" spans="1:32" ht="15">
      <c r="A863" s="8" t="s">
        <v>62</v>
      </c>
      <c r="B863" s="4">
        <v>98084338</v>
      </c>
      <c r="C863" s="4" t="s">
        <v>39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75</v>
      </c>
      <c r="AB863" s="4">
        <v>75</v>
      </c>
      <c r="AF863" s="22"/>
    </row>
    <row r="864" spans="1:32" ht="15">
      <c r="A864" s="19"/>
      <c r="B864" s="20"/>
      <c r="C864" s="20" t="s">
        <v>40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50</v>
      </c>
      <c r="AA864" s="21">
        <v>75</v>
      </c>
      <c r="AB864" s="21">
        <v>125</v>
      </c>
      <c r="AF864" s="22"/>
    </row>
    <row r="865" spans="1:32" ht="15">
      <c r="A865" s="6" t="s">
        <v>48</v>
      </c>
      <c r="B865" s="7"/>
      <c r="C865" s="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F865" s="22"/>
    </row>
    <row r="866" spans="1:32" ht="15">
      <c r="A866" s="6" t="s">
        <v>41</v>
      </c>
      <c r="B866" s="7"/>
      <c r="C866" s="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F866" s="22"/>
    </row>
    <row r="867" spans="1:32" ht="15">
      <c r="A867" s="18" t="s">
        <v>62</v>
      </c>
      <c r="B867" s="7">
        <v>98076861</v>
      </c>
      <c r="C867" s="7" t="s">
        <v>48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1</v>
      </c>
      <c r="AB867" s="7">
        <v>1</v>
      </c>
      <c r="AF867" s="22"/>
    </row>
    <row r="868" spans="1:32" ht="15">
      <c r="A868" s="18" t="s">
        <v>62</v>
      </c>
      <c r="B868" s="7">
        <v>98080546</v>
      </c>
      <c r="C868" s="7" t="s">
        <v>48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12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12</v>
      </c>
      <c r="AF868" s="22"/>
    </row>
    <row r="869" spans="1:32" ht="15">
      <c r="A869" s="18" t="s">
        <v>62</v>
      </c>
      <c r="B869" s="7">
        <v>98080664</v>
      </c>
      <c r="C869" s="7" t="s">
        <v>48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40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40</v>
      </c>
      <c r="AF869" s="22"/>
    </row>
    <row r="870" spans="1:32" ht="15">
      <c r="A870" s="18" t="s">
        <v>62</v>
      </c>
      <c r="B870" s="7">
        <v>98080831</v>
      </c>
      <c r="C870" s="7" t="s">
        <v>48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40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40</v>
      </c>
      <c r="AF870" s="22"/>
    </row>
    <row r="871" spans="1:32" ht="15">
      <c r="A871" s="18" t="s">
        <v>62</v>
      </c>
      <c r="B871" s="7">
        <v>98081127</v>
      </c>
      <c r="C871" s="7" t="s">
        <v>48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37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37</v>
      </c>
      <c r="AF871" s="22"/>
    </row>
    <row r="872" spans="1:32" ht="15">
      <c r="A872" s="18" t="s">
        <v>62</v>
      </c>
      <c r="B872" s="7">
        <v>98081345</v>
      </c>
      <c r="C872" s="7" t="s">
        <v>48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14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14</v>
      </c>
      <c r="AF872" s="22"/>
    </row>
    <row r="873" spans="1:32" ht="15">
      <c r="A873" s="18" t="s">
        <v>62</v>
      </c>
      <c r="B873" s="7">
        <v>98081622</v>
      </c>
      <c r="C873" s="7" t="s">
        <v>48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26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26</v>
      </c>
      <c r="AF873" s="22"/>
    </row>
    <row r="874" spans="1:32" ht="15">
      <c r="A874" s="18" t="s">
        <v>62</v>
      </c>
      <c r="B874" s="7">
        <v>98082185</v>
      </c>
      <c r="C874" s="7" t="s">
        <v>48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15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15</v>
      </c>
      <c r="AF874" s="22"/>
    </row>
    <row r="875" spans="1:32" ht="15">
      <c r="A875" s="18" t="s">
        <v>62</v>
      </c>
      <c r="B875" s="7">
        <v>98082445</v>
      </c>
      <c r="C875" s="7" t="s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5</v>
      </c>
      <c r="U875" s="7">
        <v>0</v>
      </c>
      <c r="V875" s="7">
        <v>0</v>
      </c>
      <c r="W875" s="7">
        <v>0</v>
      </c>
      <c r="X875" s="7">
        <v>0</v>
      </c>
      <c r="Y875" s="7">
        <v>4</v>
      </c>
      <c r="Z875" s="7">
        <v>0</v>
      </c>
      <c r="AA875" s="7">
        <v>0</v>
      </c>
      <c r="AB875" s="7">
        <v>9</v>
      </c>
      <c r="AF875" s="22"/>
    </row>
    <row r="876" spans="1:32" ht="15">
      <c r="A876" s="18" t="s">
        <v>62</v>
      </c>
      <c r="B876" s="7">
        <v>98082669</v>
      </c>
      <c r="C876" s="7" t="s">
        <v>48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14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14</v>
      </c>
      <c r="AF876" s="22"/>
    </row>
    <row r="877" spans="1:32" ht="15">
      <c r="A877" s="18" t="s">
        <v>62</v>
      </c>
      <c r="B877" s="7">
        <v>98082732</v>
      </c>
      <c r="C877" s="7" t="s">
        <v>48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50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50</v>
      </c>
      <c r="AF877" s="22"/>
    </row>
    <row r="878" spans="1:32" ht="15">
      <c r="A878" s="18" t="s">
        <v>62</v>
      </c>
      <c r="B878" s="7">
        <v>98082857</v>
      </c>
      <c r="C878" s="7" t="s">
        <v>48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50</v>
      </c>
      <c r="Z878" s="7">
        <v>50</v>
      </c>
      <c r="AA878" s="7">
        <v>0</v>
      </c>
      <c r="AB878" s="7">
        <v>100</v>
      </c>
      <c r="AF878" s="22"/>
    </row>
    <row r="879" spans="1:32" ht="15">
      <c r="A879" s="18" t="s">
        <v>62</v>
      </c>
      <c r="B879" s="7">
        <v>98083090</v>
      </c>
      <c r="C879" s="7" t="s">
        <v>48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4</v>
      </c>
      <c r="AA879" s="7">
        <v>51</v>
      </c>
      <c r="AB879" s="7">
        <v>55</v>
      </c>
      <c r="AF879" s="22"/>
    </row>
    <row r="880" spans="1:32" ht="15">
      <c r="A880" s="18" t="s">
        <v>62</v>
      </c>
      <c r="B880" s="7">
        <v>98083154</v>
      </c>
      <c r="C880" s="7" t="s">
        <v>48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13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13</v>
      </c>
      <c r="AF880" s="22"/>
    </row>
    <row r="881" spans="1:32" ht="15">
      <c r="A881" s="18" t="s">
        <v>62</v>
      </c>
      <c r="B881" s="7">
        <v>98083406</v>
      </c>
      <c r="C881" s="7" t="s">
        <v>48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14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14</v>
      </c>
      <c r="AF881" s="22"/>
    </row>
    <row r="882" spans="1:32" ht="15">
      <c r="A882" s="18" t="s">
        <v>62</v>
      </c>
      <c r="B882" s="7">
        <v>98083572</v>
      </c>
      <c r="C882" s="7" t="s">
        <v>48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50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50</v>
      </c>
      <c r="AF882" s="22"/>
    </row>
    <row r="883" spans="1:32" ht="15">
      <c r="A883" s="18" t="s">
        <v>62</v>
      </c>
      <c r="B883" s="7">
        <v>98083606</v>
      </c>
      <c r="C883" s="7" t="s">
        <v>48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21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21</v>
      </c>
      <c r="AF883" s="22"/>
    </row>
    <row r="884" spans="1:32" ht="15">
      <c r="A884" s="18" t="s">
        <v>62</v>
      </c>
      <c r="B884" s="7">
        <v>98083687</v>
      </c>
      <c r="C884" s="7" t="s">
        <v>48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64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64</v>
      </c>
      <c r="AF884" s="22"/>
    </row>
    <row r="885" spans="1:32" ht="15">
      <c r="A885" s="18" t="s">
        <v>62</v>
      </c>
      <c r="B885" s="7">
        <v>98083824</v>
      </c>
      <c r="C885" s="7" t="s">
        <v>48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14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14</v>
      </c>
      <c r="AF885" s="22"/>
    </row>
    <row r="886" spans="1:32" ht="15">
      <c r="A886" s="18" t="s">
        <v>62</v>
      </c>
      <c r="B886" s="7">
        <v>98083952</v>
      </c>
      <c r="C886" s="7" t="s">
        <v>48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175</v>
      </c>
      <c r="W886" s="7">
        <v>125</v>
      </c>
      <c r="X886" s="7">
        <v>0</v>
      </c>
      <c r="Y886" s="7">
        <v>0</v>
      </c>
      <c r="Z886" s="7">
        <v>0</v>
      </c>
      <c r="AA886" s="7">
        <v>0</v>
      </c>
      <c r="AB886" s="7">
        <v>300</v>
      </c>
      <c r="AF886" s="22"/>
    </row>
    <row r="887" spans="1:32" ht="15">
      <c r="A887" s="18" t="s">
        <v>62</v>
      </c>
      <c r="B887" s="7">
        <v>98084067</v>
      </c>
      <c r="C887" s="7" t="s">
        <v>48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35</v>
      </c>
      <c r="Y887" s="7">
        <v>0</v>
      </c>
      <c r="Z887" s="7">
        <v>0</v>
      </c>
      <c r="AA887" s="7">
        <v>0</v>
      </c>
      <c r="AB887" s="7">
        <v>35</v>
      </c>
      <c r="AF887" s="22"/>
    </row>
    <row r="888" spans="1:32" ht="15">
      <c r="A888" s="18" t="s">
        <v>62</v>
      </c>
      <c r="B888" s="7">
        <v>98084090</v>
      </c>
      <c r="C888" s="7" t="s">
        <v>48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10</v>
      </c>
      <c r="Y888" s="7">
        <v>0</v>
      </c>
      <c r="Z888" s="7">
        <v>0</v>
      </c>
      <c r="AA888" s="7">
        <v>0</v>
      </c>
      <c r="AB888" s="7">
        <v>10</v>
      </c>
      <c r="AF888" s="22"/>
    </row>
    <row r="889" spans="1:32" ht="15">
      <c r="A889" s="18" t="s">
        <v>62</v>
      </c>
      <c r="B889" s="7">
        <v>98084201</v>
      </c>
      <c r="C889" s="7" t="s">
        <v>48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20</v>
      </c>
      <c r="Z889" s="7">
        <v>0</v>
      </c>
      <c r="AA889" s="7">
        <v>0</v>
      </c>
      <c r="AB889" s="7">
        <v>20</v>
      </c>
      <c r="AF889" s="22"/>
    </row>
    <row r="890" spans="1:32" ht="15">
      <c r="A890" s="18" t="s">
        <v>62</v>
      </c>
      <c r="B890" s="7">
        <v>98084217</v>
      </c>
      <c r="C890" s="7" t="s">
        <v>48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35</v>
      </c>
      <c r="Z890" s="7">
        <v>0</v>
      </c>
      <c r="AA890" s="7">
        <v>0</v>
      </c>
      <c r="AB890" s="7">
        <v>35</v>
      </c>
      <c r="AF890" s="22"/>
    </row>
    <row r="891" spans="1:32" ht="15">
      <c r="A891" s="18" t="s">
        <v>62</v>
      </c>
      <c r="B891" s="7">
        <v>98084291</v>
      </c>
      <c r="C891" s="7" t="s">
        <v>48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289</v>
      </c>
      <c r="AA891" s="7">
        <v>0</v>
      </c>
      <c r="AB891" s="7">
        <v>289</v>
      </c>
      <c r="AF891" s="22"/>
    </row>
    <row r="892" spans="1:32" ht="15">
      <c r="A892" s="18" t="s">
        <v>62</v>
      </c>
      <c r="B892" s="7">
        <v>98084420</v>
      </c>
      <c r="C892" s="7" t="s">
        <v>48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277</v>
      </c>
      <c r="AB892" s="7">
        <v>277</v>
      </c>
      <c r="AF892" s="22"/>
    </row>
    <row r="893" spans="1:32" ht="15">
      <c r="A893" s="18" t="s">
        <v>62</v>
      </c>
      <c r="B893" s="7">
        <v>98075492</v>
      </c>
      <c r="C893" s="7" t="s">
        <v>48</v>
      </c>
      <c r="D893" s="7">
        <v>156</v>
      </c>
      <c r="E893" s="7">
        <v>156</v>
      </c>
      <c r="F893" s="7">
        <v>156</v>
      </c>
      <c r="G893" s="7">
        <v>156</v>
      </c>
      <c r="H893" s="7">
        <v>155</v>
      </c>
      <c r="I893" s="7">
        <v>123</v>
      </c>
      <c r="J893" s="7">
        <v>111</v>
      </c>
      <c r="K893" s="7">
        <v>110</v>
      </c>
      <c r="L893" s="7">
        <v>304</v>
      </c>
      <c r="M893" s="7">
        <v>302</v>
      </c>
      <c r="N893" s="7">
        <v>301</v>
      </c>
      <c r="O893" s="7">
        <v>301</v>
      </c>
      <c r="P893" s="7">
        <v>300</v>
      </c>
      <c r="Q893" s="7">
        <v>301</v>
      </c>
      <c r="R893" s="7">
        <v>299</v>
      </c>
      <c r="S893" s="7">
        <v>301</v>
      </c>
      <c r="T893" s="7">
        <v>302</v>
      </c>
      <c r="U893" s="7">
        <v>110</v>
      </c>
      <c r="V893" s="7">
        <v>110</v>
      </c>
      <c r="W893" s="7">
        <v>110</v>
      </c>
      <c r="X893" s="7">
        <v>110</v>
      </c>
      <c r="Y893" s="7">
        <v>111</v>
      </c>
      <c r="Z893" s="7">
        <v>123</v>
      </c>
      <c r="AA893" s="7">
        <v>155</v>
      </c>
      <c r="AB893" s="7">
        <v>4663</v>
      </c>
      <c r="AF893" s="22"/>
    </row>
    <row r="894" spans="1:32" ht="15">
      <c r="A894" s="18" t="s">
        <v>62</v>
      </c>
      <c r="B894" s="7">
        <v>98075551</v>
      </c>
      <c r="C894" s="7" t="s">
        <v>48</v>
      </c>
      <c r="D894" s="7">
        <v>400</v>
      </c>
      <c r="E894" s="7">
        <v>400</v>
      </c>
      <c r="F894" s="7">
        <v>400</v>
      </c>
      <c r="G894" s="7">
        <v>400</v>
      </c>
      <c r="H894" s="7">
        <v>400</v>
      </c>
      <c r="I894" s="7">
        <v>200</v>
      </c>
      <c r="J894" s="7">
        <v>200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200</v>
      </c>
      <c r="V894" s="7">
        <v>0</v>
      </c>
      <c r="W894" s="7">
        <v>200</v>
      </c>
      <c r="X894" s="7">
        <v>200</v>
      </c>
      <c r="Y894" s="7">
        <v>0</v>
      </c>
      <c r="Z894" s="7">
        <v>200</v>
      </c>
      <c r="AA894" s="7">
        <v>200</v>
      </c>
      <c r="AB894" s="7">
        <v>3400</v>
      </c>
      <c r="AF894" s="22"/>
    </row>
    <row r="895" spans="1:32" ht="15">
      <c r="A895" s="18" t="s">
        <v>62</v>
      </c>
      <c r="B895" s="7">
        <v>98075573</v>
      </c>
      <c r="C895" s="7" t="s">
        <v>48</v>
      </c>
      <c r="D895" s="7">
        <v>6</v>
      </c>
      <c r="E895" s="7">
        <v>6</v>
      </c>
      <c r="F895" s="7">
        <v>5</v>
      </c>
      <c r="G895" s="7">
        <v>6</v>
      </c>
      <c r="H895" s="7">
        <v>5</v>
      </c>
      <c r="I895" s="7">
        <v>5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33</v>
      </c>
      <c r="AF895" s="22"/>
    </row>
    <row r="896" spans="1:32" ht="15">
      <c r="A896" s="18" t="s">
        <v>62</v>
      </c>
      <c r="B896" s="7">
        <v>98076166</v>
      </c>
      <c r="C896" s="7" t="s">
        <v>48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300</v>
      </c>
      <c r="M896" s="7">
        <v>300</v>
      </c>
      <c r="N896" s="7">
        <v>300</v>
      </c>
      <c r="O896" s="7">
        <v>300</v>
      </c>
      <c r="P896" s="7">
        <v>300</v>
      </c>
      <c r="Q896" s="7">
        <v>300</v>
      </c>
      <c r="R896" s="7">
        <v>300</v>
      </c>
      <c r="S896" s="7">
        <v>300</v>
      </c>
      <c r="T896" s="7">
        <v>0</v>
      </c>
      <c r="U896" s="7">
        <v>0</v>
      </c>
      <c r="V896" s="7">
        <v>200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2600</v>
      </c>
      <c r="AF896" s="22"/>
    </row>
    <row r="897" spans="1:32" ht="15">
      <c r="A897" s="18" t="s">
        <v>62</v>
      </c>
      <c r="B897" s="7">
        <v>98076438</v>
      </c>
      <c r="C897" s="7" t="s">
        <v>48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200</v>
      </c>
      <c r="L897" s="7">
        <v>100</v>
      </c>
      <c r="M897" s="7">
        <v>100</v>
      </c>
      <c r="N897" s="7">
        <v>100</v>
      </c>
      <c r="O897" s="7">
        <v>100</v>
      </c>
      <c r="P897" s="7">
        <v>100</v>
      </c>
      <c r="Q897" s="7">
        <v>100</v>
      </c>
      <c r="R897" s="7">
        <v>100</v>
      </c>
      <c r="S897" s="7">
        <v>100</v>
      </c>
      <c r="T897" s="7">
        <v>200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1200</v>
      </c>
      <c r="AF897" s="22"/>
    </row>
    <row r="898" spans="1:32" ht="15">
      <c r="A898" s="18" t="s">
        <v>62</v>
      </c>
      <c r="B898" s="7">
        <v>98076451</v>
      </c>
      <c r="C898" s="7" t="s">
        <v>48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4</v>
      </c>
      <c r="K898" s="7">
        <v>4</v>
      </c>
      <c r="L898" s="7">
        <v>5</v>
      </c>
      <c r="M898" s="7">
        <v>5</v>
      </c>
      <c r="N898" s="7">
        <v>5</v>
      </c>
      <c r="O898" s="7">
        <v>4</v>
      </c>
      <c r="P898" s="7">
        <v>4</v>
      </c>
      <c r="Q898" s="7">
        <v>3</v>
      </c>
      <c r="R898" s="7">
        <v>5</v>
      </c>
      <c r="S898" s="7">
        <v>5</v>
      </c>
      <c r="T898" s="7">
        <v>0</v>
      </c>
      <c r="U898" s="7">
        <v>4</v>
      </c>
      <c r="V898" s="7">
        <v>5</v>
      </c>
      <c r="W898" s="7">
        <v>5</v>
      </c>
      <c r="X898" s="7">
        <v>5</v>
      </c>
      <c r="Y898" s="7">
        <v>0</v>
      </c>
      <c r="Z898" s="7">
        <v>0</v>
      </c>
      <c r="AA898" s="7">
        <v>0</v>
      </c>
      <c r="AB898" s="7">
        <v>63</v>
      </c>
      <c r="AF898" s="22"/>
    </row>
    <row r="899" spans="1:32" ht="15">
      <c r="A899" s="18" t="s">
        <v>62</v>
      </c>
      <c r="B899" s="7">
        <v>98076454</v>
      </c>
      <c r="C899" s="7" t="s">
        <v>48</v>
      </c>
      <c r="D899" s="7">
        <v>33</v>
      </c>
      <c r="E899" s="7">
        <v>33</v>
      </c>
      <c r="F899" s="7">
        <v>33</v>
      </c>
      <c r="G899" s="7">
        <v>33</v>
      </c>
      <c r="H899" s="7">
        <v>33</v>
      </c>
      <c r="I899" s="7">
        <v>33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198</v>
      </c>
      <c r="AF899" s="22"/>
    </row>
    <row r="900" spans="1:32" ht="15">
      <c r="A900" s="18" t="s">
        <v>62</v>
      </c>
      <c r="B900" s="7">
        <v>98076456</v>
      </c>
      <c r="C900" s="7" t="s">
        <v>48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50</v>
      </c>
      <c r="W900" s="7">
        <v>50</v>
      </c>
      <c r="X900" s="7">
        <v>50</v>
      </c>
      <c r="Y900" s="7">
        <v>0</v>
      </c>
      <c r="Z900" s="7">
        <v>0</v>
      </c>
      <c r="AA900" s="7">
        <v>0</v>
      </c>
      <c r="AB900" s="7">
        <v>150</v>
      </c>
      <c r="AF900" s="22"/>
    </row>
    <row r="901" spans="1:32" ht="15">
      <c r="A901" s="18" t="s">
        <v>62</v>
      </c>
      <c r="B901" s="7">
        <v>98076723</v>
      </c>
      <c r="C901" s="7" t="s">
        <v>48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1</v>
      </c>
      <c r="P901" s="7">
        <v>0</v>
      </c>
      <c r="Q901" s="7">
        <v>2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3</v>
      </c>
      <c r="AF901" s="22"/>
    </row>
    <row r="902" spans="1:32" ht="15">
      <c r="A902" s="18" t="s">
        <v>62</v>
      </c>
      <c r="B902" s="7">
        <v>98076737</v>
      </c>
      <c r="C902" s="7" t="s">
        <v>48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200</v>
      </c>
      <c r="Z902" s="7">
        <v>0</v>
      </c>
      <c r="AA902" s="7">
        <v>0</v>
      </c>
      <c r="AB902" s="7">
        <v>200</v>
      </c>
      <c r="AF902" s="22"/>
    </row>
    <row r="903" spans="1:32" ht="15">
      <c r="A903" s="18" t="s">
        <v>62</v>
      </c>
      <c r="B903" s="7">
        <v>98076767</v>
      </c>
      <c r="C903" s="7" t="s">
        <v>48</v>
      </c>
      <c r="D903" s="7">
        <v>1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</v>
      </c>
      <c r="AF903" s="22"/>
    </row>
    <row r="904" spans="1:32" ht="15">
      <c r="A904" s="18" t="s">
        <v>62</v>
      </c>
      <c r="B904" s="7">
        <v>98076814</v>
      </c>
      <c r="C904" s="7" t="s">
        <v>48</v>
      </c>
      <c r="D904" s="7">
        <v>0</v>
      </c>
      <c r="E904" s="7">
        <v>4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4</v>
      </c>
      <c r="AF904" s="22"/>
    </row>
    <row r="905" spans="1:32" ht="15">
      <c r="A905" s="18" t="s">
        <v>62</v>
      </c>
      <c r="B905" s="7">
        <v>98076859</v>
      </c>
      <c r="C905" s="7" t="s">
        <v>48</v>
      </c>
      <c r="D905" s="7">
        <v>0</v>
      </c>
      <c r="E905" s="7">
        <v>0</v>
      </c>
      <c r="F905" s="7">
        <v>2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2</v>
      </c>
      <c r="AF905" s="22"/>
    </row>
    <row r="906" spans="1:32" ht="15">
      <c r="A906" s="19"/>
      <c r="B906" s="20"/>
      <c r="C906" s="20" t="s">
        <v>40</v>
      </c>
      <c r="D906" s="21">
        <v>596</v>
      </c>
      <c r="E906" s="21">
        <v>599</v>
      </c>
      <c r="F906" s="21">
        <v>596</v>
      </c>
      <c r="G906" s="21">
        <v>595</v>
      </c>
      <c r="H906" s="21">
        <v>593</v>
      </c>
      <c r="I906" s="21">
        <v>373</v>
      </c>
      <c r="J906" s="21">
        <v>355</v>
      </c>
      <c r="K906" s="21">
        <v>354</v>
      </c>
      <c r="L906" s="21">
        <v>746</v>
      </c>
      <c r="M906" s="21">
        <v>721</v>
      </c>
      <c r="N906" s="21">
        <v>732</v>
      </c>
      <c r="O906" s="21">
        <v>721</v>
      </c>
      <c r="P906" s="21">
        <v>768</v>
      </c>
      <c r="Q906" s="21">
        <v>706</v>
      </c>
      <c r="R906" s="21">
        <v>717</v>
      </c>
      <c r="S906" s="21">
        <v>720</v>
      </c>
      <c r="T906" s="21">
        <v>578</v>
      </c>
      <c r="U906" s="21">
        <v>378</v>
      </c>
      <c r="V906" s="21">
        <v>554</v>
      </c>
      <c r="W906" s="21">
        <v>490</v>
      </c>
      <c r="X906" s="21">
        <v>410</v>
      </c>
      <c r="Y906" s="21">
        <v>420</v>
      </c>
      <c r="Z906" s="21">
        <v>666</v>
      </c>
      <c r="AA906" s="21">
        <v>684</v>
      </c>
      <c r="AB906" s="21">
        <v>14072</v>
      </c>
      <c r="AF906" s="22"/>
    </row>
    <row r="907" spans="1:32" ht="15">
      <c r="A907" s="3" t="s">
        <v>42</v>
      </c>
      <c r="B907" s="4"/>
      <c r="C907" s="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F907" s="22"/>
    </row>
    <row r="908" spans="1:32" ht="15">
      <c r="A908" s="8" t="s">
        <v>62</v>
      </c>
      <c r="B908" s="4">
        <v>98075492</v>
      </c>
      <c r="C908" s="4" t="s">
        <v>48</v>
      </c>
      <c r="D908" s="4">
        <v>19</v>
      </c>
      <c r="E908" s="4">
        <v>19</v>
      </c>
      <c r="F908" s="4">
        <v>19</v>
      </c>
      <c r="G908" s="4">
        <v>19</v>
      </c>
      <c r="H908" s="4">
        <v>19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19</v>
      </c>
      <c r="AB908" s="4">
        <v>114</v>
      </c>
      <c r="AF908" s="22"/>
    </row>
    <row r="909" spans="1:32" ht="15">
      <c r="A909" s="8" t="s">
        <v>62</v>
      </c>
      <c r="B909" s="4">
        <v>98075492</v>
      </c>
      <c r="C909" s="4" t="s">
        <v>48</v>
      </c>
      <c r="D909" s="4">
        <v>1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1</v>
      </c>
      <c r="AF909" s="22"/>
    </row>
    <row r="910" spans="1:32" ht="15">
      <c r="A910" s="8" t="s">
        <v>62</v>
      </c>
      <c r="B910" s="4">
        <v>98075492</v>
      </c>
      <c r="C910" s="4" t="s">
        <v>48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1</v>
      </c>
      <c r="AF910" s="22"/>
    </row>
    <row r="911" spans="1:32" ht="15">
      <c r="A911" s="8" t="s">
        <v>62</v>
      </c>
      <c r="B911" s="4">
        <v>98075492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1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1</v>
      </c>
      <c r="AF911" s="22"/>
    </row>
    <row r="912" spans="1:32" ht="15">
      <c r="A912" s="8" t="s">
        <v>62</v>
      </c>
      <c r="B912" s="4">
        <v>98075492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1</v>
      </c>
      <c r="Z912" s="4">
        <v>0</v>
      </c>
      <c r="AA912" s="4">
        <v>0</v>
      </c>
      <c r="AB912" s="4">
        <v>1</v>
      </c>
      <c r="AF912" s="22"/>
    </row>
    <row r="913" spans="1:32" ht="15">
      <c r="A913" s="8" t="s">
        <v>62</v>
      </c>
      <c r="B913" s="4">
        <v>98075492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1</v>
      </c>
      <c r="AA913" s="4">
        <v>0</v>
      </c>
      <c r="AB913" s="4">
        <v>1</v>
      </c>
      <c r="AF913" s="22"/>
    </row>
    <row r="914" spans="1:32" ht="15">
      <c r="A914" s="8" t="s">
        <v>62</v>
      </c>
      <c r="B914" s="4">
        <v>98075492</v>
      </c>
      <c r="C914" s="4" t="s">
        <v>48</v>
      </c>
      <c r="D914" s="4">
        <v>18</v>
      </c>
      <c r="E914" s="4">
        <v>18</v>
      </c>
      <c r="F914" s="4">
        <v>19</v>
      </c>
      <c r="G914" s="4">
        <v>19</v>
      </c>
      <c r="H914" s="4">
        <v>17</v>
      </c>
      <c r="I914" s="4">
        <v>5</v>
      </c>
      <c r="J914" s="4">
        <v>5</v>
      </c>
      <c r="K914" s="4">
        <v>5</v>
      </c>
      <c r="L914" s="4">
        <v>20</v>
      </c>
      <c r="M914" s="4">
        <v>21</v>
      </c>
      <c r="N914" s="4">
        <v>21</v>
      </c>
      <c r="O914" s="4">
        <v>21</v>
      </c>
      <c r="P914" s="4">
        <v>19</v>
      </c>
      <c r="Q914" s="4">
        <v>17</v>
      </c>
      <c r="R914" s="4">
        <v>17</v>
      </c>
      <c r="S914" s="4">
        <v>20</v>
      </c>
      <c r="T914" s="4">
        <v>21</v>
      </c>
      <c r="U914" s="4">
        <v>3</v>
      </c>
      <c r="V914" s="4">
        <v>5</v>
      </c>
      <c r="W914" s="4">
        <v>5</v>
      </c>
      <c r="X914" s="4">
        <v>5</v>
      </c>
      <c r="Y914" s="4">
        <v>4</v>
      </c>
      <c r="Z914" s="4">
        <v>4</v>
      </c>
      <c r="AA914" s="4">
        <v>17</v>
      </c>
      <c r="AB914" s="4">
        <v>326</v>
      </c>
      <c r="AF914" s="22"/>
    </row>
    <row r="915" spans="1:32" ht="15">
      <c r="A915" s="8" t="s">
        <v>62</v>
      </c>
      <c r="B915" s="4">
        <v>98075492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175</v>
      </c>
      <c r="M915" s="4">
        <v>175</v>
      </c>
      <c r="N915" s="4">
        <v>175</v>
      </c>
      <c r="O915" s="4">
        <v>175</v>
      </c>
      <c r="P915" s="4">
        <v>175</v>
      </c>
      <c r="Q915" s="4">
        <v>175</v>
      </c>
      <c r="R915" s="4">
        <v>175</v>
      </c>
      <c r="S915" s="4">
        <v>175</v>
      </c>
      <c r="T915" s="4">
        <v>175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1575</v>
      </c>
      <c r="AF915" s="22"/>
    </row>
    <row r="916" spans="1:32" ht="15">
      <c r="A916" s="8" t="s">
        <v>62</v>
      </c>
      <c r="B916" s="4">
        <v>98075492</v>
      </c>
      <c r="C916" s="4" t="s">
        <v>48</v>
      </c>
      <c r="D916" s="4">
        <v>10</v>
      </c>
      <c r="E916" s="4">
        <v>10</v>
      </c>
      <c r="F916" s="4">
        <v>10</v>
      </c>
      <c r="G916" s="4">
        <v>10</v>
      </c>
      <c r="H916" s="4">
        <v>10</v>
      </c>
      <c r="I916" s="4">
        <v>10</v>
      </c>
      <c r="J916" s="4">
        <v>6</v>
      </c>
      <c r="K916" s="4">
        <v>5</v>
      </c>
      <c r="L916" s="4">
        <v>6</v>
      </c>
      <c r="M916" s="4">
        <v>5</v>
      </c>
      <c r="N916" s="4">
        <v>5</v>
      </c>
      <c r="O916" s="4">
        <v>5</v>
      </c>
      <c r="P916" s="4">
        <v>5</v>
      </c>
      <c r="Q916" s="4">
        <v>6</v>
      </c>
      <c r="R916" s="4">
        <v>5</v>
      </c>
      <c r="S916" s="4">
        <v>5</v>
      </c>
      <c r="T916" s="4">
        <v>5</v>
      </c>
      <c r="U916" s="4">
        <v>5</v>
      </c>
      <c r="V916" s="4">
        <v>5</v>
      </c>
      <c r="W916" s="4">
        <v>5</v>
      </c>
      <c r="X916" s="4">
        <v>5</v>
      </c>
      <c r="Y916" s="4">
        <v>6</v>
      </c>
      <c r="Z916" s="4">
        <v>10</v>
      </c>
      <c r="AA916" s="4">
        <v>10</v>
      </c>
      <c r="AB916" s="4">
        <v>164</v>
      </c>
      <c r="AF916" s="22"/>
    </row>
    <row r="917" spans="1:32" ht="15">
      <c r="A917" s="8" t="s">
        <v>62</v>
      </c>
      <c r="B917" s="4">
        <v>98075492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3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3</v>
      </c>
      <c r="AF917" s="22"/>
    </row>
    <row r="918" spans="1:32" ht="15">
      <c r="A918" s="8" t="s">
        <v>62</v>
      </c>
      <c r="B918" s="4">
        <v>98075492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1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F918" s="22"/>
    </row>
    <row r="919" spans="1:32" ht="15">
      <c r="A919" s="8" t="s">
        <v>62</v>
      </c>
      <c r="B919" s="4">
        <v>98075492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1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1</v>
      </c>
      <c r="AF919" s="22"/>
    </row>
    <row r="920" spans="1:32" ht="15">
      <c r="A920" s="8" t="s">
        <v>62</v>
      </c>
      <c r="B920" s="4">
        <v>98075492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2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2</v>
      </c>
      <c r="AF920" s="22"/>
    </row>
    <row r="921" spans="1:32" ht="15">
      <c r="A921" s="8" t="s">
        <v>62</v>
      </c>
      <c r="B921" s="4">
        <v>98075492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1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1</v>
      </c>
      <c r="AF921" s="22"/>
    </row>
    <row r="922" spans="1:32" ht="15">
      <c r="A922" s="8" t="s">
        <v>62</v>
      </c>
      <c r="B922" s="4">
        <v>98075492</v>
      </c>
      <c r="C922" s="4" t="s">
        <v>48</v>
      </c>
      <c r="D922" s="4">
        <v>50</v>
      </c>
      <c r="E922" s="4">
        <v>50</v>
      </c>
      <c r="F922" s="4">
        <v>50</v>
      </c>
      <c r="G922" s="4">
        <v>50</v>
      </c>
      <c r="H922" s="4">
        <v>50</v>
      </c>
      <c r="I922" s="4">
        <v>50</v>
      </c>
      <c r="J922" s="4">
        <v>50</v>
      </c>
      <c r="K922" s="4">
        <v>50</v>
      </c>
      <c r="L922" s="4">
        <v>50</v>
      </c>
      <c r="M922" s="4">
        <v>50</v>
      </c>
      <c r="N922" s="4">
        <v>50</v>
      </c>
      <c r="O922" s="4">
        <v>50</v>
      </c>
      <c r="P922" s="4">
        <v>50</v>
      </c>
      <c r="Q922" s="4">
        <v>50</v>
      </c>
      <c r="R922" s="4">
        <v>50</v>
      </c>
      <c r="S922" s="4">
        <v>50</v>
      </c>
      <c r="T922" s="4">
        <v>50</v>
      </c>
      <c r="U922" s="4">
        <v>50</v>
      </c>
      <c r="V922" s="4">
        <v>50</v>
      </c>
      <c r="W922" s="4">
        <v>50</v>
      </c>
      <c r="X922" s="4">
        <v>50</v>
      </c>
      <c r="Y922" s="4">
        <v>50</v>
      </c>
      <c r="Z922" s="4">
        <v>50</v>
      </c>
      <c r="AA922" s="4">
        <v>50</v>
      </c>
      <c r="AB922" s="4">
        <v>1200</v>
      </c>
      <c r="AF922" s="22"/>
    </row>
    <row r="923" spans="1:32" ht="15">
      <c r="A923" s="8" t="s">
        <v>62</v>
      </c>
      <c r="B923" s="4">
        <v>98075492</v>
      </c>
      <c r="C923" s="4" t="s">
        <v>48</v>
      </c>
      <c r="D923" s="4">
        <v>8</v>
      </c>
      <c r="E923" s="4">
        <v>8</v>
      </c>
      <c r="F923" s="4">
        <v>8</v>
      </c>
      <c r="G923" s="4">
        <v>8</v>
      </c>
      <c r="H923" s="4">
        <v>8</v>
      </c>
      <c r="I923" s="4">
        <v>8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8</v>
      </c>
      <c r="AA923" s="4">
        <v>8</v>
      </c>
      <c r="AB923" s="4">
        <v>64</v>
      </c>
      <c r="AF923" s="22"/>
    </row>
    <row r="924" spans="1:32" ht="15">
      <c r="A924" s="8" t="s">
        <v>62</v>
      </c>
      <c r="B924" s="4">
        <v>98075492</v>
      </c>
      <c r="C924" s="4" t="s">
        <v>48</v>
      </c>
      <c r="D924" s="4">
        <v>50</v>
      </c>
      <c r="E924" s="4">
        <v>50</v>
      </c>
      <c r="F924" s="4">
        <v>50</v>
      </c>
      <c r="G924" s="4">
        <v>50</v>
      </c>
      <c r="H924" s="4">
        <v>50</v>
      </c>
      <c r="I924" s="4">
        <v>50</v>
      </c>
      <c r="J924" s="4">
        <v>50</v>
      </c>
      <c r="K924" s="4">
        <v>50</v>
      </c>
      <c r="L924" s="4">
        <v>50</v>
      </c>
      <c r="M924" s="4">
        <v>50</v>
      </c>
      <c r="N924" s="4">
        <v>50</v>
      </c>
      <c r="O924" s="4">
        <v>50</v>
      </c>
      <c r="P924" s="4">
        <v>50</v>
      </c>
      <c r="Q924" s="4">
        <v>50</v>
      </c>
      <c r="R924" s="4">
        <v>50</v>
      </c>
      <c r="S924" s="4">
        <v>50</v>
      </c>
      <c r="T924" s="4">
        <v>50</v>
      </c>
      <c r="U924" s="4">
        <v>50</v>
      </c>
      <c r="V924" s="4">
        <v>50</v>
      </c>
      <c r="W924" s="4">
        <v>50</v>
      </c>
      <c r="X924" s="4">
        <v>50</v>
      </c>
      <c r="Y924" s="4">
        <v>50</v>
      </c>
      <c r="Z924" s="4">
        <v>50</v>
      </c>
      <c r="AA924" s="4">
        <v>50</v>
      </c>
      <c r="AB924" s="4">
        <v>1200</v>
      </c>
      <c r="AF924" s="22"/>
    </row>
    <row r="925" spans="1:32" ht="15">
      <c r="A925" s="8" t="s">
        <v>62</v>
      </c>
      <c r="B925" s="4">
        <v>98075551</v>
      </c>
      <c r="C925" s="4" t="s">
        <v>48</v>
      </c>
      <c r="D925" s="4">
        <v>22</v>
      </c>
      <c r="E925" s="4">
        <v>21</v>
      </c>
      <c r="F925" s="4">
        <v>21</v>
      </c>
      <c r="G925" s="4">
        <v>19</v>
      </c>
      <c r="H925" s="4">
        <v>18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101</v>
      </c>
      <c r="AF925" s="22"/>
    </row>
    <row r="926" spans="1:32" ht="15">
      <c r="A926" s="8" t="s">
        <v>62</v>
      </c>
      <c r="B926" s="4">
        <v>98075551</v>
      </c>
      <c r="C926" s="4" t="s">
        <v>48</v>
      </c>
      <c r="D926" s="4">
        <v>1</v>
      </c>
      <c r="E926" s="4">
        <v>1</v>
      </c>
      <c r="F926" s="4">
        <v>1</v>
      </c>
      <c r="G926" s="4">
        <v>2</v>
      </c>
      <c r="H926" s="4">
        <v>2</v>
      </c>
      <c r="I926" s="4">
        <v>10</v>
      </c>
      <c r="J926" s="4">
        <v>24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16</v>
      </c>
      <c r="V926" s="4">
        <v>0</v>
      </c>
      <c r="W926" s="4">
        <v>1</v>
      </c>
      <c r="X926" s="4">
        <v>0</v>
      </c>
      <c r="Y926" s="4">
        <v>0</v>
      </c>
      <c r="Z926" s="4">
        <v>5</v>
      </c>
      <c r="AA926" s="4">
        <v>3</v>
      </c>
      <c r="AB926" s="4">
        <v>66</v>
      </c>
      <c r="AF926" s="22"/>
    </row>
    <row r="927" spans="1:32" ht="15">
      <c r="A927" s="8" t="s">
        <v>62</v>
      </c>
      <c r="B927" s="4">
        <v>98075551</v>
      </c>
      <c r="C927" s="4" t="s">
        <v>48</v>
      </c>
      <c r="D927" s="4">
        <v>49</v>
      </c>
      <c r="E927" s="4">
        <v>49</v>
      </c>
      <c r="F927" s="4">
        <v>49</v>
      </c>
      <c r="G927" s="4">
        <v>49</v>
      </c>
      <c r="H927" s="4">
        <v>46</v>
      </c>
      <c r="I927" s="4">
        <v>24</v>
      </c>
      <c r="J927" s="4">
        <v>31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21</v>
      </c>
      <c r="V927" s="4">
        <v>0</v>
      </c>
      <c r="W927" s="4">
        <v>1</v>
      </c>
      <c r="X927" s="4">
        <v>0</v>
      </c>
      <c r="Y927" s="4">
        <v>0</v>
      </c>
      <c r="Z927" s="4">
        <v>11</v>
      </c>
      <c r="AA927" s="4">
        <v>43</v>
      </c>
      <c r="AB927" s="4">
        <v>373</v>
      </c>
      <c r="AF927" s="22"/>
    </row>
    <row r="928" spans="1:32" ht="15">
      <c r="A928" s="8" t="s">
        <v>62</v>
      </c>
      <c r="B928" s="4">
        <v>98075551</v>
      </c>
      <c r="C928" s="4" t="s">
        <v>48</v>
      </c>
      <c r="D928" s="4">
        <v>49</v>
      </c>
      <c r="E928" s="4">
        <v>50</v>
      </c>
      <c r="F928" s="4">
        <v>50</v>
      </c>
      <c r="G928" s="4">
        <v>51</v>
      </c>
      <c r="H928" s="4">
        <v>49</v>
      </c>
      <c r="I928" s="4">
        <v>26</v>
      </c>
      <c r="J928" s="4">
        <v>34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23</v>
      </c>
      <c r="V928" s="4">
        <v>0</v>
      </c>
      <c r="W928" s="4">
        <v>1</v>
      </c>
      <c r="X928" s="4">
        <v>0</v>
      </c>
      <c r="Y928" s="4">
        <v>0</v>
      </c>
      <c r="Z928" s="4">
        <v>11</v>
      </c>
      <c r="AA928" s="4">
        <v>45</v>
      </c>
      <c r="AB928" s="4">
        <v>389</v>
      </c>
      <c r="AF928" s="22"/>
    </row>
    <row r="929" spans="1:32" ht="15">
      <c r="A929" s="8" t="s">
        <v>62</v>
      </c>
      <c r="B929" s="4">
        <v>98075551</v>
      </c>
      <c r="C929" s="4" t="s">
        <v>48</v>
      </c>
      <c r="D929" s="4">
        <v>99</v>
      </c>
      <c r="E929" s="4">
        <v>99</v>
      </c>
      <c r="F929" s="4">
        <v>99</v>
      </c>
      <c r="G929" s="4">
        <v>99</v>
      </c>
      <c r="H929" s="4">
        <v>93</v>
      </c>
      <c r="I929" s="4">
        <v>0</v>
      </c>
      <c r="J929" s="4">
        <v>7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4</v>
      </c>
      <c r="V929" s="4">
        <v>0</v>
      </c>
      <c r="W929" s="4">
        <v>1</v>
      </c>
      <c r="X929" s="4">
        <v>0</v>
      </c>
      <c r="Y929" s="4">
        <v>0</v>
      </c>
      <c r="Z929" s="4">
        <v>6</v>
      </c>
      <c r="AA929" s="4">
        <v>40</v>
      </c>
      <c r="AB929" s="4">
        <v>547</v>
      </c>
      <c r="AF929" s="22"/>
    </row>
    <row r="930" spans="1:32" ht="15">
      <c r="A930" s="8" t="s">
        <v>62</v>
      </c>
      <c r="B930" s="4">
        <v>98075551</v>
      </c>
      <c r="C930" s="4" t="s">
        <v>48</v>
      </c>
      <c r="D930" s="4">
        <v>130</v>
      </c>
      <c r="E930" s="4">
        <v>130</v>
      </c>
      <c r="F930" s="4">
        <v>130</v>
      </c>
      <c r="G930" s="4">
        <v>130</v>
      </c>
      <c r="H930" s="4">
        <v>123</v>
      </c>
      <c r="I930" s="4">
        <v>12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655</v>
      </c>
      <c r="AF930" s="22"/>
    </row>
    <row r="931" spans="1:32" ht="15">
      <c r="A931" s="8" t="s">
        <v>62</v>
      </c>
      <c r="B931" s="4">
        <v>98075551</v>
      </c>
      <c r="C931" s="4" t="s">
        <v>48</v>
      </c>
      <c r="D931" s="4">
        <v>50</v>
      </c>
      <c r="E931" s="4">
        <v>50</v>
      </c>
      <c r="F931" s="4">
        <v>50</v>
      </c>
      <c r="G931" s="4">
        <v>50</v>
      </c>
      <c r="H931" s="4">
        <v>47</v>
      </c>
      <c r="I931" s="4">
        <v>24</v>
      </c>
      <c r="J931" s="4">
        <v>32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22</v>
      </c>
      <c r="V931" s="4">
        <v>0</v>
      </c>
      <c r="W931" s="4">
        <v>2</v>
      </c>
      <c r="X931" s="4">
        <v>0</v>
      </c>
      <c r="Y931" s="4">
        <v>0</v>
      </c>
      <c r="Z931" s="4">
        <v>11</v>
      </c>
      <c r="AA931" s="4">
        <v>44</v>
      </c>
      <c r="AB931" s="4">
        <v>382</v>
      </c>
      <c r="AF931" s="22"/>
    </row>
    <row r="932" spans="1:32" ht="15">
      <c r="A932" s="8" t="s">
        <v>62</v>
      </c>
      <c r="B932" s="4">
        <v>98075573</v>
      </c>
      <c r="C932" s="4" t="s">
        <v>48</v>
      </c>
      <c r="D932" s="4">
        <v>6</v>
      </c>
      <c r="E932" s="4">
        <v>6</v>
      </c>
      <c r="F932" s="4">
        <v>5</v>
      </c>
      <c r="G932" s="4">
        <v>6</v>
      </c>
      <c r="H932" s="4">
        <v>5</v>
      </c>
      <c r="I932" s="4">
        <v>5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33</v>
      </c>
      <c r="AF932" s="22"/>
    </row>
    <row r="933" spans="1:32" ht="15">
      <c r="A933" s="8" t="s">
        <v>62</v>
      </c>
      <c r="B933" s="4">
        <v>98076166</v>
      </c>
      <c r="C933" s="4" t="s">
        <v>48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14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14</v>
      </c>
      <c r="AF933" s="22"/>
    </row>
    <row r="934" spans="1:32" ht="15">
      <c r="A934" s="8" t="s">
        <v>62</v>
      </c>
      <c r="B934" s="4">
        <v>98076166</v>
      </c>
      <c r="C934" s="4" t="s">
        <v>48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49</v>
      </c>
      <c r="M934" s="4">
        <v>0</v>
      </c>
      <c r="N934" s="4">
        <v>50</v>
      </c>
      <c r="O934" s="4">
        <v>48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147</v>
      </c>
      <c r="AF934" s="22"/>
    </row>
    <row r="935" spans="1:32" ht="15">
      <c r="A935" s="8" t="s">
        <v>62</v>
      </c>
      <c r="B935" s="4">
        <v>98076166</v>
      </c>
      <c r="C935" s="4" t="s">
        <v>48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250</v>
      </c>
      <c r="M935" s="4">
        <v>250</v>
      </c>
      <c r="N935" s="4">
        <v>250</v>
      </c>
      <c r="O935" s="4">
        <v>250</v>
      </c>
      <c r="P935" s="4">
        <v>250</v>
      </c>
      <c r="Q935" s="4">
        <v>250</v>
      </c>
      <c r="R935" s="4">
        <v>250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1750</v>
      </c>
      <c r="AF935" s="22"/>
    </row>
    <row r="936" spans="1:32" ht="15">
      <c r="A936" s="8" t="s">
        <v>62</v>
      </c>
      <c r="B936" s="4">
        <v>98076166</v>
      </c>
      <c r="C936" s="4" t="s">
        <v>48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100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100</v>
      </c>
      <c r="AF936" s="22"/>
    </row>
    <row r="937" spans="1:32" ht="15">
      <c r="A937" s="8" t="s">
        <v>62</v>
      </c>
      <c r="B937" s="4">
        <v>98076166</v>
      </c>
      <c r="C937" s="4" t="s">
        <v>48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50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50</v>
      </c>
      <c r="AF937" s="22"/>
    </row>
    <row r="938" spans="1:32" ht="15">
      <c r="A938" s="8" t="s">
        <v>62</v>
      </c>
      <c r="B938" s="4">
        <v>98076166</v>
      </c>
      <c r="C938" s="4" t="s">
        <v>48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46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46</v>
      </c>
      <c r="AF938" s="22"/>
    </row>
    <row r="939" spans="1:32" ht="15">
      <c r="A939" s="8" t="s">
        <v>62</v>
      </c>
      <c r="B939" s="4">
        <v>98076166</v>
      </c>
      <c r="C939" s="4" t="s">
        <v>48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4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4</v>
      </c>
      <c r="AF939" s="22"/>
    </row>
    <row r="940" spans="1:32" ht="15">
      <c r="A940" s="8" t="s">
        <v>62</v>
      </c>
      <c r="B940" s="4">
        <v>98076166</v>
      </c>
      <c r="C940" s="4" t="s">
        <v>48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50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50</v>
      </c>
      <c r="AF940" s="22"/>
    </row>
    <row r="941" spans="1:32" ht="15">
      <c r="A941" s="8" t="s">
        <v>62</v>
      </c>
      <c r="B941" s="4">
        <v>98076166</v>
      </c>
      <c r="C941" s="4" t="s">
        <v>48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F941" s="22"/>
    </row>
    <row r="942" spans="1:32" ht="15">
      <c r="A942" s="8" t="s">
        <v>62</v>
      </c>
      <c r="B942" s="4">
        <v>98076166</v>
      </c>
      <c r="C942" s="4" t="s">
        <v>48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F942" s="22"/>
    </row>
    <row r="943" spans="1:32" ht="15">
      <c r="A943" s="8" t="s">
        <v>62</v>
      </c>
      <c r="B943" s="4">
        <v>98076166</v>
      </c>
      <c r="C943" s="4" t="s">
        <v>48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F943" s="22"/>
    </row>
    <row r="944" spans="1:32" ht="15">
      <c r="A944" s="8" t="s">
        <v>62</v>
      </c>
      <c r="B944" s="4">
        <v>98076166</v>
      </c>
      <c r="C944" s="4" t="s">
        <v>48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F944" s="22"/>
    </row>
    <row r="945" spans="1:32" ht="15">
      <c r="A945" s="8" t="s">
        <v>62</v>
      </c>
      <c r="B945" s="4">
        <v>98076166</v>
      </c>
      <c r="C945" s="4" t="s">
        <v>48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50</v>
      </c>
      <c r="R945" s="4">
        <v>50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100</v>
      </c>
      <c r="AF945" s="22"/>
    </row>
    <row r="946" spans="1:32" ht="15">
      <c r="A946" s="8" t="s">
        <v>62</v>
      </c>
      <c r="B946" s="4">
        <v>98076438</v>
      </c>
      <c r="C946" s="4" t="s">
        <v>48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150</v>
      </c>
      <c r="L946" s="4">
        <v>100</v>
      </c>
      <c r="M946" s="4">
        <v>100</v>
      </c>
      <c r="N946" s="4">
        <v>100</v>
      </c>
      <c r="O946" s="4">
        <v>100</v>
      </c>
      <c r="P946" s="4">
        <v>100</v>
      </c>
      <c r="Q946" s="4">
        <v>100</v>
      </c>
      <c r="R946" s="4">
        <v>100</v>
      </c>
      <c r="S946" s="4">
        <v>0</v>
      </c>
      <c r="T946" s="4">
        <v>61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911</v>
      </c>
      <c r="AF946" s="22"/>
    </row>
    <row r="947" spans="1:32" ht="15">
      <c r="A947" s="8" t="s">
        <v>62</v>
      </c>
      <c r="B947" s="4">
        <v>98076438</v>
      </c>
      <c r="C947" s="4" t="s">
        <v>48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50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21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71</v>
      </c>
      <c r="AF947" s="22"/>
    </row>
    <row r="948" spans="1:32" ht="15">
      <c r="A948" s="8" t="s">
        <v>62</v>
      </c>
      <c r="B948" s="4">
        <v>98076451</v>
      </c>
      <c r="C948" s="4" t="s">
        <v>48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5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5</v>
      </c>
      <c r="AF948" s="22"/>
    </row>
    <row r="949" spans="1:32" ht="15">
      <c r="A949" s="8" t="s">
        <v>62</v>
      </c>
      <c r="B949" s="4">
        <v>98076451</v>
      </c>
      <c r="C949" s="4" t="s">
        <v>48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5</v>
      </c>
      <c r="X949" s="4">
        <v>0</v>
      </c>
      <c r="Y949" s="4">
        <v>0</v>
      </c>
      <c r="Z949" s="4">
        <v>0</v>
      </c>
      <c r="AA949" s="4">
        <v>0</v>
      </c>
      <c r="AB949" s="4">
        <v>5</v>
      </c>
      <c r="AF949" s="22"/>
    </row>
    <row r="950" spans="1:32" ht="15">
      <c r="A950" s="8" t="s">
        <v>62</v>
      </c>
      <c r="B950" s="4">
        <v>98076451</v>
      </c>
      <c r="C950" s="4" t="s">
        <v>48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F950" s="22"/>
    </row>
    <row r="951" spans="1:32" ht="15">
      <c r="A951" s="8" t="s">
        <v>62</v>
      </c>
      <c r="B951" s="4">
        <v>98076451</v>
      </c>
      <c r="C951" s="4" t="s">
        <v>48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5</v>
      </c>
      <c r="M951" s="4">
        <v>5</v>
      </c>
      <c r="N951" s="4">
        <v>5</v>
      </c>
      <c r="O951" s="4">
        <v>4</v>
      </c>
      <c r="P951" s="4">
        <v>0</v>
      </c>
      <c r="Q951" s="4">
        <v>3</v>
      </c>
      <c r="R951" s="4">
        <v>5</v>
      </c>
      <c r="S951" s="4">
        <v>5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32</v>
      </c>
      <c r="AF951" s="22"/>
    </row>
    <row r="952" spans="1:32" ht="15">
      <c r="A952" s="8" t="s">
        <v>62</v>
      </c>
      <c r="B952" s="4">
        <v>98076451</v>
      </c>
      <c r="C952" s="4" t="s">
        <v>48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F952" s="22"/>
    </row>
    <row r="953" spans="1:32" ht="15">
      <c r="A953" s="8" t="s">
        <v>62</v>
      </c>
      <c r="B953" s="4">
        <v>98076451</v>
      </c>
      <c r="C953" s="4" t="s">
        <v>48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4</v>
      </c>
      <c r="K953" s="4">
        <v>4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8</v>
      </c>
      <c r="AF953" s="22"/>
    </row>
    <row r="954" spans="1:32" ht="15">
      <c r="A954" s="8" t="s">
        <v>62</v>
      </c>
      <c r="B954" s="4">
        <v>98076451</v>
      </c>
      <c r="C954" s="4" t="s">
        <v>48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F954" s="22"/>
    </row>
    <row r="955" spans="1:32" ht="15">
      <c r="A955" s="8" t="s">
        <v>62</v>
      </c>
      <c r="B955" s="4">
        <v>98076451</v>
      </c>
      <c r="C955" s="4" t="s">
        <v>48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F955" s="22"/>
    </row>
    <row r="956" spans="1:32" ht="15">
      <c r="A956" s="8" t="s">
        <v>62</v>
      </c>
      <c r="B956" s="4">
        <v>98076451</v>
      </c>
      <c r="C956" s="4" t="s">
        <v>48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F956" s="22"/>
    </row>
    <row r="957" spans="1:32" ht="15">
      <c r="A957" s="8" t="s">
        <v>62</v>
      </c>
      <c r="B957" s="4">
        <v>98076451</v>
      </c>
      <c r="C957" s="4" t="s">
        <v>48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4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4</v>
      </c>
      <c r="AF957" s="22"/>
    </row>
    <row r="958" spans="1:32" ht="15">
      <c r="A958" s="8" t="s">
        <v>62</v>
      </c>
      <c r="B958" s="4">
        <v>98076451</v>
      </c>
      <c r="C958" s="4" t="s">
        <v>48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F958" s="22"/>
    </row>
    <row r="959" spans="1:32" ht="15">
      <c r="A959" s="8" t="s">
        <v>62</v>
      </c>
      <c r="B959" s="4">
        <v>98076451</v>
      </c>
      <c r="C959" s="4" t="s">
        <v>48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4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4</v>
      </c>
      <c r="AF959" s="22"/>
    </row>
    <row r="960" spans="1:32" ht="15">
      <c r="A960" s="8" t="s">
        <v>62</v>
      </c>
      <c r="B960" s="4">
        <v>98076451</v>
      </c>
      <c r="C960" s="4" t="s">
        <v>48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F960" s="22"/>
    </row>
    <row r="961" spans="1:32" ht="15">
      <c r="A961" s="8" t="s">
        <v>62</v>
      </c>
      <c r="B961" s="4">
        <v>98076451</v>
      </c>
      <c r="C961" s="4" t="s">
        <v>48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F961" s="22"/>
    </row>
    <row r="962" spans="1:32" ht="15">
      <c r="A962" s="8" t="s">
        <v>62</v>
      </c>
      <c r="B962" s="4">
        <v>98076451</v>
      </c>
      <c r="C962" s="4" t="s">
        <v>48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5</v>
      </c>
      <c r="Y962" s="4">
        <v>0</v>
      </c>
      <c r="Z962" s="4">
        <v>0</v>
      </c>
      <c r="AA962" s="4">
        <v>0</v>
      </c>
      <c r="AB962" s="4">
        <v>5</v>
      </c>
      <c r="AF962" s="22"/>
    </row>
    <row r="963" spans="1:32" ht="15">
      <c r="A963" s="8" t="s">
        <v>62</v>
      </c>
      <c r="B963" s="4">
        <v>98076451</v>
      </c>
      <c r="C963" s="4" t="s">
        <v>48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F963" s="22"/>
    </row>
    <row r="964" spans="1:32" ht="15">
      <c r="A964" s="8" t="s">
        <v>62</v>
      </c>
      <c r="B964" s="4">
        <v>98076451</v>
      </c>
      <c r="C964" s="4" t="s">
        <v>48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F964" s="22"/>
    </row>
    <row r="965" spans="1:32" ht="15">
      <c r="A965" s="8" t="s">
        <v>62</v>
      </c>
      <c r="B965" s="4">
        <v>98076451</v>
      </c>
      <c r="C965" s="4" t="s">
        <v>48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5</v>
      </c>
      <c r="X965" s="4">
        <v>0</v>
      </c>
      <c r="Y965" s="4">
        <v>0</v>
      </c>
      <c r="Z965" s="4">
        <v>0</v>
      </c>
      <c r="AA965" s="4">
        <v>0</v>
      </c>
      <c r="AB965" s="4">
        <v>5</v>
      </c>
      <c r="AF965" s="22"/>
    </row>
    <row r="966" spans="1:32" ht="15">
      <c r="A966" s="8" t="s">
        <v>62</v>
      </c>
      <c r="B966" s="4">
        <v>98076451</v>
      </c>
      <c r="C966" s="4" t="s">
        <v>48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F966" s="22"/>
    </row>
    <row r="967" spans="1:32" ht="15">
      <c r="A967" s="8" t="s">
        <v>62</v>
      </c>
      <c r="B967" s="4">
        <v>98076451</v>
      </c>
      <c r="C967" s="4" t="s">
        <v>48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F967" s="22"/>
    </row>
    <row r="968" spans="1:32" ht="15">
      <c r="A968" s="8" t="s">
        <v>62</v>
      </c>
      <c r="B968" s="4">
        <v>98076454</v>
      </c>
      <c r="C968" s="4" t="s">
        <v>48</v>
      </c>
      <c r="D968" s="4">
        <v>33</v>
      </c>
      <c r="E968" s="4">
        <v>23</v>
      </c>
      <c r="F968" s="4">
        <v>23</v>
      </c>
      <c r="G968" s="4">
        <v>23</v>
      </c>
      <c r="H968" s="4">
        <v>23</v>
      </c>
      <c r="I968" s="4">
        <v>23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148</v>
      </c>
      <c r="AF968" s="22"/>
    </row>
    <row r="969" spans="1:32" ht="15">
      <c r="A969" s="8" t="s">
        <v>62</v>
      </c>
      <c r="B969" s="4">
        <v>98076456</v>
      </c>
      <c r="C969" s="4" t="s">
        <v>48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50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50</v>
      </c>
      <c r="AF969" s="22"/>
    </row>
    <row r="970" spans="1:32" ht="15">
      <c r="A970" s="8" t="s">
        <v>62</v>
      </c>
      <c r="B970" s="4">
        <v>98076456</v>
      </c>
      <c r="C970" s="4" t="s">
        <v>48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50</v>
      </c>
      <c r="X970" s="4">
        <v>0</v>
      </c>
      <c r="Y970" s="4">
        <v>0</v>
      </c>
      <c r="Z970" s="4">
        <v>0</v>
      </c>
      <c r="AA970" s="4">
        <v>0</v>
      </c>
      <c r="AB970" s="4">
        <v>50</v>
      </c>
      <c r="AF970" s="22"/>
    </row>
    <row r="971" spans="1:32" ht="15">
      <c r="A971" s="8" t="s">
        <v>62</v>
      </c>
      <c r="B971" s="4">
        <v>98076456</v>
      </c>
      <c r="C971" s="4" t="s">
        <v>48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15</v>
      </c>
      <c r="Y971" s="4">
        <v>0</v>
      </c>
      <c r="Z971" s="4">
        <v>0</v>
      </c>
      <c r="AA971" s="4">
        <v>0</v>
      </c>
      <c r="AB971" s="4">
        <v>15</v>
      </c>
      <c r="AF971" s="22"/>
    </row>
    <row r="972" spans="1:32" ht="15">
      <c r="A972" s="8" t="s">
        <v>62</v>
      </c>
      <c r="B972" s="4">
        <v>98076456</v>
      </c>
      <c r="C972" s="4" t="s">
        <v>48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35</v>
      </c>
      <c r="Y972" s="4">
        <v>0</v>
      </c>
      <c r="Z972" s="4">
        <v>0</v>
      </c>
      <c r="AA972" s="4">
        <v>0</v>
      </c>
      <c r="AB972" s="4">
        <v>35</v>
      </c>
      <c r="AF972" s="22"/>
    </row>
    <row r="973" spans="1:32" ht="15">
      <c r="A973" s="8" t="s">
        <v>62</v>
      </c>
      <c r="B973" s="4">
        <v>98076456</v>
      </c>
      <c r="C973" s="4" t="s">
        <v>48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F973" s="22"/>
    </row>
    <row r="974" spans="1:32" ht="15">
      <c r="A974" s="8" t="s">
        <v>62</v>
      </c>
      <c r="B974" s="4">
        <v>98076456</v>
      </c>
      <c r="C974" s="4" t="s">
        <v>48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35</v>
      </c>
      <c r="X974" s="4">
        <v>0</v>
      </c>
      <c r="Y974" s="4">
        <v>0</v>
      </c>
      <c r="Z974" s="4">
        <v>0</v>
      </c>
      <c r="AA974" s="4">
        <v>0</v>
      </c>
      <c r="AB974" s="4">
        <v>35</v>
      </c>
      <c r="AF974" s="22"/>
    </row>
    <row r="975" spans="1:32" ht="15">
      <c r="A975" s="8" t="s">
        <v>62</v>
      </c>
      <c r="B975" s="4">
        <v>98076456</v>
      </c>
      <c r="C975" s="4" t="s">
        <v>48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F975" s="22"/>
    </row>
    <row r="976" spans="1:32" ht="15">
      <c r="A976" s="8" t="s">
        <v>62</v>
      </c>
      <c r="B976" s="4">
        <v>98076456</v>
      </c>
      <c r="C976" s="4" t="s">
        <v>48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F976" s="22"/>
    </row>
    <row r="977" spans="1:32" ht="15">
      <c r="A977" s="8" t="s">
        <v>62</v>
      </c>
      <c r="B977" s="4">
        <v>98076456</v>
      </c>
      <c r="C977" s="4" t="s">
        <v>48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F977" s="22"/>
    </row>
    <row r="978" spans="1:32" ht="15">
      <c r="A978" s="8" t="s">
        <v>62</v>
      </c>
      <c r="B978" s="4">
        <v>98076456</v>
      </c>
      <c r="C978" s="4" t="s">
        <v>48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35</v>
      </c>
      <c r="Y978" s="4">
        <v>0</v>
      </c>
      <c r="Z978" s="4">
        <v>0</v>
      </c>
      <c r="AA978" s="4">
        <v>0</v>
      </c>
      <c r="AB978" s="4">
        <v>35</v>
      </c>
      <c r="AF978" s="22"/>
    </row>
    <row r="979" spans="1:32" ht="15">
      <c r="A979" s="8" t="s">
        <v>62</v>
      </c>
      <c r="B979" s="4">
        <v>98076723</v>
      </c>
      <c r="C979" s="4" t="s">
        <v>48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1</v>
      </c>
      <c r="P979" s="4">
        <v>0</v>
      </c>
      <c r="Q979" s="4">
        <v>2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3</v>
      </c>
      <c r="AF979" s="22"/>
    </row>
    <row r="980" spans="1:32" ht="15">
      <c r="A980" s="8" t="s">
        <v>62</v>
      </c>
      <c r="B980" s="4">
        <v>98076737</v>
      </c>
      <c r="C980" s="4" t="s">
        <v>48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F980" s="22"/>
    </row>
    <row r="981" spans="1:32" ht="15">
      <c r="A981" s="8" t="s">
        <v>62</v>
      </c>
      <c r="B981" s="4">
        <v>98076737</v>
      </c>
      <c r="C981" s="4" t="s">
        <v>48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F981" s="22"/>
    </row>
    <row r="982" spans="1:32" ht="15">
      <c r="A982" s="8" t="s">
        <v>62</v>
      </c>
      <c r="B982" s="4">
        <v>98076767</v>
      </c>
      <c r="C982" s="4" t="s">
        <v>48</v>
      </c>
      <c r="D982" s="4">
        <v>1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1</v>
      </c>
      <c r="AF982" s="22"/>
    </row>
    <row r="983" spans="1:32" ht="15">
      <c r="A983" s="8" t="s">
        <v>62</v>
      </c>
      <c r="B983" s="4">
        <v>98076814</v>
      </c>
      <c r="C983" s="4" t="s">
        <v>48</v>
      </c>
      <c r="D983" s="4">
        <v>0</v>
      </c>
      <c r="E983" s="4">
        <v>4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4</v>
      </c>
      <c r="AF983" s="22"/>
    </row>
    <row r="984" spans="1:32" ht="15">
      <c r="A984" s="8" t="s">
        <v>62</v>
      </c>
      <c r="B984" s="4">
        <v>98076859</v>
      </c>
      <c r="C984" s="4" t="s">
        <v>48</v>
      </c>
      <c r="D984" s="4">
        <v>0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1</v>
      </c>
      <c r="AF984" s="22"/>
    </row>
    <row r="985" spans="1:32" ht="15">
      <c r="A985" s="8" t="s">
        <v>62</v>
      </c>
      <c r="B985" s="4">
        <v>98076859</v>
      </c>
      <c r="C985" s="4" t="s">
        <v>48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1</v>
      </c>
      <c r="AF985" s="22"/>
    </row>
    <row r="986" spans="1:32" ht="15">
      <c r="A986" s="8" t="s">
        <v>62</v>
      </c>
      <c r="B986" s="4">
        <v>98076861</v>
      </c>
      <c r="C986" s="4" t="s">
        <v>48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1</v>
      </c>
      <c r="AB986" s="4">
        <v>1</v>
      </c>
      <c r="AF986" s="22"/>
    </row>
    <row r="987" spans="1:32" ht="15">
      <c r="A987" s="8" t="s">
        <v>62</v>
      </c>
      <c r="B987" s="4">
        <v>98080546</v>
      </c>
      <c r="C987" s="4" t="s">
        <v>48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2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2</v>
      </c>
      <c r="AF987" s="22"/>
    </row>
    <row r="988" spans="1:32" ht="15">
      <c r="A988" s="8" t="s">
        <v>62</v>
      </c>
      <c r="B988" s="4">
        <v>98080546</v>
      </c>
      <c r="C988" s="4" t="s">
        <v>48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10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10</v>
      </c>
      <c r="AF988" s="22"/>
    </row>
    <row r="989" spans="1:32" ht="15">
      <c r="A989" s="8" t="s">
        <v>62</v>
      </c>
      <c r="B989" s="4">
        <v>98080664</v>
      </c>
      <c r="C989" s="4" t="s">
        <v>48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40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40</v>
      </c>
      <c r="AF989" s="22"/>
    </row>
    <row r="990" spans="1:32" ht="15">
      <c r="A990" s="8" t="s">
        <v>62</v>
      </c>
      <c r="B990" s="4">
        <v>98080831</v>
      </c>
      <c r="C990" s="4" t="s">
        <v>48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40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40</v>
      </c>
      <c r="AF990" s="22"/>
    </row>
    <row r="991" spans="1:32" ht="15">
      <c r="A991" s="8" t="s">
        <v>62</v>
      </c>
      <c r="B991" s="4">
        <v>98081127</v>
      </c>
      <c r="C991" s="4" t="s">
        <v>48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37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37</v>
      </c>
      <c r="AF991" s="22"/>
    </row>
    <row r="992" spans="1:32" ht="15">
      <c r="A992" s="8" t="s">
        <v>62</v>
      </c>
      <c r="B992" s="4">
        <v>98081345</v>
      </c>
      <c r="C992" s="4" t="s">
        <v>48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14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14</v>
      </c>
      <c r="AF992" s="22"/>
    </row>
    <row r="993" spans="1:32" ht="15">
      <c r="A993" s="8" t="s">
        <v>62</v>
      </c>
      <c r="B993" s="4">
        <v>98081622</v>
      </c>
      <c r="C993" s="4" t="s">
        <v>48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1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1</v>
      </c>
      <c r="AF993" s="22"/>
    </row>
    <row r="994" spans="1:32" ht="15">
      <c r="A994" s="8" t="s">
        <v>62</v>
      </c>
      <c r="B994" s="4">
        <v>98081622</v>
      </c>
      <c r="C994" s="4" t="s">
        <v>48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25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25</v>
      </c>
      <c r="AF994" s="22"/>
    </row>
    <row r="995" spans="1:32" ht="15">
      <c r="A995" s="8" t="s">
        <v>62</v>
      </c>
      <c r="B995" s="4">
        <v>98082185</v>
      </c>
      <c r="C995" s="4" t="s">
        <v>48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15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15</v>
      </c>
      <c r="AF995" s="22"/>
    </row>
    <row r="996" spans="1:32" ht="15">
      <c r="A996" s="8" t="s">
        <v>62</v>
      </c>
      <c r="B996" s="4">
        <v>98082445</v>
      </c>
      <c r="C996" s="4" t="s">
        <v>48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5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5</v>
      </c>
      <c r="AF996" s="22"/>
    </row>
    <row r="997" spans="1:32" ht="15">
      <c r="A997" s="8" t="s">
        <v>62</v>
      </c>
      <c r="B997" s="4">
        <v>98082445</v>
      </c>
      <c r="C997" s="4" t="s">
        <v>48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4</v>
      </c>
      <c r="Z997" s="4">
        <v>0</v>
      </c>
      <c r="AA997" s="4">
        <v>0</v>
      </c>
      <c r="AB997" s="4">
        <v>4</v>
      </c>
      <c r="AF997" s="22"/>
    </row>
    <row r="998" spans="1:32" ht="15">
      <c r="A998" s="8" t="s">
        <v>62</v>
      </c>
      <c r="B998" s="4">
        <v>98082732</v>
      </c>
      <c r="C998" s="4" t="s">
        <v>48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50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50</v>
      </c>
      <c r="AF998" s="22"/>
    </row>
    <row r="999" spans="1:32" ht="15">
      <c r="A999" s="8" t="s">
        <v>62</v>
      </c>
      <c r="B999" s="4">
        <v>98082857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11</v>
      </c>
      <c r="Z999" s="4">
        <v>0</v>
      </c>
      <c r="AA999" s="4">
        <v>0</v>
      </c>
      <c r="AB999" s="4">
        <v>11</v>
      </c>
      <c r="AF999" s="22"/>
    </row>
    <row r="1000" spans="1:32" ht="15">
      <c r="A1000" s="8" t="s">
        <v>62</v>
      </c>
      <c r="B1000" s="4">
        <v>98082857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24</v>
      </c>
      <c r="Z1000" s="4">
        <v>0</v>
      </c>
      <c r="AA1000" s="4">
        <v>0</v>
      </c>
      <c r="AB1000" s="4">
        <v>24</v>
      </c>
      <c r="AF1000" s="22"/>
    </row>
    <row r="1001" spans="1:32" ht="15">
      <c r="A1001" s="8" t="s">
        <v>62</v>
      </c>
      <c r="B1001" s="4">
        <v>98082857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4</v>
      </c>
      <c r="AA1001" s="4">
        <v>0</v>
      </c>
      <c r="AB1001" s="4">
        <v>4</v>
      </c>
      <c r="AF1001" s="22"/>
    </row>
    <row r="1002" spans="1:32" ht="15">
      <c r="A1002" s="8" t="s">
        <v>62</v>
      </c>
      <c r="B1002" s="4">
        <v>98082857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33</v>
      </c>
      <c r="AA1002" s="4">
        <v>0</v>
      </c>
      <c r="AB1002" s="4">
        <v>33</v>
      </c>
      <c r="AF1002" s="22"/>
    </row>
    <row r="1003" spans="1:32" ht="15">
      <c r="A1003" s="8" t="s">
        <v>62</v>
      </c>
      <c r="B1003" s="4">
        <v>98083090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1</v>
      </c>
      <c r="AA1003" s="4">
        <v>0</v>
      </c>
      <c r="AB1003" s="4">
        <v>1</v>
      </c>
      <c r="AF1003" s="22"/>
    </row>
    <row r="1004" spans="1:32" ht="15">
      <c r="A1004" s="8" t="s">
        <v>62</v>
      </c>
      <c r="B1004" s="4">
        <v>98083090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2</v>
      </c>
      <c r="AB1004" s="4">
        <v>2</v>
      </c>
      <c r="AF1004" s="22"/>
    </row>
    <row r="1005" spans="1:32" ht="15">
      <c r="A1005" s="8" t="s">
        <v>62</v>
      </c>
      <c r="B1005" s="4">
        <v>98083090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5</v>
      </c>
      <c r="AB1005" s="4">
        <v>5</v>
      </c>
      <c r="AF1005" s="22"/>
    </row>
    <row r="1006" spans="1:32" ht="15">
      <c r="A1006" s="8" t="s">
        <v>62</v>
      </c>
      <c r="B1006" s="4">
        <v>98083090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F1006" s="22"/>
    </row>
    <row r="1007" spans="1:32" ht="15">
      <c r="A1007" s="8" t="s">
        <v>62</v>
      </c>
      <c r="B1007" s="4">
        <v>98083090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37</v>
      </c>
      <c r="AB1007" s="4">
        <v>37</v>
      </c>
      <c r="AF1007" s="22"/>
    </row>
    <row r="1008" spans="1:32" ht="15">
      <c r="A1008" s="8" t="s">
        <v>62</v>
      </c>
      <c r="B1008" s="4">
        <v>98083090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F1008" s="22"/>
    </row>
    <row r="1009" spans="1:32" ht="15">
      <c r="A1009" s="8" t="s">
        <v>62</v>
      </c>
      <c r="B1009" s="4">
        <v>98083090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F1009" s="22"/>
    </row>
    <row r="1010" spans="1:32" ht="15">
      <c r="A1010" s="8" t="s">
        <v>62</v>
      </c>
      <c r="B1010" s="4">
        <v>98083090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7</v>
      </c>
      <c r="AB1010" s="4">
        <v>7</v>
      </c>
      <c r="AF1010" s="22"/>
    </row>
    <row r="1011" spans="1:32" ht="15">
      <c r="A1011" s="8" t="s">
        <v>62</v>
      </c>
      <c r="B1011" s="4">
        <v>98083154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13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13</v>
      </c>
      <c r="AF1011" s="22"/>
    </row>
    <row r="1012" spans="1:32" ht="15">
      <c r="A1012" s="8" t="s">
        <v>62</v>
      </c>
      <c r="B1012" s="4">
        <v>98083406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14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14</v>
      </c>
      <c r="AF1012" s="22"/>
    </row>
    <row r="1013" spans="1:32" ht="15">
      <c r="A1013" s="8" t="s">
        <v>62</v>
      </c>
      <c r="B1013" s="4">
        <v>98083572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1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1</v>
      </c>
      <c r="AF1013" s="22"/>
    </row>
    <row r="1014" spans="1:32" ht="15">
      <c r="A1014" s="8" t="s">
        <v>62</v>
      </c>
      <c r="B1014" s="4">
        <v>98083572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12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12</v>
      </c>
      <c r="AF1014" s="22"/>
    </row>
    <row r="1015" spans="1:32" ht="15">
      <c r="A1015" s="8" t="s">
        <v>62</v>
      </c>
      <c r="B1015" s="4">
        <v>98083572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3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3</v>
      </c>
      <c r="AF1015" s="22"/>
    </row>
    <row r="1016" spans="1:32" ht="15">
      <c r="A1016" s="8" t="s">
        <v>62</v>
      </c>
      <c r="B1016" s="4">
        <v>98083572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34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34</v>
      </c>
      <c r="AF1016" s="22"/>
    </row>
    <row r="1017" spans="1:32" ht="15">
      <c r="A1017" s="8" t="s">
        <v>62</v>
      </c>
      <c r="B1017" s="4">
        <v>98083606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21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21</v>
      </c>
      <c r="AF1017" s="22"/>
    </row>
    <row r="1018" spans="1:32" ht="15">
      <c r="A1018" s="8" t="s">
        <v>62</v>
      </c>
      <c r="B1018" s="4">
        <v>98083687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64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64</v>
      </c>
      <c r="AF1018" s="22"/>
    </row>
    <row r="1019" spans="1:32" ht="15">
      <c r="A1019" s="8" t="s">
        <v>62</v>
      </c>
      <c r="B1019" s="4">
        <v>98083824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14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14</v>
      </c>
      <c r="AF1019" s="22"/>
    </row>
    <row r="1020" spans="1:32" ht="15">
      <c r="A1020" s="8" t="s">
        <v>62</v>
      </c>
      <c r="B1020" s="4">
        <v>98083952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12</v>
      </c>
      <c r="X1020" s="4">
        <v>0</v>
      </c>
      <c r="Y1020" s="4">
        <v>0</v>
      </c>
      <c r="Z1020" s="4">
        <v>0</v>
      </c>
      <c r="AA1020" s="4">
        <v>0</v>
      </c>
      <c r="AB1020" s="4">
        <v>12</v>
      </c>
      <c r="AF1020" s="22"/>
    </row>
    <row r="1021" spans="1:32" ht="15">
      <c r="A1021" s="8" t="s">
        <v>62</v>
      </c>
      <c r="B1021" s="4">
        <v>98083952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4</v>
      </c>
      <c r="X1021" s="4">
        <v>0</v>
      </c>
      <c r="Y1021" s="4">
        <v>0</v>
      </c>
      <c r="Z1021" s="4">
        <v>0</v>
      </c>
      <c r="AA1021" s="4">
        <v>0</v>
      </c>
      <c r="AB1021" s="4">
        <v>4</v>
      </c>
      <c r="AF1021" s="22"/>
    </row>
    <row r="1022" spans="1:32" ht="15">
      <c r="A1022" s="8" t="s">
        <v>62</v>
      </c>
      <c r="B1022" s="4">
        <v>98083952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175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175</v>
      </c>
      <c r="AF1022" s="22"/>
    </row>
    <row r="1023" spans="1:32" ht="15">
      <c r="A1023" s="8" t="s">
        <v>62</v>
      </c>
      <c r="B1023" s="4">
        <v>98083952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14</v>
      </c>
      <c r="X1023" s="4">
        <v>0</v>
      </c>
      <c r="Y1023" s="4">
        <v>0</v>
      </c>
      <c r="Z1023" s="4">
        <v>0</v>
      </c>
      <c r="AA1023" s="4">
        <v>0</v>
      </c>
      <c r="AB1023" s="4">
        <v>14</v>
      </c>
      <c r="AF1023" s="22"/>
    </row>
    <row r="1024" spans="1:32" ht="15">
      <c r="A1024" s="8" t="s">
        <v>62</v>
      </c>
      <c r="B1024" s="4">
        <v>98084067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35</v>
      </c>
      <c r="Y1024" s="4">
        <v>0</v>
      </c>
      <c r="Z1024" s="4">
        <v>0</v>
      </c>
      <c r="AA1024" s="4">
        <v>0</v>
      </c>
      <c r="AB1024" s="4">
        <v>35</v>
      </c>
      <c r="AF1024" s="22"/>
    </row>
    <row r="1025" spans="1:32" ht="15">
      <c r="A1025" s="8" t="s">
        <v>62</v>
      </c>
      <c r="B1025" s="4">
        <v>98084090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7</v>
      </c>
      <c r="Y1025" s="4">
        <v>0</v>
      </c>
      <c r="Z1025" s="4">
        <v>0</v>
      </c>
      <c r="AA1025" s="4">
        <v>0</v>
      </c>
      <c r="AB1025" s="4">
        <v>7</v>
      </c>
      <c r="AF1025" s="22"/>
    </row>
    <row r="1026" spans="1:32" ht="15">
      <c r="A1026" s="8" t="s">
        <v>62</v>
      </c>
      <c r="B1026" s="4">
        <v>98084090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3</v>
      </c>
      <c r="Y1026" s="4">
        <v>0</v>
      </c>
      <c r="Z1026" s="4">
        <v>0</v>
      </c>
      <c r="AA1026" s="4">
        <v>0</v>
      </c>
      <c r="AB1026" s="4">
        <v>3</v>
      </c>
      <c r="AF1026" s="22"/>
    </row>
    <row r="1027" spans="1:32" ht="15">
      <c r="A1027" s="8" t="s">
        <v>62</v>
      </c>
      <c r="B1027" s="4">
        <v>98084201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5</v>
      </c>
      <c r="Z1027" s="4">
        <v>0</v>
      </c>
      <c r="AA1027" s="4">
        <v>0</v>
      </c>
      <c r="AB1027" s="4">
        <v>5</v>
      </c>
      <c r="AF1027" s="22"/>
    </row>
    <row r="1028" spans="1:32" ht="15">
      <c r="A1028" s="8" t="s">
        <v>62</v>
      </c>
      <c r="B1028" s="4">
        <v>98084201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15</v>
      </c>
      <c r="Z1028" s="4">
        <v>0</v>
      </c>
      <c r="AA1028" s="4">
        <v>0</v>
      </c>
      <c r="AB1028" s="4">
        <v>15</v>
      </c>
      <c r="AF1028" s="22"/>
    </row>
    <row r="1029" spans="1:32" ht="15">
      <c r="A1029" s="8" t="s">
        <v>62</v>
      </c>
      <c r="B1029" s="4">
        <v>98084217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35</v>
      </c>
      <c r="Z1029" s="4">
        <v>0</v>
      </c>
      <c r="AA1029" s="4">
        <v>0</v>
      </c>
      <c r="AB1029" s="4">
        <v>35</v>
      </c>
      <c r="AF1029" s="22"/>
    </row>
    <row r="1030" spans="1:32" ht="15">
      <c r="A1030" s="8" t="s">
        <v>62</v>
      </c>
      <c r="B1030" s="4">
        <v>98084291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249</v>
      </c>
      <c r="AA1030" s="4">
        <v>0</v>
      </c>
      <c r="AB1030" s="4">
        <v>249</v>
      </c>
      <c r="AF1030" s="22"/>
    </row>
    <row r="1031" spans="1:32" ht="15">
      <c r="A1031" s="8" t="s">
        <v>62</v>
      </c>
      <c r="B1031" s="4">
        <v>98084291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40</v>
      </c>
      <c r="AA1031" s="4">
        <v>0</v>
      </c>
      <c r="AB1031" s="4">
        <v>40</v>
      </c>
      <c r="AF1031" s="22"/>
    </row>
    <row r="1032" spans="1:32" ht="15">
      <c r="A1032" s="8" t="s">
        <v>62</v>
      </c>
      <c r="B1032" s="4">
        <v>98084420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247</v>
      </c>
      <c r="AB1032" s="4">
        <v>247</v>
      </c>
      <c r="AF1032" s="22"/>
    </row>
    <row r="1033" spans="1:32" ht="15">
      <c r="A1033" s="8" t="s">
        <v>62</v>
      </c>
      <c r="B1033" s="4">
        <v>98084420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30</v>
      </c>
      <c r="AB1033" s="4">
        <v>30</v>
      </c>
      <c r="AF1033" s="22"/>
    </row>
    <row r="1034" spans="1:32" ht="15">
      <c r="A1034" s="19"/>
      <c r="B1034" s="20"/>
      <c r="C1034" s="20" t="s">
        <v>40</v>
      </c>
      <c r="D1034" s="21">
        <f>SUM(D908:D1033)</f>
        <v>596</v>
      </c>
      <c r="E1034" s="21">
        <f aca="true" t="shared" si="3" ref="E1034:AB1034">SUM(E908:E1033)</f>
        <v>589</v>
      </c>
      <c r="F1034" s="21">
        <f t="shared" si="3"/>
        <v>586</v>
      </c>
      <c r="G1034" s="21">
        <f t="shared" si="3"/>
        <v>585</v>
      </c>
      <c r="H1034" s="21">
        <f t="shared" si="3"/>
        <v>560</v>
      </c>
      <c r="I1034" s="21">
        <f t="shared" si="3"/>
        <v>259</v>
      </c>
      <c r="J1034" s="21">
        <f t="shared" si="3"/>
        <v>283</v>
      </c>
      <c r="K1034" s="21">
        <f t="shared" si="3"/>
        <v>354</v>
      </c>
      <c r="L1034" s="21">
        <f t="shared" si="3"/>
        <v>745</v>
      </c>
      <c r="M1034" s="21">
        <f t="shared" si="3"/>
        <v>721</v>
      </c>
      <c r="N1034" s="21">
        <f t="shared" si="3"/>
        <v>732</v>
      </c>
      <c r="O1034" s="21">
        <f t="shared" si="3"/>
        <v>719</v>
      </c>
      <c r="P1034" s="21">
        <f t="shared" si="3"/>
        <v>718</v>
      </c>
      <c r="Q1034" s="21">
        <f t="shared" si="3"/>
        <v>703</v>
      </c>
      <c r="R1034" s="21">
        <f t="shared" si="3"/>
        <v>717</v>
      </c>
      <c r="S1034" s="21">
        <f t="shared" si="3"/>
        <v>320</v>
      </c>
      <c r="T1034" s="21">
        <f t="shared" si="3"/>
        <v>460</v>
      </c>
      <c r="U1034" s="21">
        <f t="shared" si="3"/>
        <v>262</v>
      </c>
      <c r="V1034" s="21">
        <f t="shared" si="3"/>
        <v>554</v>
      </c>
      <c r="W1034" s="21">
        <f t="shared" si="3"/>
        <v>241</v>
      </c>
      <c r="X1034" s="21">
        <f t="shared" si="3"/>
        <v>245</v>
      </c>
      <c r="Y1034" s="21">
        <f t="shared" si="3"/>
        <v>205</v>
      </c>
      <c r="Z1034" s="21">
        <f t="shared" si="3"/>
        <v>494</v>
      </c>
      <c r="AA1034" s="21">
        <f t="shared" si="3"/>
        <v>658</v>
      </c>
      <c r="AB1034" s="21">
        <f t="shared" si="3"/>
        <v>12306</v>
      </c>
      <c r="AF1034" s="22"/>
    </row>
    <row r="1035" spans="1:32" ht="12" customHeight="1">
      <c r="A1035" s="35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7"/>
    </row>
    <row r="1036" spans="1:32" ht="15">
      <c r="A1036" s="32" t="s">
        <v>8</v>
      </c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4"/>
    </row>
    <row r="1037" spans="1:32" ht="15">
      <c r="A1037" s="2"/>
      <c r="AF1037" s="22"/>
    </row>
    <row r="1038" spans="1:32" ht="15">
      <c r="A1038" s="6" t="s">
        <v>63</v>
      </c>
      <c r="AF1038" s="22"/>
    </row>
    <row r="1039" spans="1:32" ht="15">
      <c r="A1039" s="2"/>
      <c r="B1039" s="2"/>
      <c r="AF1039" s="22"/>
    </row>
    <row r="1040" spans="1:32" ht="15">
      <c r="A1040" s="6" t="s">
        <v>10</v>
      </c>
      <c r="B1040" s="7">
        <v>50</v>
      </c>
      <c r="AF1040" s="22"/>
    </row>
    <row r="1041" spans="1:32" ht="15">
      <c r="A1041" s="6" t="s">
        <v>11</v>
      </c>
      <c r="B1041" s="7">
        <v>50</v>
      </c>
      <c r="AF1041" s="22"/>
    </row>
    <row r="1042" spans="1:32" ht="15">
      <c r="A1042" s="6" t="s">
        <v>12</v>
      </c>
      <c r="B1042" s="7">
        <v>126</v>
      </c>
      <c r="AF1042" s="22"/>
    </row>
    <row r="1043" spans="1:32" ht="12" customHeight="1">
      <c r="A1043" s="35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7"/>
    </row>
    <row r="1044" spans="1:32" ht="15">
      <c r="A1044" s="32" t="s">
        <v>13</v>
      </c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4"/>
    </row>
    <row r="1045" spans="1:32" ht="24">
      <c r="A1045" s="2"/>
      <c r="B1045" s="2"/>
      <c r="C1045" s="2"/>
      <c r="D1045" s="2" t="s">
        <v>14</v>
      </c>
      <c r="E1045" s="2" t="s">
        <v>15</v>
      </c>
      <c r="F1045" s="2" t="s">
        <v>16</v>
      </c>
      <c r="G1045" s="2" t="s">
        <v>17</v>
      </c>
      <c r="H1045" s="2" t="s">
        <v>18</v>
      </c>
      <c r="I1045" s="2" t="s">
        <v>19</v>
      </c>
      <c r="J1045" s="2" t="s">
        <v>20</v>
      </c>
      <c r="K1045" s="2" t="s">
        <v>21</v>
      </c>
      <c r="L1045" s="2" t="s">
        <v>22</v>
      </c>
      <c r="M1045" s="2" t="s">
        <v>23</v>
      </c>
      <c r="N1045" s="2" t="s">
        <v>24</v>
      </c>
      <c r="O1045" s="2" t="s">
        <v>25</v>
      </c>
      <c r="P1045" s="2" t="s">
        <v>26</v>
      </c>
      <c r="Q1045" s="2" t="s">
        <v>27</v>
      </c>
      <c r="R1045" s="2" t="s">
        <v>28</v>
      </c>
      <c r="S1045" s="2" t="s">
        <v>29</v>
      </c>
      <c r="T1045" s="2" t="s">
        <v>30</v>
      </c>
      <c r="U1045" s="2" t="s">
        <v>31</v>
      </c>
      <c r="V1045" s="2" t="s">
        <v>32</v>
      </c>
      <c r="W1045" s="2" t="s">
        <v>33</v>
      </c>
      <c r="X1045" s="2" t="s">
        <v>34</v>
      </c>
      <c r="Y1045" s="2" t="s">
        <v>35</v>
      </c>
      <c r="Z1045" s="2" t="s">
        <v>36</v>
      </c>
      <c r="AA1045" s="2" t="s">
        <v>37</v>
      </c>
      <c r="AB1045" s="2" t="s">
        <v>38</v>
      </c>
      <c r="AF1045" s="22"/>
    </row>
    <row r="1046" spans="1:32" ht="15">
      <c r="A1046" s="3" t="s">
        <v>39</v>
      </c>
      <c r="B1046" s="8"/>
      <c r="C1046" s="9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F1046" s="22"/>
    </row>
    <row r="1047" spans="1:32" ht="15">
      <c r="A1047" s="3" t="s">
        <v>40</v>
      </c>
      <c r="B1047" s="10" t="s">
        <v>41</v>
      </c>
      <c r="C1047" s="9"/>
      <c r="D1047" s="11">
        <v>150</v>
      </c>
      <c r="E1047" s="11">
        <v>150</v>
      </c>
      <c r="F1047" s="11">
        <v>200</v>
      </c>
      <c r="G1047" s="11">
        <v>200</v>
      </c>
      <c r="H1047" s="11">
        <v>200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100</v>
      </c>
      <c r="Z1047" s="11">
        <v>62</v>
      </c>
      <c r="AA1047" s="11">
        <v>150</v>
      </c>
      <c r="AB1047" s="4">
        <v>1212</v>
      </c>
      <c r="AF1047" s="22"/>
    </row>
    <row r="1048" spans="1:32" ht="15">
      <c r="A1048" s="3" t="s">
        <v>40</v>
      </c>
      <c r="B1048" s="12" t="s">
        <v>42</v>
      </c>
      <c r="C1048" s="9"/>
      <c r="D1048" s="13">
        <v>150</v>
      </c>
      <c r="E1048" s="13">
        <v>150</v>
      </c>
      <c r="F1048" s="13">
        <v>200</v>
      </c>
      <c r="G1048" s="13">
        <v>200</v>
      </c>
      <c r="H1048" s="13">
        <v>100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100</v>
      </c>
      <c r="Z1048" s="13">
        <v>62</v>
      </c>
      <c r="AA1048" s="13">
        <v>150</v>
      </c>
      <c r="AB1048" s="4">
        <v>1112</v>
      </c>
      <c r="AF1048" s="22"/>
    </row>
    <row r="1049" spans="1:32" ht="15">
      <c r="A1049" s="3" t="s">
        <v>40</v>
      </c>
      <c r="B1049" s="3" t="s">
        <v>43</v>
      </c>
      <c r="C1049" s="9"/>
      <c r="D1049" s="14">
        <v>0</v>
      </c>
      <c r="E1049" s="14">
        <v>0</v>
      </c>
      <c r="F1049" s="14">
        <v>0</v>
      </c>
      <c r="G1049" s="14">
        <v>0</v>
      </c>
      <c r="H1049" s="14">
        <v>100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100</v>
      </c>
      <c r="AF1049" s="22"/>
    </row>
    <row r="1050" spans="1:32" ht="15">
      <c r="A1050" s="3" t="s">
        <v>40</v>
      </c>
      <c r="B1050" s="8" t="s">
        <v>7</v>
      </c>
      <c r="C1050" s="9"/>
      <c r="D1050" s="5">
        <v>1</v>
      </c>
      <c r="E1050" s="5">
        <v>1</v>
      </c>
      <c r="F1050" s="5">
        <v>1</v>
      </c>
      <c r="G1050" s="5">
        <v>1</v>
      </c>
      <c r="H1050" s="5">
        <v>0.5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1</v>
      </c>
      <c r="Z1050" s="5">
        <v>1</v>
      </c>
      <c r="AA1050" s="5">
        <v>1</v>
      </c>
      <c r="AB1050" s="5">
        <v>0.9175</v>
      </c>
      <c r="AF1050" s="22"/>
    </row>
    <row r="1051" spans="1:32" ht="15">
      <c r="A1051" s="3" t="s">
        <v>40</v>
      </c>
      <c r="B1051" s="8" t="s">
        <v>45</v>
      </c>
      <c r="C1051" s="9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F1051" s="22"/>
    </row>
    <row r="1052" spans="1:32" ht="15">
      <c r="A1052" s="3" t="s">
        <v>40</v>
      </c>
      <c r="B1052" s="8" t="s">
        <v>46</v>
      </c>
      <c r="C1052" s="9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F1052" s="22"/>
    </row>
    <row r="1053" spans="1:32" ht="15">
      <c r="A1053" s="3" t="s">
        <v>40</v>
      </c>
      <c r="B1053" s="8" t="s">
        <v>47</v>
      </c>
      <c r="C1053" s="9"/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F1053" s="22"/>
    </row>
    <row r="1054" spans="1:32" ht="15">
      <c r="A1054" s="3" t="s">
        <v>48</v>
      </c>
      <c r="B1054" s="8"/>
      <c r="C1054" s="9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F1054" s="22"/>
    </row>
    <row r="1055" spans="1:32" ht="15">
      <c r="A1055" s="3" t="s">
        <v>40</v>
      </c>
      <c r="B1055" s="10" t="s">
        <v>41</v>
      </c>
      <c r="C1055" s="9"/>
      <c r="D1055" s="11">
        <v>637</v>
      </c>
      <c r="E1055" s="11">
        <v>641</v>
      </c>
      <c r="F1055" s="11">
        <v>699</v>
      </c>
      <c r="G1055" s="11">
        <v>668</v>
      </c>
      <c r="H1055" s="11">
        <v>735</v>
      </c>
      <c r="I1055" s="11">
        <v>496</v>
      </c>
      <c r="J1055" s="11">
        <v>377</v>
      </c>
      <c r="K1055" s="11">
        <v>378</v>
      </c>
      <c r="L1055" s="11">
        <v>751</v>
      </c>
      <c r="M1055" s="11">
        <v>733</v>
      </c>
      <c r="N1055" s="11">
        <v>722</v>
      </c>
      <c r="O1055" s="11">
        <v>755</v>
      </c>
      <c r="P1055" s="11">
        <v>757</v>
      </c>
      <c r="Q1055" s="11">
        <v>809</v>
      </c>
      <c r="R1055" s="11">
        <v>757</v>
      </c>
      <c r="S1055" s="11">
        <v>818</v>
      </c>
      <c r="T1055" s="11">
        <v>584</v>
      </c>
      <c r="U1055" s="11">
        <v>415</v>
      </c>
      <c r="V1055" s="11">
        <v>374</v>
      </c>
      <c r="W1055" s="11">
        <v>472</v>
      </c>
      <c r="X1055" s="11">
        <v>478</v>
      </c>
      <c r="Y1055" s="11">
        <v>428</v>
      </c>
      <c r="Z1055" s="11">
        <v>635</v>
      </c>
      <c r="AA1055" s="11">
        <v>646</v>
      </c>
      <c r="AB1055" s="4">
        <v>14765</v>
      </c>
      <c r="AF1055" s="22"/>
    </row>
    <row r="1056" spans="1:32" ht="15">
      <c r="A1056" s="3" t="s">
        <v>40</v>
      </c>
      <c r="B1056" s="12" t="s">
        <v>42</v>
      </c>
      <c r="C1056" s="9"/>
      <c r="D1056" s="13">
        <f>D1284</f>
        <v>637</v>
      </c>
      <c r="E1056" s="13">
        <f aca="true" t="shared" si="4" ref="E1056:AB1056">E1284</f>
        <v>603</v>
      </c>
      <c r="F1056" s="13">
        <f t="shared" si="4"/>
        <v>628</v>
      </c>
      <c r="G1056" s="13">
        <f t="shared" si="4"/>
        <v>332</v>
      </c>
      <c r="H1056" s="13">
        <f t="shared" si="4"/>
        <v>722</v>
      </c>
      <c r="I1056" s="13">
        <f t="shared" si="4"/>
        <v>496</v>
      </c>
      <c r="J1056" s="13">
        <f t="shared" si="4"/>
        <v>204</v>
      </c>
      <c r="K1056" s="13">
        <f t="shared" si="4"/>
        <v>378</v>
      </c>
      <c r="L1056" s="13">
        <f t="shared" si="4"/>
        <v>751</v>
      </c>
      <c r="M1056" s="13">
        <f t="shared" si="4"/>
        <v>733</v>
      </c>
      <c r="N1056" s="13">
        <f t="shared" si="4"/>
        <v>722</v>
      </c>
      <c r="O1056" s="13">
        <f t="shared" si="4"/>
        <v>741</v>
      </c>
      <c r="P1056" s="13">
        <f t="shared" si="4"/>
        <v>766</v>
      </c>
      <c r="Q1056" s="13">
        <f t="shared" si="4"/>
        <v>803</v>
      </c>
      <c r="R1056" s="13">
        <f t="shared" si="4"/>
        <v>750</v>
      </c>
      <c r="S1056" s="13">
        <f t="shared" si="4"/>
        <v>672</v>
      </c>
      <c r="T1056" s="13">
        <f t="shared" si="4"/>
        <v>584</v>
      </c>
      <c r="U1056" s="13">
        <f t="shared" si="4"/>
        <v>415</v>
      </c>
      <c r="V1056" s="13">
        <f t="shared" si="4"/>
        <v>248</v>
      </c>
      <c r="W1056" s="13">
        <f t="shared" si="4"/>
        <v>362</v>
      </c>
      <c r="X1056" s="13">
        <f t="shared" si="4"/>
        <v>439</v>
      </c>
      <c r="Y1056" s="13">
        <f t="shared" si="4"/>
        <v>334</v>
      </c>
      <c r="Z1056" s="13">
        <f t="shared" si="4"/>
        <v>570</v>
      </c>
      <c r="AA1056" s="13">
        <f t="shared" si="4"/>
        <v>646</v>
      </c>
      <c r="AB1056" s="13">
        <f t="shared" si="4"/>
        <v>13536</v>
      </c>
      <c r="AF1056" s="22"/>
    </row>
    <row r="1057" spans="1:32" ht="15">
      <c r="A1057" s="3" t="s">
        <v>40</v>
      </c>
      <c r="B1057" s="3" t="s">
        <v>43</v>
      </c>
      <c r="C1057" s="9"/>
      <c r="D1057" s="14">
        <f>D1055-D1056</f>
        <v>0</v>
      </c>
      <c r="E1057" s="14">
        <f aca="true" t="shared" si="5" ref="E1057:AB1057">E1055-E1056</f>
        <v>38</v>
      </c>
      <c r="F1057" s="14">
        <f t="shared" si="5"/>
        <v>71</v>
      </c>
      <c r="G1057" s="14">
        <f t="shared" si="5"/>
        <v>336</v>
      </c>
      <c r="H1057" s="14">
        <f t="shared" si="5"/>
        <v>13</v>
      </c>
      <c r="I1057" s="14">
        <f t="shared" si="5"/>
        <v>0</v>
      </c>
      <c r="J1057" s="14">
        <f t="shared" si="5"/>
        <v>173</v>
      </c>
      <c r="K1057" s="14">
        <f t="shared" si="5"/>
        <v>0</v>
      </c>
      <c r="L1057" s="14">
        <f t="shared" si="5"/>
        <v>0</v>
      </c>
      <c r="M1057" s="14">
        <f t="shared" si="5"/>
        <v>0</v>
      </c>
      <c r="N1057" s="14">
        <f t="shared" si="5"/>
        <v>0</v>
      </c>
      <c r="O1057" s="14">
        <f t="shared" si="5"/>
        <v>14</v>
      </c>
      <c r="P1057" s="14">
        <f t="shared" si="5"/>
        <v>-9</v>
      </c>
      <c r="Q1057" s="14">
        <f t="shared" si="5"/>
        <v>6</v>
      </c>
      <c r="R1057" s="14">
        <f t="shared" si="5"/>
        <v>7</v>
      </c>
      <c r="S1057" s="14">
        <f t="shared" si="5"/>
        <v>146</v>
      </c>
      <c r="T1057" s="14">
        <f t="shared" si="5"/>
        <v>0</v>
      </c>
      <c r="U1057" s="14">
        <f t="shared" si="5"/>
        <v>0</v>
      </c>
      <c r="V1057" s="14">
        <f t="shared" si="5"/>
        <v>126</v>
      </c>
      <c r="W1057" s="14">
        <f t="shared" si="5"/>
        <v>110</v>
      </c>
      <c r="X1057" s="14">
        <f t="shared" si="5"/>
        <v>39</v>
      </c>
      <c r="Y1057" s="14">
        <f t="shared" si="5"/>
        <v>94</v>
      </c>
      <c r="Z1057" s="14">
        <f t="shared" si="5"/>
        <v>65</v>
      </c>
      <c r="AA1057" s="14">
        <f t="shared" si="5"/>
        <v>0</v>
      </c>
      <c r="AB1057" s="14">
        <f t="shared" si="5"/>
        <v>1229</v>
      </c>
      <c r="AF1057" s="22"/>
    </row>
    <row r="1058" spans="1:32" ht="15">
      <c r="A1058" s="3" t="s">
        <v>40</v>
      </c>
      <c r="B1058" s="8" t="s">
        <v>7</v>
      </c>
      <c r="C1058" s="9"/>
      <c r="D1058" s="5">
        <f>D1056/D1055</f>
        <v>1</v>
      </c>
      <c r="E1058" s="5">
        <f aca="true" t="shared" si="6" ref="E1058:AB1058">E1056/E1055</f>
        <v>0.9407176287051482</v>
      </c>
      <c r="F1058" s="5">
        <f t="shared" si="6"/>
        <v>0.8984263233190272</v>
      </c>
      <c r="G1058" s="5">
        <f t="shared" si="6"/>
        <v>0.49700598802395207</v>
      </c>
      <c r="H1058" s="5">
        <f t="shared" si="6"/>
        <v>0.9823129251700681</v>
      </c>
      <c r="I1058" s="5">
        <f t="shared" si="6"/>
        <v>1</v>
      </c>
      <c r="J1058" s="5">
        <f t="shared" si="6"/>
        <v>0.5411140583554377</v>
      </c>
      <c r="K1058" s="5">
        <f t="shared" si="6"/>
        <v>1</v>
      </c>
      <c r="L1058" s="5">
        <f t="shared" si="6"/>
        <v>1</v>
      </c>
      <c r="M1058" s="5">
        <f t="shared" si="6"/>
        <v>1</v>
      </c>
      <c r="N1058" s="5">
        <f t="shared" si="6"/>
        <v>1</v>
      </c>
      <c r="O1058" s="5">
        <f t="shared" si="6"/>
        <v>0.9814569536423841</v>
      </c>
      <c r="P1058" s="5">
        <f t="shared" si="6"/>
        <v>1.011889035667107</v>
      </c>
      <c r="Q1058" s="5">
        <f t="shared" si="6"/>
        <v>0.992583436341162</v>
      </c>
      <c r="R1058" s="5">
        <f t="shared" si="6"/>
        <v>0.9907529722589168</v>
      </c>
      <c r="S1058" s="5">
        <f t="shared" si="6"/>
        <v>0.8215158924205379</v>
      </c>
      <c r="T1058" s="5">
        <f t="shared" si="6"/>
        <v>1</v>
      </c>
      <c r="U1058" s="5">
        <f t="shared" si="6"/>
        <v>1</v>
      </c>
      <c r="V1058" s="5">
        <f t="shared" si="6"/>
        <v>0.6631016042780749</v>
      </c>
      <c r="W1058" s="5">
        <f t="shared" si="6"/>
        <v>0.7669491525423728</v>
      </c>
      <c r="X1058" s="5">
        <f t="shared" si="6"/>
        <v>0.9184100418410042</v>
      </c>
      <c r="Y1058" s="5">
        <f t="shared" si="6"/>
        <v>0.780373831775701</v>
      </c>
      <c r="Z1058" s="5">
        <f t="shared" si="6"/>
        <v>0.8976377952755905</v>
      </c>
      <c r="AA1058" s="5">
        <f t="shared" si="6"/>
        <v>1</v>
      </c>
      <c r="AB1058" s="5">
        <f t="shared" si="6"/>
        <v>0.916762614290552</v>
      </c>
      <c r="AF1058" s="22"/>
    </row>
    <row r="1059" spans="1:32" ht="15">
      <c r="A1059" s="3" t="s">
        <v>40</v>
      </c>
      <c r="B1059" s="8" t="s">
        <v>45</v>
      </c>
      <c r="C1059" s="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F1059" s="22"/>
    </row>
    <row r="1060" spans="1:32" ht="15">
      <c r="A1060" s="3" t="s">
        <v>40</v>
      </c>
      <c r="B1060" s="8" t="s">
        <v>46</v>
      </c>
      <c r="C1060" s="9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F1060" s="22"/>
    </row>
    <row r="1061" spans="1:32" ht="15">
      <c r="A1061" s="3" t="s">
        <v>40</v>
      </c>
      <c r="B1061" s="8" t="s">
        <v>47</v>
      </c>
      <c r="C1061" s="9"/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F1061" s="22"/>
    </row>
    <row r="1062" spans="1:32" ht="12" customHeight="1">
      <c r="A1062" s="35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7"/>
    </row>
    <row r="1063" spans="1:32" ht="15">
      <c r="A1063" s="32" t="s">
        <v>49</v>
      </c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4"/>
    </row>
    <row r="1064" spans="1:32" ht="15">
      <c r="A1064" s="30" t="s">
        <v>50</v>
      </c>
      <c r="B1064" s="15" t="s">
        <v>51</v>
      </c>
      <c r="C1064" s="30" t="s">
        <v>53</v>
      </c>
      <c r="D1064" s="30" t="s">
        <v>14</v>
      </c>
      <c r="E1064" s="30" t="s">
        <v>15</v>
      </c>
      <c r="F1064" s="30" t="s">
        <v>16</v>
      </c>
      <c r="G1064" s="30" t="s">
        <v>17</v>
      </c>
      <c r="H1064" s="30" t="s">
        <v>18</v>
      </c>
      <c r="I1064" s="30" t="s">
        <v>19</v>
      </c>
      <c r="J1064" s="30" t="s">
        <v>20</v>
      </c>
      <c r="K1064" s="30" t="s">
        <v>21</v>
      </c>
      <c r="L1064" s="30" t="s">
        <v>22</v>
      </c>
      <c r="M1064" s="30" t="s">
        <v>23</v>
      </c>
      <c r="N1064" s="30" t="s">
        <v>24</v>
      </c>
      <c r="O1064" s="30" t="s">
        <v>25</v>
      </c>
      <c r="P1064" s="30" t="s">
        <v>26</v>
      </c>
      <c r="Q1064" s="30" t="s">
        <v>27</v>
      </c>
      <c r="R1064" s="30" t="s">
        <v>28</v>
      </c>
      <c r="S1064" s="30" t="s">
        <v>29</v>
      </c>
      <c r="T1064" s="30" t="s">
        <v>30</v>
      </c>
      <c r="U1064" s="30" t="s">
        <v>31</v>
      </c>
      <c r="V1064" s="30" t="s">
        <v>32</v>
      </c>
      <c r="W1064" s="30" t="s">
        <v>33</v>
      </c>
      <c r="X1064" s="30" t="s">
        <v>34</v>
      </c>
      <c r="Y1064" s="30" t="s">
        <v>35</v>
      </c>
      <c r="Z1064" s="30" t="s">
        <v>36</v>
      </c>
      <c r="AA1064" s="30" t="s">
        <v>37</v>
      </c>
      <c r="AB1064" s="30" t="s">
        <v>38</v>
      </c>
      <c r="AF1064" s="22"/>
    </row>
    <row r="1065" spans="1:32" ht="15">
      <c r="A1065" s="31"/>
      <c r="B1065" s="16" t="s">
        <v>52</v>
      </c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F1065" s="22"/>
    </row>
    <row r="1066" spans="1:32" ht="15">
      <c r="A1066" s="6" t="s">
        <v>39</v>
      </c>
      <c r="B1066" s="7"/>
      <c r="C1066" s="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F1066" s="22"/>
    </row>
    <row r="1067" spans="1:32" ht="15">
      <c r="A1067" s="6" t="s">
        <v>41</v>
      </c>
      <c r="B1067" s="7"/>
      <c r="C1067" s="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F1067" s="22"/>
    </row>
    <row r="1068" spans="1:32" ht="15">
      <c r="A1068" s="18" t="s">
        <v>64</v>
      </c>
      <c r="B1068" s="7">
        <v>98084471</v>
      </c>
      <c r="C1068" s="7" t="s">
        <v>39</v>
      </c>
      <c r="D1068" s="7">
        <v>150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150</v>
      </c>
      <c r="AF1068" s="22"/>
    </row>
    <row r="1069" spans="1:32" ht="15">
      <c r="A1069" s="18" t="s">
        <v>64</v>
      </c>
      <c r="B1069" s="7">
        <v>98084612</v>
      </c>
      <c r="C1069" s="7" t="s">
        <v>39</v>
      </c>
      <c r="D1069" s="7">
        <v>0</v>
      </c>
      <c r="E1069" s="7">
        <v>150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150</v>
      </c>
      <c r="AF1069" s="22"/>
    </row>
    <row r="1070" spans="1:32" ht="15">
      <c r="A1070" s="18" t="s">
        <v>64</v>
      </c>
      <c r="B1070" s="7">
        <v>98084667</v>
      </c>
      <c r="C1070" s="7" t="s">
        <v>39</v>
      </c>
      <c r="D1070" s="7">
        <v>0</v>
      </c>
      <c r="E1070" s="7">
        <v>0</v>
      </c>
      <c r="F1070" s="7">
        <v>200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200</v>
      </c>
      <c r="AF1070" s="22"/>
    </row>
    <row r="1071" spans="1:32" ht="15">
      <c r="A1071" s="18" t="s">
        <v>64</v>
      </c>
      <c r="B1071" s="7">
        <v>98084668</v>
      </c>
      <c r="C1071" s="7" t="s">
        <v>39</v>
      </c>
      <c r="D1071" s="7">
        <v>0</v>
      </c>
      <c r="E1071" s="7">
        <v>0</v>
      </c>
      <c r="F1071" s="7">
        <v>0</v>
      </c>
      <c r="G1071" s="7">
        <v>200</v>
      </c>
      <c r="H1071" s="7">
        <v>200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400</v>
      </c>
      <c r="AF1071" s="22"/>
    </row>
    <row r="1072" spans="1:32" ht="15">
      <c r="A1072" s="18" t="s">
        <v>64</v>
      </c>
      <c r="B1072" s="7">
        <v>98091881</v>
      </c>
      <c r="C1072" s="7" t="s">
        <v>39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100</v>
      </c>
      <c r="Z1072" s="7">
        <v>0</v>
      </c>
      <c r="AA1072" s="7">
        <v>0</v>
      </c>
      <c r="AB1072" s="7">
        <v>100</v>
      </c>
      <c r="AF1072" s="22"/>
    </row>
    <row r="1073" spans="1:32" ht="15">
      <c r="A1073" s="18" t="s">
        <v>64</v>
      </c>
      <c r="B1073" s="7">
        <v>98092019</v>
      </c>
      <c r="C1073" s="7" t="s">
        <v>39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62</v>
      </c>
      <c r="AA1073" s="7">
        <v>0</v>
      </c>
      <c r="AB1073" s="7">
        <v>62</v>
      </c>
      <c r="AF1073" s="22"/>
    </row>
    <row r="1074" spans="1:32" ht="15">
      <c r="A1074" s="18" t="s">
        <v>64</v>
      </c>
      <c r="B1074" s="7">
        <v>98092024</v>
      </c>
      <c r="C1074" s="7" t="s">
        <v>39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150</v>
      </c>
      <c r="AB1074" s="7">
        <v>150</v>
      </c>
      <c r="AF1074" s="22"/>
    </row>
    <row r="1075" spans="1:32" ht="15">
      <c r="A1075" s="19"/>
      <c r="B1075" s="20"/>
      <c r="C1075" s="20" t="s">
        <v>40</v>
      </c>
      <c r="D1075" s="21">
        <v>150</v>
      </c>
      <c r="E1075" s="21">
        <v>150</v>
      </c>
      <c r="F1075" s="21">
        <v>200</v>
      </c>
      <c r="G1075" s="21">
        <v>200</v>
      </c>
      <c r="H1075" s="21">
        <v>200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100</v>
      </c>
      <c r="Z1075" s="21">
        <v>62</v>
      </c>
      <c r="AA1075" s="21">
        <v>150</v>
      </c>
      <c r="AB1075" s="21">
        <v>1212</v>
      </c>
      <c r="AF1075" s="22"/>
    </row>
    <row r="1076" spans="1:32" ht="15">
      <c r="A1076" s="3" t="s">
        <v>42</v>
      </c>
      <c r="B1076" s="4"/>
      <c r="C1076" s="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F1076" s="22"/>
    </row>
    <row r="1077" spans="1:32" ht="15">
      <c r="A1077" s="8" t="s">
        <v>64</v>
      </c>
      <c r="B1077" s="4">
        <v>98084471</v>
      </c>
      <c r="C1077" s="4" t="s">
        <v>39</v>
      </c>
      <c r="D1077" s="4">
        <v>150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150</v>
      </c>
      <c r="AF1077" s="22"/>
    </row>
    <row r="1078" spans="1:32" ht="15">
      <c r="A1078" s="8" t="s">
        <v>64</v>
      </c>
      <c r="B1078" s="4">
        <v>98084612</v>
      </c>
      <c r="C1078" s="4" t="s">
        <v>39</v>
      </c>
      <c r="D1078" s="4">
        <v>0</v>
      </c>
      <c r="E1078" s="4">
        <v>150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150</v>
      </c>
      <c r="AF1078" s="22"/>
    </row>
    <row r="1079" spans="1:32" ht="15">
      <c r="A1079" s="8" t="s">
        <v>64</v>
      </c>
      <c r="B1079" s="4">
        <v>98084667</v>
      </c>
      <c r="C1079" s="4" t="s">
        <v>39</v>
      </c>
      <c r="D1079" s="4">
        <v>0</v>
      </c>
      <c r="E1079" s="4">
        <v>0</v>
      </c>
      <c r="F1079" s="4">
        <v>200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200</v>
      </c>
      <c r="AF1079" s="22"/>
    </row>
    <row r="1080" spans="1:32" ht="15">
      <c r="A1080" s="8" t="s">
        <v>64</v>
      </c>
      <c r="B1080" s="4">
        <v>98084668</v>
      </c>
      <c r="C1080" s="4" t="s">
        <v>39</v>
      </c>
      <c r="D1080" s="4">
        <v>0</v>
      </c>
      <c r="E1080" s="4">
        <v>0</v>
      </c>
      <c r="F1080" s="4">
        <v>0</v>
      </c>
      <c r="G1080" s="4">
        <v>200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200</v>
      </c>
      <c r="AF1080" s="22"/>
    </row>
    <row r="1081" spans="1:32" ht="15">
      <c r="A1081" s="8" t="s">
        <v>64</v>
      </c>
      <c r="B1081" s="4">
        <v>98084668</v>
      </c>
      <c r="C1081" s="4" t="s">
        <v>39</v>
      </c>
      <c r="D1081" s="4">
        <v>0</v>
      </c>
      <c r="E1081" s="4">
        <v>0</v>
      </c>
      <c r="F1081" s="4">
        <v>0</v>
      </c>
      <c r="G1081" s="4">
        <v>0</v>
      </c>
      <c r="H1081" s="4">
        <v>100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100</v>
      </c>
      <c r="AF1081" s="22"/>
    </row>
    <row r="1082" spans="1:32" ht="15">
      <c r="A1082" s="8" t="s">
        <v>64</v>
      </c>
      <c r="B1082" s="4">
        <v>98091881</v>
      </c>
      <c r="C1082" s="4" t="s">
        <v>39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100</v>
      </c>
      <c r="Z1082" s="4">
        <v>0</v>
      </c>
      <c r="AA1082" s="4">
        <v>0</v>
      </c>
      <c r="AB1082" s="4">
        <v>100</v>
      </c>
      <c r="AF1082" s="22"/>
    </row>
    <row r="1083" spans="1:32" ht="15">
      <c r="A1083" s="8" t="s">
        <v>64</v>
      </c>
      <c r="B1083" s="4">
        <v>98092019</v>
      </c>
      <c r="C1083" s="4" t="s">
        <v>39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62</v>
      </c>
      <c r="AA1083" s="4">
        <v>0</v>
      </c>
      <c r="AB1083" s="4">
        <v>62</v>
      </c>
      <c r="AF1083" s="22"/>
    </row>
    <row r="1084" spans="1:32" ht="15">
      <c r="A1084" s="8" t="s">
        <v>64</v>
      </c>
      <c r="B1084" s="4">
        <v>98092024</v>
      </c>
      <c r="C1084" s="4" t="s">
        <v>39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150</v>
      </c>
      <c r="AB1084" s="4">
        <v>150</v>
      </c>
      <c r="AF1084" s="22"/>
    </row>
    <row r="1085" spans="1:32" ht="15">
      <c r="A1085" s="19"/>
      <c r="B1085" s="20"/>
      <c r="C1085" s="20" t="s">
        <v>40</v>
      </c>
      <c r="D1085" s="21">
        <v>150</v>
      </c>
      <c r="E1085" s="21">
        <v>150</v>
      </c>
      <c r="F1085" s="21">
        <v>200</v>
      </c>
      <c r="G1085" s="21">
        <v>200</v>
      </c>
      <c r="H1085" s="21">
        <v>100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  <c r="V1085" s="21">
        <v>0</v>
      </c>
      <c r="W1085" s="21">
        <v>0</v>
      </c>
      <c r="X1085" s="21">
        <v>0</v>
      </c>
      <c r="Y1085" s="21">
        <v>100</v>
      </c>
      <c r="Z1085" s="21">
        <v>62</v>
      </c>
      <c r="AA1085" s="21">
        <v>150</v>
      </c>
      <c r="AB1085" s="21">
        <v>1112</v>
      </c>
      <c r="AF1085" s="22"/>
    </row>
    <row r="1086" spans="1:32" ht="15">
      <c r="A1086" s="6" t="s">
        <v>48</v>
      </c>
      <c r="B1086" s="7"/>
      <c r="C1086" s="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F1086" s="22"/>
    </row>
    <row r="1087" spans="1:32" ht="15">
      <c r="A1087" s="6" t="s">
        <v>41</v>
      </c>
      <c r="B1087" s="7"/>
      <c r="C1087" s="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F1087" s="22"/>
    </row>
    <row r="1088" spans="1:32" ht="15">
      <c r="A1088" s="18" t="s">
        <v>64</v>
      </c>
      <c r="B1088" s="7">
        <v>98081690</v>
      </c>
      <c r="C1088" s="7" t="s">
        <v>48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2</v>
      </c>
      <c r="U1088" s="7">
        <v>4</v>
      </c>
      <c r="V1088" s="7">
        <v>8</v>
      </c>
      <c r="W1088" s="7">
        <v>14</v>
      </c>
      <c r="X1088" s="7">
        <v>16</v>
      </c>
      <c r="Y1088" s="7">
        <v>14</v>
      </c>
      <c r="Z1088" s="7">
        <v>9</v>
      </c>
      <c r="AA1088" s="7">
        <v>5</v>
      </c>
      <c r="AB1088" s="7">
        <v>72</v>
      </c>
      <c r="AF1088" s="22"/>
    </row>
    <row r="1089" spans="1:32" ht="15">
      <c r="A1089" s="18" t="s">
        <v>64</v>
      </c>
      <c r="B1089" s="7">
        <v>98082844</v>
      </c>
      <c r="C1089" s="7" t="s">
        <v>48</v>
      </c>
      <c r="D1089" s="7">
        <v>158</v>
      </c>
      <c r="E1089" s="7">
        <v>157</v>
      </c>
      <c r="F1089" s="7">
        <v>158</v>
      </c>
      <c r="G1089" s="7">
        <v>157</v>
      </c>
      <c r="H1089" s="7">
        <v>157</v>
      </c>
      <c r="I1089" s="7">
        <v>156</v>
      </c>
      <c r="J1089" s="7">
        <v>111</v>
      </c>
      <c r="K1089" s="7">
        <v>110</v>
      </c>
      <c r="L1089" s="7">
        <v>300</v>
      </c>
      <c r="M1089" s="7">
        <v>298</v>
      </c>
      <c r="N1089" s="7">
        <v>298</v>
      </c>
      <c r="O1089" s="7">
        <v>298</v>
      </c>
      <c r="P1089" s="7">
        <v>297</v>
      </c>
      <c r="Q1089" s="7">
        <v>297</v>
      </c>
      <c r="R1089" s="7">
        <v>297</v>
      </c>
      <c r="S1089" s="7">
        <v>297</v>
      </c>
      <c r="T1089" s="7">
        <v>299</v>
      </c>
      <c r="U1089" s="7">
        <v>110</v>
      </c>
      <c r="V1089" s="7">
        <v>110</v>
      </c>
      <c r="W1089" s="7">
        <v>110</v>
      </c>
      <c r="X1089" s="7">
        <v>110</v>
      </c>
      <c r="Y1089" s="7">
        <v>111</v>
      </c>
      <c r="Z1089" s="7">
        <v>123</v>
      </c>
      <c r="AA1089" s="7">
        <v>153</v>
      </c>
      <c r="AB1089" s="7">
        <v>4672</v>
      </c>
      <c r="AF1089" s="22"/>
    </row>
    <row r="1090" spans="1:32" ht="15">
      <c r="A1090" s="18" t="s">
        <v>64</v>
      </c>
      <c r="B1090" s="7">
        <v>98083168</v>
      </c>
      <c r="C1090" s="7" t="s">
        <v>48</v>
      </c>
      <c r="D1090" s="7">
        <v>400</v>
      </c>
      <c r="E1090" s="7">
        <v>400</v>
      </c>
      <c r="F1090" s="7">
        <v>400</v>
      </c>
      <c r="G1090" s="7">
        <v>400</v>
      </c>
      <c r="H1090" s="7">
        <v>400</v>
      </c>
      <c r="I1090" s="7">
        <v>200</v>
      </c>
      <c r="J1090" s="7">
        <v>200</v>
      </c>
      <c r="K1090" s="7">
        <v>200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200</v>
      </c>
      <c r="U1090" s="7">
        <v>200</v>
      </c>
      <c r="V1090" s="7">
        <v>200</v>
      </c>
      <c r="W1090" s="7">
        <v>200</v>
      </c>
      <c r="X1090" s="7">
        <v>200</v>
      </c>
      <c r="Y1090" s="7">
        <v>200</v>
      </c>
      <c r="Z1090" s="7">
        <v>200</v>
      </c>
      <c r="AA1090" s="7">
        <v>200</v>
      </c>
      <c r="AB1090" s="7">
        <v>4200</v>
      </c>
      <c r="AF1090" s="22"/>
    </row>
    <row r="1091" spans="1:32" ht="15">
      <c r="A1091" s="18" t="s">
        <v>64</v>
      </c>
      <c r="B1091" s="7">
        <v>98083908</v>
      </c>
      <c r="C1091" s="7" t="s">
        <v>48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57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57</v>
      </c>
      <c r="AF1091" s="22"/>
    </row>
    <row r="1092" spans="1:32" ht="15">
      <c r="A1092" s="18" t="s">
        <v>64</v>
      </c>
      <c r="B1092" s="7">
        <v>98083910</v>
      </c>
      <c r="C1092" s="7" t="s">
        <v>48</v>
      </c>
      <c r="D1092" s="7">
        <v>74</v>
      </c>
      <c r="E1092" s="7">
        <v>75</v>
      </c>
      <c r="F1092" s="7">
        <v>77</v>
      </c>
      <c r="G1092" s="7">
        <v>58</v>
      </c>
      <c r="H1092" s="7">
        <v>45</v>
      </c>
      <c r="I1092" s="7">
        <v>7</v>
      </c>
      <c r="J1092" s="7">
        <v>7</v>
      </c>
      <c r="K1092" s="7">
        <v>7</v>
      </c>
      <c r="L1092" s="7">
        <v>7</v>
      </c>
      <c r="M1092" s="7">
        <v>7</v>
      </c>
      <c r="N1092" s="7">
        <v>7</v>
      </c>
      <c r="O1092" s="7">
        <v>0</v>
      </c>
      <c r="P1092" s="7">
        <v>35</v>
      </c>
      <c r="Q1092" s="7">
        <v>44</v>
      </c>
      <c r="R1092" s="7">
        <v>7</v>
      </c>
      <c r="S1092" s="7">
        <v>7</v>
      </c>
      <c r="T1092" s="7">
        <v>7</v>
      </c>
      <c r="U1092" s="7">
        <v>7</v>
      </c>
      <c r="V1092" s="7">
        <v>7</v>
      </c>
      <c r="W1092" s="7">
        <v>59</v>
      </c>
      <c r="X1092" s="7">
        <v>70</v>
      </c>
      <c r="Y1092" s="7">
        <v>56</v>
      </c>
      <c r="Z1092" s="7">
        <v>0</v>
      </c>
      <c r="AA1092" s="7">
        <v>0</v>
      </c>
      <c r="AB1092" s="7">
        <v>670</v>
      </c>
      <c r="AF1092" s="22"/>
    </row>
    <row r="1093" spans="1:32" ht="15">
      <c r="A1093" s="18" t="s">
        <v>64</v>
      </c>
      <c r="B1093" s="7">
        <v>98084117</v>
      </c>
      <c r="C1093" s="7" t="s">
        <v>48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400</v>
      </c>
      <c r="M1093" s="7">
        <v>400</v>
      </c>
      <c r="N1093" s="7">
        <v>400</v>
      </c>
      <c r="O1093" s="7">
        <v>400</v>
      </c>
      <c r="P1093" s="7">
        <v>400</v>
      </c>
      <c r="Q1093" s="7">
        <v>400</v>
      </c>
      <c r="R1093" s="7">
        <v>400</v>
      </c>
      <c r="S1093" s="7">
        <v>400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3200</v>
      </c>
      <c r="AF1093" s="22"/>
    </row>
    <row r="1094" spans="1:32" ht="15">
      <c r="A1094" s="18" t="s">
        <v>64</v>
      </c>
      <c r="B1094" s="7">
        <v>98084119</v>
      </c>
      <c r="C1094" s="7" t="s">
        <v>48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46</v>
      </c>
      <c r="X1094" s="7">
        <v>35</v>
      </c>
      <c r="Y1094" s="7">
        <v>0</v>
      </c>
      <c r="Z1094" s="7">
        <v>0</v>
      </c>
      <c r="AA1094" s="7">
        <v>0</v>
      </c>
      <c r="AB1094" s="7">
        <v>81</v>
      </c>
      <c r="AF1094" s="22"/>
    </row>
    <row r="1095" spans="1:32" ht="15">
      <c r="A1095" s="18" t="s">
        <v>64</v>
      </c>
      <c r="B1095" s="7">
        <v>98084156</v>
      </c>
      <c r="C1095" s="7" t="s">
        <v>48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22</v>
      </c>
      <c r="Q1095" s="7">
        <v>13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35</v>
      </c>
      <c r="AF1095" s="22"/>
    </row>
    <row r="1096" spans="1:32" ht="15">
      <c r="A1096" s="18" t="s">
        <v>64</v>
      </c>
      <c r="B1096" s="7">
        <v>98084179</v>
      </c>
      <c r="C1096" s="7" t="s">
        <v>48</v>
      </c>
      <c r="D1096" s="7">
        <v>3</v>
      </c>
      <c r="E1096" s="7">
        <v>2</v>
      </c>
      <c r="F1096" s="7">
        <v>9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14</v>
      </c>
      <c r="AF1096" s="22"/>
    </row>
    <row r="1097" spans="1:32" ht="15">
      <c r="A1097" s="18" t="s">
        <v>64</v>
      </c>
      <c r="B1097" s="7">
        <v>98084489</v>
      </c>
      <c r="C1097" s="7" t="s">
        <v>48</v>
      </c>
      <c r="D1097" s="7">
        <v>2</v>
      </c>
      <c r="E1097" s="7">
        <v>2</v>
      </c>
      <c r="F1097" s="7">
        <v>8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12</v>
      </c>
      <c r="AF1097" s="22"/>
    </row>
    <row r="1098" spans="1:32" ht="15">
      <c r="A1098" s="18" t="s">
        <v>64</v>
      </c>
      <c r="B1098" s="7">
        <v>98084522</v>
      </c>
      <c r="C1098" s="7" t="s">
        <v>48</v>
      </c>
      <c r="D1098" s="7">
        <v>0</v>
      </c>
      <c r="E1098" s="7">
        <v>5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5</v>
      </c>
      <c r="AF1098" s="22"/>
    </row>
    <row r="1099" spans="1:32" ht="15">
      <c r="A1099" s="18" t="s">
        <v>64</v>
      </c>
      <c r="B1099" s="7">
        <v>98084747</v>
      </c>
      <c r="C1099" s="7" t="s">
        <v>48</v>
      </c>
      <c r="D1099" s="7">
        <v>0</v>
      </c>
      <c r="E1099" s="7">
        <v>0</v>
      </c>
      <c r="F1099" s="7">
        <v>47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47</v>
      </c>
      <c r="AF1099" s="22"/>
    </row>
    <row r="1100" spans="1:32" ht="15">
      <c r="A1100" s="18" t="s">
        <v>64</v>
      </c>
      <c r="B1100" s="7">
        <v>98084824</v>
      </c>
      <c r="C1100" s="7" t="s">
        <v>48</v>
      </c>
      <c r="D1100" s="7">
        <v>0</v>
      </c>
      <c r="E1100" s="7">
        <v>0</v>
      </c>
      <c r="F1100" s="7">
        <v>0</v>
      </c>
      <c r="G1100" s="7">
        <v>53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53</v>
      </c>
      <c r="AF1100" s="22"/>
    </row>
    <row r="1101" spans="1:32" ht="15">
      <c r="A1101" s="18" t="s">
        <v>64</v>
      </c>
      <c r="B1101" s="7">
        <v>98088344</v>
      </c>
      <c r="C1101" s="7" t="s">
        <v>48</v>
      </c>
      <c r="D1101" s="7">
        <v>0</v>
      </c>
      <c r="E1101" s="7">
        <v>0</v>
      </c>
      <c r="F1101" s="7">
        <v>0</v>
      </c>
      <c r="G1101" s="7">
        <v>0</v>
      </c>
      <c r="H1101" s="7">
        <v>133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133</v>
      </c>
      <c r="AF1101" s="22"/>
    </row>
    <row r="1102" spans="1:32" ht="15">
      <c r="A1102" s="18" t="s">
        <v>64</v>
      </c>
      <c r="B1102" s="7">
        <v>98088424</v>
      </c>
      <c r="C1102" s="7" t="s">
        <v>48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133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133</v>
      </c>
      <c r="AF1102" s="22"/>
    </row>
    <row r="1103" spans="1:32" ht="15">
      <c r="A1103" s="18" t="s">
        <v>64</v>
      </c>
      <c r="B1103" s="7">
        <v>98088525</v>
      </c>
      <c r="C1103" s="7" t="s">
        <v>48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59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59</v>
      </c>
      <c r="AF1103" s="22"/>
    </row>
    <row r="1104" spans="1:32" ht="15">
      <c r="A1104" s="18" t="s">
        <v>64</v>
      </c>
      <c r="B1104" s="7">
        <v>98088688</v>
      </c>
      <c r="C1104" s="7" t="s">
        <v>48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61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61</v>
      </c>
      <c r="AF1104" s="22"/>
    </row>
    <row r="1105" spans="1:32" ht="15">
      <c r="A1105" s="18" t="s">
        <v>64</v>
      </c>
      <c r="B1105" s="7">
        <v>98088862</v>
      </c>
      <c r="C1105" s="7" t="s">
        <v>48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40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40</v>
      </c>
      <c r="AF1105" s="22"/>
    </row>
    <row r="1106" spans="1:32" ht="15">
      <c r="A1106" s="18" t="s">
        <v>64</v>
      </c>
      <c r="B1106" s="7">
        <v>98088968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4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4</v>
      </c>
      <c r="AF1106" s="22"/>
    </row>
    <row r="1107" spans="1:32" ht="15">
      <c r="A1107" s="18" t="s">
        <v>64</v>
      </c>
      <c r="B1107" s="7">
        <v>98089230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28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28</v>
      </c>
      <c r="AF1107" s="22"/>
    </row>
    <row r="1108" spans="1:32" ht="15">
      <c r="A1108" s="18" t="s">
        <v>64</v>
      </c>
      <c r="B1108" s="7">
        <v>98089499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17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17</v>
      </c>
      <c r="AF1108" s="22"/>
    </row>
    <row r="1109" spans="1:32" ht="15">
      <c r="A1109" s="18" t="s">
        <v>64</v>
      </c>
      <c r="B1109" s="7">
        <v>98089779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1</v>
      </c>
      <c r="AB1109" s="7">
        <v>1</v>
      </c>
      <c r="AF1109" s="22"/>
    </row>
    <row r="1110" spans="1:32" ht="15">
      <c r="A1110" s="18" t="s">
        <v>64</v>
      </c>
      <c r="B1110" s="7">
        <v>98090353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3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3</v>
      </c>
      <c r="AF1110" s="22"/>
    </row>
    <row r="1111" spans="1:32" ht="15">
      <c r="A1111" s="18" t="s">
        <v>64</v>
      </c>
      <c r="B1111" s="7">
        <v>98090644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50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50</v>
      </c>
      <c r="AF1111" s="22"/>
    </row>
    <row r="1112" spans="1:32" ht="15">
      <c r="A1112" s="18" t="s">
        <v>64</v>
      </c>
      <c r="B1112" s="7">
        <v>98090654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5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5</v>
      </c>
      <c r="AF1112" s="22"/>
    </row>
    <row r="1113" spans="1:32" ht="15">
      <c r="A1113" s="18" t="s">
        <v>64</v>
      </c>
      <c r="B1113" s="7">
        <v>98090780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50</v>
      </c>
      <c r="S1113" s="7">
        <v>50</v>
      </c>
      <c r="T1113" s="7">
        <v>48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148</v>
      </c>
      <c r="AF1113" s="22"/>
    </row>
    <row r="1114" spans="1:32" ht="15">
      <c r="A1114" s="18" t="s">
        <v>64</v>
      </c>
      <c r="B1114" s="7">
        <v>98090851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3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3</v>
      </c>
      <c r="AF1114" s="22"/>
    </row>
    <row r="1115" spans="1:32" ht="15">
      <c r="A1115" s="18" t="s">
        <v>64</v>
      </c>
      <c r="B1115" s="7">
        <v>98091054</v>
      </c>
      <c r="C1115" s="7" t="s">
        <v>48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14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14</v>
      </c>
      <c r="AF1115" s="22"/>
    </row>
    <row r="1116" spans="1:32" ht="15">
      <c r="A1116" s="18" t="s">
        <v>64</v>
      </c>
      <c r="B1116" s="7">
        <v>98091078</v>
      </c>
      <c r="C1116" s="7" t="s">
        <v>48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50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50</v>
      </c>
      <c r="AF1116" s="22"/>
    </row>
    <row r="1117" spans="1:32" ht="15">
      <c r="A1117" s="18" t="s">
        <v>64</v>
      </c>
      <c r="B1117" s="7">
        <v>98091248</v>
      </c>
      <c r="C1117" s="7" t="s">
        <v>48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28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28</v>
      </c>
      <c r="AF1117" s="22"/>
    </row>
    <row r="1118" spans="1:32" ht="15">
      <c r="A1118" s="18" t="s">
        <v>64</v>
      </c>
      <c r="B1118" s="7">
        <v>98091329</v>
      </c>
      <c r="C1118" s="7" t="s">
        <v>48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46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46</v>
      </c>
      <c r="AF1118" s="22"/>
    </row>
    <row r="1119" spans="1:32" ht="15">
      <c r="A1119" s="18" t="s">
        <v>64</v>
      </c>
      <c r="B1119" s="7">
        <v>98091352</v>
      </c>
      <c r="C1119" s="7" t="s">
        <v>48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44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44</v>
      </c>
      <c r="AF1119" s="22"/>
    </row>
    <row r="1120" spans="1:32" ht="15">
      <c r="A1120" s="18" t="s">
        <v>64</v>
      </c>
      <c r="B1120" s="7">
        <v>98091382</v>
      </c>
      <c r="C1120" s="7" t="s">
        <v>48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4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4</v>
      </c>
      <c r="AF1120" s="22"/>
    </row>
    <row r="1121" spans="1:32" ht="15">
      <c r="A1121" s="18" t="s">
        <v>64</v>
      </c>
      <c r="B1121" s="7">
        <v>98091491</v>
      </c>
      <c r="C1121" s="7" t="s">
        <v>48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46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46</v>
      </c>
      <c r="AF1121" s="22"/>
    </row>
    <row r="1122" spans="1:32" ht="15">
      <c r="A1122" s="18" t="s">
        <v>64</v>
      </c>
      <c r="B1122" s="7">
        <v>98091503</v>
      </c>
      <c r="C1122" s="7" t="s">
        <v>48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3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3</v>
      </c>
      <c r="AF1122" s="22"/>
    </row>
    <row r="1123" spans="1:32" ht="15">
      <c r="A1123" s="18" t="s">
        <v>64</v>
      </c>
      <c r="B1123" s="7">
        <v>98091589</v>
      </c>
      <c r="C1123" s="7" t="s">
        <v>48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40</v>
      </c>
      <c r="X1123" s="7">
        <v>0</v>
      </c>
      <c r="Y1123" s="7">
        <v>0</v>
      </c>
      <c r="Z1123" s="7">
        <v>0</v>
      </c>
      <c r="AA1123" s="7">
        <v>0</v>
      </c>
      <c r="AB1123" s="7">
        <v>40</v>
      </c>
      <c r="AF1123" s="22"/>
    </row>
    <row r="1124" spans="1:32" ht="15">
      <c r="A1124" s="18" t="s">
        <v>64</v>
      </c>
      <c r="B1124" s="7">
        <v>98091611</v>
      </c>
      <c r="C1124" s="7" t="s">
        <v>48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3</v>
      </c>
      <c r="X1124" s="7">
        <v>0</v>
      </c>
      <c r="Y1124" s="7">
        <v>0</v>
      </c>
      <c r="Z1124" s="7">
        <v>0</v>
      </c>
      <c r="AA1124" s="7">
        <v>0</v>
      </c>
      <c r="AB1124" s="7">
        <v>3</v>
      </c>
      <c r="AF1124" s="22"/>
    </row>
    <row r="1125" spans="1:32" ht="15">
      <c r="A1125" s="18" t="s">
        <v>64</v>
      </c>
      <c r="B1125" s="7">
        <v>98091739</v>
      </c>
      <c r="C1125" s="7" t="s">
        <v>48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44</v>
      </c>
      <c r="Y1125" s="7">
        <v>0</v>
      </c>
      <c r="Z1125" s="7">
        <v>0</v>
      </c>
      <c r="AA1125" s="7">
        <v>0</v>
      </c>
      <c r="AB1125" s="7">
        <v>44</v>
      </c>
      <c r="AF1125" s="22"/>
    </row>
    <row r="1126" spans="1:32" ht="15">
      <c r="A1126" s="18" t="s">
        <v>64</v>
      </c>
      <c r="B1126" s="7">
        <v>98091844</v>
      </c>
      <c r="C1126" s="7" t="s">
        <v>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3</v>
      </c>
      <c r="Y1126" s="7">
        <v>0</v>
      </c>
      <c r="Z1126" s="7">
        <v>0</v>
      </c>
      <c r="AA1126" s="7">
        <v>0</v>
      </c>
      <c r="AB1126" s="7">
        <v>3</v>
      </c>
      <c r="AF1126" s="22"/>
    </row>
    <row r="1127" spans="1:32" ht="15">
      <c r="A1127" s="18" t="s">
        <v>64</v>
      </c>
      <c r="B1127" s="7">
        <v>98091916</v>
      </c>
      <c r="C1127" s="7" t="s">
        <v>48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47</v>
      </c>
      <c r="Z1127" s="7">
        <v>0</v>
      </c>
      <c r="AA1127" s="7">
        <v>0</v>
      </c>
      <c r="AB1127" s="7">
        <v>47</v>
      </c>
      <c r="AF1127" s="22"/>
    </row>
    <row r="1128" spans="1:32" ht="15">
      <c r="A1128" s="18" t="s">
        <v>64</v>
      </c>
      <c r="B1128" s="7">
        <v>98092011</v>
      </c>
      <c r="C1128" s="7" t="s">
        <v>48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284</v>
      </c>
      <c r="AA1128" s="7">
        <v>0</v>
      </c>
      <c r="AB1128" s="7">
        <v>284</v>
      </c>
      <c r="AF1128" s="22"/>
    </row>
    <row r="1129" spans="1:32" ht="15">
      <c r="A1129" s="18" t="s">
        <v>64</v>
      </c>
      <c r="B1129" s="7">
        <v>98092041</v>
      </c>
      <c r="C1129" s="7" t="s">
        <v>48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19</v>
      </c>
      <c r="AA1129" s="7">
        <v>0</v>
      </c>
      <c r="AB1129" s="7">
        <v>19</v>
      </c>
      <c r="AF1129" s="22"/>
    </row>
    <row r="1130" spans="1:32" ht="15">
      <c r="A1130" s="18" t="s">
        <v>64</v>
      </c>
      <c r="B1130" s="7">
        <v>98092158</v>
      </c>
      <c r="C1130" s="7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287</v>
      </c>
      <c r="AB1130" s="7">
        <v>287</v>
      </c>
      <c r="AF1130" s="22"/>
    </row>
    <row r="1131" spans="1:32" ht="15">
      <c r="A1131" s="19"/>
      <c r="B1131" s="20"/>
      <c r="C1131" s="20" t="s">
        <v>40</v>
      </c>
      <c r="D1131" s="21">
        <v>637</v>
      </c>
      <c r="E1131" s="21">
        <v>641</v>
      </c>
      <c r="F1131" s="21">
        <v>699</v>
      </c>
      <c r="G1131" s="21">
        <v>668</v>
      </c>
      <c r="H1131" s="21">
        <v>735</v>
      </c>
      <c r="I1131" s="21">
        <v>496</v>
      </c>
      <c r="J1131" s="21">
        <v>377</v>
      </c>
      <c r="K1131" s="21">
        <v>378</v>
      </c>
      <c r="L1131" s="21">
        <v>751</v>
      </c>
      <c r="M1131" s="21">
        <v>733</v>
      </c>
      <c r="N1131" s="21">
        <v>722</v>
      </c>
      <c r="O1131" s="21">
        <v>755</v>
      </c>
      <c r="P1131" s="21">
        <v>757</v>
      </c>
      <c r="Q1131" s="21">
        <v>809</v>
      </c>
      <c r="R1131" s="21">
        <v>757</v>
      </c>
      <c r="S1131" s="21">
        <v>818</v>
      </c>
      <c r="T1131" s="21">
        <v>584</v>
      </c>
      <c r="U1131" s="21">
        <v>415</v>
      </c>
      <c r="V1131" s="21">
        <v>374</v>
      </c>
      <c r="W1131" s="21">
        <v>472</v>
      </c>
      <c r="X1131" s="21">
        <v>478</v>
      </c>
      <c r="Y1131" s="21">
        <v>428</v>
      </c>
      <c r="Z1131" s="21">
        <v>635</v>
      </c>
      <c r="AA1131" s="21">
        <v>646</v>
      </c>
      <c r="AB1131" s="21">
        <v>14765</v>
      </c>
      <c r="AF1131" s="22"/>
    </row>
    <row r="1132" spans="1:32" ht="15">
      <c r="A1132" s="3" t="s">
        <v>42</v>
      </c>
      <c r="B1132" s="4"/>
      <c r="C1132" s="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F1132" s="22"/>
    </row>
    <row r="1133" spans="1:32" ht="15">
      <c r="A1133" s="8" t="s">
        <v>64</v>
      </c>
      <c r="B1133" s="4">
        <v>98081690</v>
      </c>
      <c r="C1133" s="4" t="s">
        <v>48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F1133" s="22"/>
    </row>
    <row r="1134" spans="1:32" ht="15">
      <c r="A1134" s="8" t="s">
        <v>64</v>
      </c>
      <c r="B1134" s="4">
        <v>98081690</v>
      </c>
      <c r="C1134" s="4" t="s">
        <v>48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F1134" s="22"/>
    </row>
    <row r="1135" spans="1:32" ht="15">
      <c r="A1135" s="8" t="s">
        <v>64</v>
      </c>
      <c r="B1135" s="4">
        <v>98081690</v>
      </c>
      <c r="C1135" s="4" t="s">
        <v>48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F1135" s="22"/>
    </row>
    <row r="1136" spans="1:32" ht="15">
      <c r="A1136" s="8" t="s">
        <v>64</v>
      </c>
      <c r="B1136" s="4">
        <v>98081690</v>
      </c>
      <c r="C1136" s="4" t="s">
        <v>48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8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8</v>
      </c>
      <c r="AF1136" s="22"/>
    </row>
    <row r="1137" spans="1:32" ht="15">
      <c r="A1137" s="8" t="s">
        <v>64</v>
      </c>
      <c r="B1137" s="4">
        <v>98081690</v>
      </c>
      <c r="C1137" s="4" t="s">
        <v>48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14</v>
      </c>
      <c r="X1137" s="4">
        <v>0</v>
      </c>
      <c r="Y1137" s="4">
        <v>0</v>
      </c>
      <c r="Z1137" s="4">
        <v>0</v>
      </c>
      <c r="AA1137" s="4">
        <v>0</v>
      </c>
      <c r="AB1137" s="4">
        <v>14</v>
      </c>
      <c r="AF1137" s="22"/>
    </row>
    <row r="1138" spans="1:32" ht="15">
      <c r="A1138" s="8" t="s">
        <v>64</v>
      </c>
      <c r="B1138" s="4">
        <v>98081690</v>
      </c>
      <c r="C1138" s="4" t="s">
        <v>48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16</v>
      </c>
      <c r="Y1138" s="4">
        <v>0</v>
      </c>
      <c r="Z1138" s="4">
        <v>0</v>
      </c>
      <c r="AA1138" s="4">
        <v>0</v>
      </c>
      <c r="AB1138" s="4">
        <v>16</v>
      </c>
      <c r="AF1138" s="22"/>
    </row>
    <row r="1139" spans="1:32" ht="15">
      <c r="A1139" s="8" t="s">
        <v>64</v>
      </c>
      <c r="B1139" s="4">
        <v>98081690</v>
      </c>
      <c r="C1139" s="4" t="s">
        <v>48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14</v>
      </c>
      <c r="Z1139" s="4">
        <v>0</v>
      </c>
      <c r="AA1139" s="4">
        <v>0</v>
      </c>
      <c r="AB1139" s="4">
        <v>14</v>
      </c>
      <c r="AF1139" s="22"/>
    </row>
    <row r="1140" spans="1:32" ht="15">
      <c r="A1140" s="8" t="s">
        <v>64</v>
      </c>
      <c r="B1140" s="4">
        <v>98081690</v>
      </c>
      <c r="C1140" s="4" t="s">
        <v>48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6</v>
      </c>
      <c r="AA1140" s="4">
        <v>0</v>
      </c>
      <c r="AB1140" s="4">
        <v>6</v>
      </c>
      <c r="AF1140" s="22"/>
    </row>
    <row r="1141" spans="1:32" ht="15">
      <c r="A1141" s="8" t="s">
        <v>64</v>
      </c>
      <c r="B1141" s="4">
        <v>98081690</v>
      </c>
      <c r="C1141" s="4" t="s">
        <v>48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3</v>
      </c>
      <c r="AA1141" s="4">
        <v>5</v>
      </c>
      <c r="AB1141" s="4">
        <v>8</v>
      </c>
      <c r="AF1141" s="22"/>
    </row>
    <row r="1142" spans="1:32" ht="15">
      <c r="A1142" s="8" t="s">
        <v>64</v>
      </c>
      <c r="B1142" s="4">
        <v>98081690</v>
      </c>
      <c r="C1142" s="4" t="s">
        <v>48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2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2</v>
      </c>
      <c r="AF1142" s="22"/>
    </row>
    <row r="1143" spans="1:32" ht="15">
      <c r="A1143" s="8" t="s">
        <v>64</v>
      </c>
      <c r="B1143" s="4">
        <v>98081690</v>
      </c>
      <c r="C1143" s="4" t="s">
        <v>48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F1143" s="22"/>
    </row>
    <row r="1144" spans="1:32" ht="15">
      <c r="A1144" s="8" t="s">
        <v>64</v>
      </c>
      <c r="B1144" s="4">
        <v>98081690</v>
      </c>
      <c r="C1144" s="4" t="s">
        <v>48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4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4</v>
      </c>
      <c r="AF1144" s="22"/>
    </row>
    <row r="1145" spans="1:32" ht="15">
      <c r="A1145" s="8" t="s">
        <v>64</v>
      </c>
      <c r="B1145" s="4">
        <v>98082844</v>
      </c>
      <c r="C1145" s="4" t="s">
        <v>48</v>
      </c>
      <c r="D1145" s="4">
        <v>19</v>
      </c>
      <c r="E1145" s="4">
        <v>19</v>
      </c>
      <c r="F1145" s="4">
        <v>19</v>
      </c>
      <c r="G1145" s="4">
        <v>19</v>
      </c>
      <c r="H1145" s="4">
        <v>19</v>
      </c>
      <c r="I1145" s="4">
        <v>19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19</v>
      </c>
      <c r="AB1145" s="4">
        <v>133</v>
      </c>
      <c r="AF1145" s="22"/>
    </row>
    <row r="1146" spans="1:32" ht="15">
      <c r="A1146" s="8" t="s">
        <v>64</v>
      </c>
      <c r="B1146" s="4">
        <v>98082844</v>
      </c>
      <c r="C1146" s="4" t="s">
        <v>48</v>
      </c>
      <c r="D1146" s="4">
        <v>18</v>
      </c>
      <c r="E1146" s="4">
        <v>18</v>
      </c>
      <c r="F1146" s="4">
        <v>19</v>
      </c>
      <c r="G1146" s="4">
        <v>19</v>
      </c>
      <c r="H1146" s="4">
        <v>19</v>
      </c>
      <c r="I1146" s="4">
        <v>17</v>
      </c>
      <c r="J1146" s="4">
        <v>4</v>
      </c>
      <c r="K1146" s="4">
        <v>5</v>
      </c>
      <c r="L1146" s="4">
        <v>19</v>
      </c>
      <c r="M1146" s="4">
        <v>18</v>
      </c>
      <c r="N1146" s="4">
        <v>18</v>
      </c>
      <c r="O1146" s="4">
        <v>18</v>
      </c>
      <c r="P1146" s="4">
        <v>17</v>
      </c>
      <c r="Q1146" s="4">
        <v>16</v>
      </c>
      <c r="R1146" s="4">
        <v>17</v>
      </c>
      <c r="S1146" s="4">
        <v>17</v>
      </c>
      <c r="T1146" s="4">
        <v>19</v>
      </c>
      <c r="U1146" s="4">
        <v>5</v>
      </c>
      <c r="V1146" s="4">
        <v>5</v>
      </c>
      <c r="W1146" s="4">
        <v>5</v>
      </c>
      <c r="X1146" s="4">
        <v>5</v>
      </c>
      <c r="Y1146" s="4">
        <v>5</v>
      </c>
      <c r="Z1146" s="4">
        <v>5</v>
      </c>
      <c r="AA1146" s="4">
        <v>16</v>
      </c>
      <c r="AB1146" s="4">
        <v>324</v>
      </c>
      <c r="AF1146" s="22"/>
    </row>
    <row r="1147" spans="1:32" ht="15">
      <c r="A1147" s="8" t="s">
        <v>64</v>
      </c>
      <c r="B1147" s="4">
        <v>98082844</v>
      </c>
      <c r="C1147" s="4" t="s">
        <v>48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72</v>
      </c>
      <c r="M1147" s="4">
        <v>72</v>
      </c>
      <c r="N1147" s="4">
        <v>72</v>
      </c>
      <c r="O1147" s="4">
        <v>72</v>
      </c>
      <c r="P1147" s="4">
        <v>72</v>
      </c>
      <c r="Q1147" s="4">
        <v>72</v>
      </c>
      <c r="R1147" s="4">
        <v>71</v>
      </c>
      <c r="S1147" s="4">
        <v>70</v>
      </c>
      <c r="T1147" s="4">
        <v>70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643</v>
      </c>
      <c r="AF1147" s="22"/>
    </row>
    <row r="1148" spans="1:32" ht="15">
      <c r="A1148" s="8" t="s">
        <v>64</v>
      </c>
      <c r="B1148" s="4">
        <v>98082844</v>
      </c>
      <c r="C1148" s="4" t="s">
        <v>48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47</v>
      </c>
      <c r="M1148" s="4">
        <v>49</v>
      </c>
      <c r="N1148" s="4">
        <v>49</v>
      </c>
      <c r="O1148" s="4">
        <v>49</v>
      </c>
      <c r="P1148" s="4">
        <v>50</v>
      </c>
      <c r="Q1148" s="4">
        <v>50</v>
      </c>
      <c r="R1148" s="4">
        <v>50</v>
      </c>
      <c r="S1148" s="4">
        <v>50</v>
      </c>
      <c r="T1148" s="4">
        <v>48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442</v>
      </c>
      <c r="AF1148" s="22"/>
    </row>
    <row r="1149" spans="1:32" ht="15">
      <c r="A1149" s="8" t="s">
        <v>64</v>
      </c>
      <c r="B1149" s="4">
        <v>98082844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50</v>
      </c>
      <c r="M1149" s="4">
        <v>48</v>
      </c>
      <c r="N1149" s="4">
        <v>48</v>
      </c>
      <c r="O1149" s="4">
        <v>48</v>
      </c>
      <c r="P1149" s="4">
        <v>47</v>
      </c>
      <c r="Q1149" s="4">
        <v>47</v>
      </c>
      <c r="R1149" s="4">
        <v>48</v>
      </c>
      <c r="S1149" s="4">
        <v>49</v>
      </c>
      <c r="T1149" s="4">
        <v>51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436</v>
      </c>
      <c r="AF1149" s="22"/>
    </row>
    <row r="1150" spans="1:32" ht="15">
      <c r="A1150" s="8" t="s">
        <v>64</v>
      </c>
      <c r="B1150" s="4">
        <v>98082844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6</v>
      </c>
      <c r="M1150" s="4">
        <v>6</v>
      </c>
      <c r="N1150" s="4">
        <v>6</v>
      </c>
      <c r="O1150" s="4">
        <v>6</v>
      </c>
      <c r="P1150" s="4">
        <v>6</v>
      </c>
      <c r="Q1150" s="4">
        <v>6</v>
      </c>
      <c r="R1150" s="4">
        <v>6</v>
      </c>
      <c r="S1150" s="4">
        <v>6</v>
      </c>
      <c r="T1150" s="4">
        <v>6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54</v>
      </c>
      <c r="AF1150" s="22"/>
    </row>
    <row r="1151" spans="1:32" ht="15">
      <c r="A1151" s="8" t="s">
        <v>64</v>
      </c>
      <c r="B1151" s="4">
        <v>98082844</v>
      </c>
      <c r="C1151" s="4" t="s">
        <v>48</v>
      </c>
      <c r="D1151" s="4">
        <v>10</v>
      </c>
      <c r="E1151" s="4">
        <v>10</v>
      </c>
      <c r="F1151" s="4">
        <v>10</v>
      </c>
      <c r="G1151" s="4">
        <v>10</v>
      </c>
      <c r="H1151" s="4">
        <v>10</v>
      </c>
      <c r="I1151" s="4">
        <v>10</v>
      </c>
      <c r="J1151" s="4">
        <v>6</v>
      </c>
      <c r="K1151" s="4">
        <v>5</v>
      </c>
      <c r="L1151" s="4">
        <v>6</v>
      </c>
      <c r="M1151" s="4">
        <v>5</v>
      </c>
      <c r="N1151" s="4">
        <v>5</v>
      </c>
      <c r="O1151" s="4">
        <v>5</v>
      </c>
      <c r="P1151" s="4">
        <v>5</v>
      </c>
      <c r="Q1151" s="4">
        <v>6</v>
      </c>
      <c r="R1151" s="4">
        <v>5</v>
      </c>
      <c r="S1151" s="4">
        <v>5</v>
      </c>
      <c r="T1151" s="4">
        <v>5</v>
      </c>
      <c r="U1151" s="4">
        <v>5</v>
      </c>
      <c r="V1151" s="4">
        <v>5</v>
      </c>
      <c r="W1151" s="4">
        <v>5</v>
      </c>
      <c r="X1151" s="4">
        <v>5</v>
      </c>
      <c r="Y1151" s="4">
        <v>6</v>
      </c>
      <c r="Z1151" s="4">
        <v>10</v>
      </c>
      <c r="AA1151" s="4">
        <v>10</v>
      </c>
      <c r="AB1151" s="4">
        <v>164</v>
      </c>
      <c r="AF1151" s="22"/>
    </row>
    <row r="1152" spans="1:32" ht="15">
      <c r="A1152" s="8" t="s">
        <v>64</v>
      </c>
      <c r="B1152" s="4">
        <v>98082844</v>
      </c>
      <c r="C1152" s="4" t="s">
        <v>48</v>
      </c>
      <c r="D1152" s="4">
        <v>0</v>
      </c>
      <c r="E1152" s="4">
        <v>2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2</v>
      </c>
      <c r="AF1152" s="22"/>
    </row>
    <row r="1153" spans="1:32" ht="15">
      <c r="A1153" s="8" t="s">
        <v>64</v>
      </c>
      <c r="B1153" s="4">
        <v>98082844</v>
      </c>
      <c r="C1153" s="4" t="s">
        <v>48</v>
      </c>
      <c r="D1153" s="4">
        <v>0</v>
      </c>
      <c r="E1153" s="4">
        <v>0</v>
      </c>
      <c r="F1153" s="4">
        <v>2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2</v>
      </c>
      <c r="AF1153" s="22"/>
    </row>
    <row r="1154" spans="1:32" ht="15">
      <c r="A1154" s="8" t="s">
        <v>64</v>
      </c>
      <c r="B1154" s="4">
        <v>98082844</v>
      </c>
      <c r="C1154" s="4" t="s">
        <v>48</v>
      </c>
      <c r="D1154" s="4">
        <v>0</v>
      </c>
      <c r="E1154" s="4">
        <v>0</v>
      </c>
      <c r="F1154" s="4">
        <v>0</v>
      </c>
      <c r="G1154" s="4">
        <v>1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1</v>
      </c>
      <c r="AF1154" s="22"/>
    </row>
    <row r="1155" spans="1:32" ht="15">
      <c r="A1155" s="8" t="s">
        <v>64</v>
      </c>
      <c r="B1155" s="4">
        <v>98082844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1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1</v>
      </c>
      <c r="AF1155" s="22"/>
    </row>
    <row r="1156" spans="1:32" ht="15">
      <c r="A1156" s="8" t="s">
        <v>64</v>
      </c>
      <c r="B1156" s="4">
        <v>98082844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2</v>
      </c>
      <c r="AF1156" s="22"/>
    </row>
    <row r="1157" spans="1:32" ht="15">
      <c r="A1157" s="8" t="s">
        <v>64</v>
      </c>
      <c r="B1157" s="4">
        <v>98082844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1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1</v>
      </c>
      <c r="AF1157" s="22"/>
    </row>
    <row r="1158" spans="1:32" ht="15">
      <c r="A1158" s="8" t="s">
        <v>64</v>
      </c>
      <c r="B1158" s="4">
        <v>98082844</v>
      </c>
      <c r="C1158" s="4" t="s">
        <v>48</v>
      </c>
      <c r="D1158" s="4">
        <v>50</v>
      </c>
      <c r="E1158" s="4">
        <v>50</v>
      </c>
      <c r="F1158" s="4">
        <v>50</v>
      </c>
      <c r="G1158" s="4">
        <v>50</v>
      </c>
      <c r="H1158" s="4">
        <v>50</v>
      </c>
      <c r="I1158" s="4">
        <v>50</v>
      </c>
      <c r="J1158" s="4">
        <v>50</v>
      </c>
      <c r="K1158" s="4">
        <v>50</v>
      </c>
      <c r="L1158" s="4">
        <v>50</v>
      </c>
      <c r="M1158" s="4">
        <v>50</v>
      </c>
      <c r="N1158" s="4">
        <v>50</v>
      </c>
      <c r="O1158" s="4">
        <v>50</v>
      </c>
      <c r="P1158" s="4">
        <v>50</v>
      </c>
      <c r="Q1158" s="4">
        <v>50</v>
      </c>
      <c r="R1158" s="4">
        <v>50</v>
      </c>
      <c r="S1158" s="4">
        <v>50</v>
      </c>
      <c r="T1158" s="4">
        <v>50</v>
      </c>
      <c r="U1158" s="4">
        <v>50</v>
      </c>
      <c r="V1158" s="4">
        <v>50</v>
      </c>
      <c r="W1158" s="4">
        <v>50</v>
      </c>
      <c r="X1158" s="4">
        <v>50</v>
      </c>
      <c r="Y1158" s="4">
        <v>50</v>
      </c>
      <c r="Z1158" s="4">
        <v>50</v>
      </c>
      <c r="AA1158" s="4">
        <v>50</v>
      </c>
      <c r="AB1158" s="4">
        <v>1200</v>
      </c>
      <c r="AF1158" s="22"/>
    </row>
    <row r="1159" spans="1:32" ht="15">
      <c r="A1159" s="8" t="s">
        <v>64</v>
      </c>
      <c r="B1159" s="4">
        <v>98082844</v>
      </c>
      <c r="C1159" s="4" t="s">
        <v>48</v>
      </c>
      <c r="D1159" s="4">
        <v>8</v>
      </c>
      <c r="E1159" s="4">
        <v>8</v>
      </c>
      <c r="F1159" s="4">
        <v>8</v>
      </c>
      <c r="G1159" s="4">
        <v>8</v>
      </c>
      <c r="H1159" s="4">
        <v>8</v>
      </c>
      <c r="I1159" s="4">
        <v>8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7</v>
      </c>
      <c r="AA1159" s="4">
        <v>7</v>
      </c>
      <c r="AB1159" s="4">
        <v>62</v>
      </c>
      <c r="AF1159" s="22"/>
    </row>
    <row r="1160" spans="1:32" ht="15">
      <c r="A1160" s="8" t="s">
        <v>64</v>
      </c>
      <c r="B1160" s="4">
        <v>98082844</v>
      </c>
      <c r="C1160" s="4" t="s">
        <v>48</v>
      </c>
      <c r="D1160" s="4">
        <v>50</v>
      </c>
      <c r="E1160" s="4">
        <v>50</v>
      </c>
      <c r="F1160" s="4">
        <v>50</v>
      </c>
      <c r="G1160" s="4">
        <v>50</v>
      </c>
      <c r="H1160" s="4">
        <v>50</v>
      </c>
      <c r="I1160" s="4">
        <v>50</v>
      </c>
      <c r="J1160" s="4">
        <v>50</v>
      </c>
      <c r="K1160" s="4">
        <v>50</v>
      </c>
      <c r="L1160" s="4">
        <v>50</v>
      </c>
      <c r="M1160" s="4">
        <v>50</v>
      </c>
      <c r="N1160" s="4">
        <v>50</v>
      </c>
      <c r="O1160" s="4">
        <v>50</v>
      </c>
      <c r="P1160" s="4">
        <v>50</v>
      </c>
      <c r="Q1160" s="4">
        <v>50</v>
      </c>
      <c r="R1160" s="4">
        <v>50</v>
      </c>
      <c r="S1160" s="4">
        <v>50</v>
      </c>
      <c r="T1160" s="4">
        <v>50</v>
      </c>
      <c r="U1160" s="4">
        <v>50</v>
      </c>
      <c r="V1160" s="4">
        <v>50</v>
      </c>
      <c r="W1160" s="4">
        <v>50</v>
      </c>
      <c r="X1160" s="4">
        <v>50</v>
      </c>
      <c r="Y1160" s="4">
        <v>50</v>
      </c>
      <c r="Z1160" s="4">
        <v>50</v>
      </c>
      <c r="AA1160" s="4">
        <v>50</v>
      </c>
      <c r="AB1160" s="4">
        <v>1200</v>
      </c>
      <c r="AF1160" s="22"/>
    </row>
    <row r="1161" spans="1:32" ht="15">
      <c r="A1161" s="8" t="s">
        <v>64</v>
      </c>
      <c r="B1161" s="4">
        <v>98082844</v>
      </c>
      <c r="C1161" s="4" t="s">
        <v>48</v>
      </c>
      <c r="D1161" s="4">
        <v>3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3</v>
      </c>
      <c r="AF1161" s="22"/>
    </row>
    <row r="1162" spans="1:32" ht="15">
      <c r="A1162" s="8" t="s">
        <v>64</v>
      </c>
      <c r="B1162" s="4">
        <v>98082844</v>
      </c>
      <c r="C1162" s="4" t="s">
        <v>48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1</v>
      </c>
      <c r="AA1162" s="4">
        <v>1</v>
      </c>
      <c r="AB1162" s="4">
        <v>2</v>
      </c>
      <c r="AF1162" s="22"/>
    </row>
    <row r="1163" spans="1:32" ht="15">
      <c r="A1163" s="8" t="s">
        <v>64</v>
      </c>
      <c r="B1163" s="4">
        <v>98083168</v>
      </c>
      <c r="C1163" s="4" t="s">
        <v>48</v>
      </c>
      <c r="D1163" s="4">
        <v>50</v>
      </c>
      <c r="E1163" s="4">
        <v>50</v>
      </c>
      <c r="F1163" s="4">
        <v>46</v>
      </c>
      <c r="G1163" s="4">
        <v>11</v>
      </c>
      <c r="H1163" s="4">
        <v>50</v>
      </c>
      <c r="I1163" s="4">
        <v>50</v>
      </c>
      <c r="J1163" s="4">
        <v>2</v>
      </c>
      <c r="K1163" s="4">
        <v>22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281</v>
      </c>
      <c r="AF1163" s="22"/>
    </row>
    <row r="1164" spans="1:32" ht="15">
      <c r="A1164" s="8" t="s">
        <v>64</v>
      </c>
      <c r="B1164" s="4">
        <v>98083168</v>
      </c>
      <c r="C1164" s="4" t="s">
        <v>48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5</v>
      </c>
      <c r="K1164" s="4">
        <v>28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33</v>
      </c>
      <c r="AF1164" s="22"/>
    </row>
    <row r="1165" spans="1:32" ht="15">
      <c r="A1165" s="8" t="s">
        <v>64</v>
      </c>
      <c r="B1165" s="4">
        <v>98083168</v>
      </c>
      <c r="C1165" s="4" t="s">
        <v>48</v>
      </c>
      <c r="D1165" s="4">
        <v>126</v>
      </c>
      <c r="E1165" s="4">
        <v>126</v>
      </c>
      <c r="F1165" s="4">
        <v>115</v>
      </c>
      <c r="G1165" s="4">
        <v>25</v>
      </c>
      <c r="H1165" s="4">
        <v>126</v>
      </c>
      <c r="I1165" s="4">
        <v>126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150</v>
      </c>
      <c r="V1165" s="4">
        <v>55</v>
      </c>
      <c r="W1165" s="4">
        <v>67</v>
      </c>
      <c r="X1165" s="4">
        <v>124</v>
      </c>
      <c r="Y1165" s="4">
        <v>78</v>
      </c>
      <c r="Z1165" s="4">
        <v>84</v>
      </c>
      <c r="AA1165" s="4">
        <v>126</v>
      </c>
      <c r="AB1165" s="4">
        <v>1328</v>
      </c>
      <c r="AF1165" s="22"/>
    </row>
    <row r="1166" spans="1:32" ht="15">
      <c r="A1166" s="8" t="s">
        <v>64</v>
      </c>
      <c r="B1166" s="4">
        <v>98083168</v>
      </c>
      <c r="C1166" s="4" t="s">
        <v>48</v>
      </c>
      <c r="D1166" s="4">
        <v>100</v>
      </c>
      <c r="E1166" s="4">
        <v>100</v>
      </c>
      <c r="F1166" s="4">
        <v>91</v>
      </c>
      <c r="G1166" s="4">
        <v>21</v>
      </c>
      <c r="H1166" s="4">
        <v>100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413</v>
      </c>
      <c r="AF1166" s="22"/>
    </row>
    <row r="1167" spans="1:32" ht="15">
      <c r="A1167" s="8" t="s">
        <v>64</v>
      </c>
      <c r="B1167" s="4">
        <v>98083168</v>
      </c>
      <c r="C1167" s="4" t="s">
        <v>48</v>
      </c>
      <c r="D1167" s="4">
        <v>22</v>
      </c>
      <c r="E1167" s="4">
        <v>22</v>
      </c>
      <c r="F1167" s="4">
        <v>20</v>
      </c>
      <c r="G1167" s="4">
        <v>5</v>
      </c>
      <c r="H1167" s="4">
        <v>22</v>
      </c>
      <c r="I1167" s="4">
        <v>22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14</v>
      </c>
      <c r="AA1167" s="4">
        <v>17</v>
      </c>
      <c r="AB1167" s="4">
        <v>144</v>
      </c>
      <c r="AF1167" s="22"/>
    </row>
    <row r="1168" spans="1:32" ht="15">
      <c r="A1168" s="8" t="s">
        <v>64</v>
      </c>
      <c r="B1168" s="4">
        <v>98083168</v>
      </c>
      <c r="C1168" s="4" t="s">
        <v>48</v>
      </c>
      <c r="D1168" s="4">
        <v>76</v>
      </c>
      <c r="E1168" s="4">
        <v>75</v>
      </c>
      <c r="F1168" s="4">
        <v>69</v>
      </c>
      <c r="G1168" s="4">
        <v>16</v>
      </c>
      <c r="H1168" s="4">
        <v>75</v>
      </c>
      <c r="I1168" s="4">
        <v>0</v>
      </c>
      <c r="J1168" s="4">
        <v>17</v>
      </c>
      <c r="K1168" s="4">
        <v>138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150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616</v>
      </c>
      <c r="AF1168" s="22"/>
    </row>
    <row r="1169" spans="1:32" ht="15">
      <c r="A1169" s="8" t="s">
        <v>64</v>
      </c>
      <c r="B1169" s="4">
        <v>98083168</v>
      </c>
      <c r="C1169" s="4" t="s">
        <v>48</v>
      </c>
      <c r="D1169" s="4">
        <v>26</v>
      </c>
      <c r="E1169" s="4">
        <v>27</v>
      </c>
      <c r="F1169" s="4">
        <v>24</v>
      </c>
      <c r="G1169" s="4">
        <v>6</v>
      </c>
      <c r="H1169" s="4">
        <v>27</v>
      </c>
      <c r="I1169" s="4">
        <v>2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3</v>
      </c>
      <c r="AA1169" s="4">
        <v>7</v>
      </c>
      <c r="AB1169" s="4">
        <v>122</v>
      </c>
      <c r="AF1169" s="22"/>
    </row>
    <row r="1170" spans="1:32" ht="15">
      <c r="A1170" s="8" t="s">
        <v>64</v>
      </c>
      <c r="B1170" s="4">
        <v>98083168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3</v>
      </c>
      <c r="K1170" s="4">
        <v>12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15</v>
      </c>
      <c r="AF1170" s="22"/>
    </row>
    <row r="1171" spans="1:32" ht="15">
      <c r="A1171" s="8" t="s">
        <v>64</v>
      </c>
      <c r="B1171" s="4">
        <v>98083168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20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20</v>
      </c>
      <c r="AF1171" s="22"/>
    </row>
    <row r="1172" spans="1:32" ht="15">
      <c r="A1172" s="8" t="s">
        <v>64</v>
      </c>
      <c r="B1172" s="4">
        <v>98083168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30</v>
      </c>
      <c r="U1172" s="4">
        <v>50</v>
      </c>
      <c r="V1172" s="4">
        <v>19</v>
      </c>
      <c r="W1172" s="4">
        <v>23</v>
      </c>
      <c r="X1172" s="4">
        <v>42</v>
      </c>
      <c r="Y1172" s="4">
        <v>27</v>
      </c>
      <c r="Z1172" s="4">
        <v>34</v>
      </c>
      <c r="AA1172" s="4">
        <v>50</v>
      </c>
      <c r="AB1172" s="4">
        <v>275</v>
      </c>
      <c r="AF1172" s="22"/>
    </row>
    <row r="1173" spans="1:32" ht="15">
      <c r="A1173" s="8" t="s">
        <v>64</v>
      </c>
      <c r="B1173" s="4">
        <v>98083908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7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7</v>
      </c>
      <c r="AF1173" s="22"/>
    </row>
    <row r="1174" spans="1:32" ht="15">
      <c r="A1174" s="8" t="s">
        <v>64</v>
      </c>
      <c r="B1174" s="4">
        <v>98083908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20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20</v>
      </c>
      <c r="AF1174" s="22"/>
    </row>
    <row r="1175" spans="1:32" ht="15">
      <c r="A1175" s="8" t="s">
        <v>64</v>
      </c>
      <c r="B1175" s="4">
        <v>98083908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16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16</v>
      </c>
      <c r="AF1175" s="22"/>
    </row>
    <row r="1176" spans="1:32" ht="15">
      <c r="A1176" s="8" t="s">
        <v>64</v>
      </c>
      <c r="B1176" s="4">
        <v>98083910</v>
      </c>
      <c r="C1176" s="4" t="s">
        <v>48</v>
      </c>
      <c r="D1176" s="4">
        <v>0</v>
      </c>
      <c r="E1176" s="4">
        <v>0</v>
      </c>
      <c r="F1176" s="4">
        <v>0</v>
      </c>
      <c r="G1176" s="4">
        <v>1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1</v>
      </c>
      <c r="AF1176" s="22"/>
    </row>
    <row r="1177" spans="1:32" ht="15">
      <c r="A1177" s="8" t="s">
        <v>64</v>
      </c>
      <c r="B1177" s="4">
        <v>98083910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1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1</v>
      </c>
      <c r="AF1177" s="22"/>
    </row>
    <row r="1178" spans="1:32" ht="15">
      <c r="A1178" s="8" t="s">
        <v>64</v>
      </c>
      <c r="B1178" s="4">
        <v>98083910</v>
      </c>
      <c r="C1178" s="4" t="s">
        <v>48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1</v>
      </c>
      <c r="Z1178" s="4">
        <v>0</v>
      </c>
      <c r="AA1178" s="4">
        <v>0</v>
      </c>
      <c r="AB1178" s="4">
        <v>1</v>
      </c>
      <c r="AF1178" s="22"/>
    </row>
    <row r="1179" spans="1:32" ht="15">
      <c r="A1179" s="8" t="s">
        <v>64</v>
      </c>
      <c r="B1179" s="4">
        <v>98083910</v>
      </c>
      <c r="C1179" s="4" t="s">
        <v>48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7</v>
      </c>
      <c r="K1179" s="4">
        <v>7</v>
      </c>
      <c r="L1179" s="4">
        <v>7</v>
      </c>
      <c r="M1179" s="4">
        <v>7</v>
      </c>
      <c r="N1179" s="4">
        <v>7</v>
      </c>
      <c r="O1179" s="4">
        <v>0</v>
      </c>
      <c r="P1179" s="4">
        <v>7</v>
      </c>
      <c r="Q1179" s="4">
        <v>7</v>
      </c>
      <c r="R1179" s="4">
        <v>7</v>
      </c>
      <c r="S1179" s="4">
        <v>7</v>
      </c>
      <c r="T1179" s="4">
        <v>7</v>
      </c>
      <c r="U1179" s="4">
        <v>7</v>
      </c>
      <c r="V1179" s="4">
        <v>7</v>
      </c>
      <c r="W1179" s="4">
        <v>8</v>
      </c>
      <c r="X1179" s="4">
        <v>8</v>
      </c>
      <c r="Y1179" s="4">
        <v>4</v>
      </c>
      <c r="Z1179" s="4">
        <v>0</v>
      </c>
      <c r="AA1179" s="4">
        <v>0</v>
      </c>
      <c r="AB1179" s="4">
        <v>104</v>
      </c>
      <c r="AF1179" s="22"/>
    </row>
    <row r="1180" spans="1:32" ht="15">
      <c r="A1180" s="8" t="s">
        <v>64</v>
      </c>
      <c r="B1180" s="4">
        <v>98083910</v>
      </c>
      <c r="C1180" s="4" t="s">
        <v>48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28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28</v>
      </c>
      <c r="AF1180" s="22"/>
    </row>
    <row r="1181" spans="1:32" ht="15">
      <c r="A1181" s="8" t="s">
        <v>64</v>
      </c>
      <c r="B1181" s="4">
        <v>98083910</v>
      </c>
      <c r="C1181" s="4" t="s">
        <v>48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37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37</v>
      </c>
      <c r="AF1181" s="22"/>
    </row>
    <row r="1182" spans="1:32" ht="15">
      <c r="A1182" s="8" t="s">
        <v>64</v>
      </c>
      <c r="B1182" s="4">
        <v>98083910</v>
      </c>
      <c r="C1182" s="4" t="s">
        <v>48</v>
      </c>
      <c r="D1182" s="4">
        <v>2</v>
      </c>
      <c r="E1182" s="4">
        <v>1</v>
      </c>
      <c r="F1182" s="4">
        <v>2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5</v>
      </c>
      <c r="AF1182" s="22"/>
    </row>
    <row r="1183" spans="1:32" ht="15">
      <c r="A1183" s="8" t="s">
        <v>64</v>
      </c>
      <c r="B1183" s="4">
        <v>98083910</v>
      </c>
      <c r="C1183" s="4" t="s">
        <v>48</v>
      </c>
      <c r="D1183" s="4">
        <v>3</v>
      </c>
      <c r="E1183" s="4">
        <v>2</v>
      </c>
      <c r="F1183" s="4">
        <v>2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7</v>
      </c>
      <c r="AF1183" s="22"/>
    </row>
    <row r="1184" spans="1:32" ht="15">
      <c r="A1184" s="8" t="s">
        <v>64</v>
      </c>
      <c r="B1184" s="4">
        <v>98083910</v>
      </c>
      <c r="C1184" s="4" t="s">
        <v>48</v>
      </c>
      <c r="D1184" s="4">
        <v>0</v>
      </c>
      <c r="E1184" s="4">
        <v>0</v>
      </c>
      <c r="F1184" s="4">
        <v>0</v>
      </c>
      <c r="G1184" s="4">
        <v>22</v>
      </c>
      <c r="H1184" s="4">
        <v>20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42</v>
      </c>
      <c r="AF1184" s="22"/>
    </row>
    <row r="1185" spans="1:32" ht="15">
      <c r="A1185" s="8" t="s">
        <v>64</v>
      </c>
      <c r="B1185" s="4">
        <v>98083910</v>
      </c>
      <c r="C1185" s="4" t="s">
        <v>48</v>
      </c>
      <c r="D1185" s="4">
        <v>25</v>
      </c>
      <c r="E1185" s="4">
        <v>12</v>
      </c>
      <c r="F1185" s="4">
        <v>12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49</v>
      </c>
      <c r="AF1185" s="22"/>
    </row>
    <row r="1186" spans="1:32" ht="15">
      <c r="A1186" s="8" t="s">
        <v>64</v>
      </c>
      <c r="B1186" s="4">
        <v>98083910</v>
      </c>
      <c r="C1186" s="4" t="s">
        <v>48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3</v>
      </c>
      <c r="Z1186" s="4">
        <v>0</v>
      </c>
      <c r="AA1186" s="4">
        <v>0</v>
      </c>
      <c r="AB1186" s="4">
        <v>3</v>
      </c>
      <c r="AF1186" s="22"/>
    </row>
    <row r="1187" spans="1:32" ht="15">
      <c r="A1187" s="8" t="s">
        <v>64</v>
      </c>
      <c r="B1187" s="4">
        <v>98083910</v>
      </c>
      <c r="C1187" s="4" t="s">
        <v>48</v>
      </c>
      <c r="D1187" s="4">
        <v>36</v>
      </c>
      <c r="E1187" s="4">
        <v>17</v>
      </c>
      <c r="F1187" s="4">
        <v>17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70</v>
      </c>
      <c r="AF1187" s="22"/>
    </row>
    <row r="1188" spans="1:32" ht="15">
      <c r="A1188" s="8" t="s">
        <v>64</v>
      </c>
      <c r="B1188" s="4">
        <v>98083910</v>
      </c>
      <c r="C1188" s="4" t="s">
        <v>48</v>
      </c>
      <c r="D1188" s="4">
        <v>7</v>
      </c>
      <c r="E1188" s="4">
        <v>7</v>
      </c>
      <c r="F1188" s="4">
        <v>7</v>
      </c>
      <c r="G1188" s="4">
        <v>7</v>
      </c>
      <c r="H1188" s="4">
        <v>7</v>
      </c>
      <c r="I1188" s="4">
        <v>7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42</v>
      </c>
      <c r="AF1188" s="22"/>
    </row>
    <row r="1189" spans="1:32" ht="15">
      <c r="A1189" s="8" t="s">
        <v>64</v>
      </c>
      <c r="B1189" s="4">
        <v>98083910</v>
      </c>
      <c r="C1189" s="4" t="s">
        <v>48</v>
      </c>
      <c r="D1189" s="4">
        <v>0</v>
      </c>
      <c r="E1189" s="4">
        <v>0</v>
      </c>
      <c r="F1189" s="4">
        <v>0</v>
      </c>
      <c r="G1189" s="4">
        <v>8</v>
      </c>
      <c r="H1189" s="4">
        <v>4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12</v>
      </c>
      <c r="AF1189" s="22"/>
    </row>
    <row r="1190" spans="1:32" ht="15">
      <c r="A1190" s="8" t="s">
        <v>64</v>
      </c>
      <c r="B1190" s="4">
        <v>98083910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F1190" s="22"/>
    </row>
    <row r="1191" spans="1:32" ht="15">
      <c r="A1191" s="8" t="s">
        <v>64</v>
      </c>
      <c r="B1191" s="4">
        <v>98083910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16</v>
      </c>
      <c r="Z1191" s="4">
        <v>0</v>
      </c>
      <c r="AA1191" s="4">
        <v>0</v>
      </c>
      <c r="AB1191" s="4">
        <v>16</v>
      </c>
      <c r="AF1191" s="22"/>
    </row>
    <row r="1192" spans="1:32" ht="15">
      <c r="A1192" s="8" t="s">
        <v>64</v>
      </c>
      <c r="B1192" s="4">
        <v>98083910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51</v>
      </c>
      <c r="X1192" s="4">
        <v>62</v>
      </c>
      <c r="Y1192" s="4">
        <v>0</v>
      </c>
      <c r="Z1192" s="4">
        <v>0</v>
      </c>
      <c r="AA1192" s="4">
        <v>0</v>
      </c>
      <c r="AB1192" s="4">
        <v>113</v>
      </c>
      <c r="AF1192" s="22"/>
    </row>
    <row r="1193" spans="1:32" ht="15">
      <c r="A1193" s="8" t="s">
        <v>64</v>
      </c>
      <c r="B1193" s="4">
        <v>98083910</v>
      </c>
      <c r="C1193" s="4" t="s">
        <v>48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32</v>
      </c>
      <c r="Z1193" s="4">
        <v>0</v>
      </c>
      <c r="AA1193" s="4">
        <v>0</v>
      </c>
      <c r="AB1193" s="4">
        <v>32</v>
      </c>
      <c r="AF1193" s="22"/>
    </row>
    <row r="1194" spans="1:32" ht="15">
      <c r="A1194" s="8" t="s">
        <v>64</v>
      </c>
      <c r="B1194" s="4">
        <v>98083910</v>
      </c>
      <c r="C1194" s="4" t="s">
        <v>48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F1194" s="22"/>
    </row>
    <row r="1195" spans="1:32" ht="15">
      <c r="A1195" s="8" t="s">
        <v>64</v>
      </c>
      <c r="B1195" s="4">
        <v>98083910</v>
      </c>
      <c r="C1195" s="4" t="s">
        <v>48</v>
      </c>
      <c r="D1195" s="4">
        <v>1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2</v>
      </c>
      <c r="AF1195" s="22"/>
    </row>
    <row r="1196" spans="1:32" ht="15">
      <c r="A1196" s="8" t="s">
        <v>64</v>
      </c>
      <c r="B1196" s="4">
        <v>98083910</v>
      </c>
      <c r="C1196" s="4" t="s">
        <v>48</v>
      </c>
      <c r="D1196" s="4">
        <v>0</v>
      </c>
      <c r="E1196" s="4">
        <v>0</v>
      </c>
      <c r="F1196" s="4">
        <v>1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1</v>
      </c>
      <c r="AF1196" s="22"/>
    </row>
    <row r="1197" spans="1:32" ht="15">
      <c r="A1197" s="8" t="s">
        <v>64</v>
      </c>
      <c r="B1197" s="4">
        <v>98084117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F1197" s="22"/>
    </row>
    <row r="1198" spans="1:32" ht="15">
      <c r="A1198" s="8" t="s">
        <v>64</v>
      </c>
      <c r="B1198" s="4">
        <v>98084117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F1198" s="22"/>
    </row>
    <row r="1199" spans="1:32" ht="15">
      <c r="A1199" s="8" t="s">
        <v>64</v>
      </c>
      <c r="B1199" s="4">
        <v>98084117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50</v>
      </c>
      <c r="M1199" s="4">
        <v>50</v>
      </c>
      <c r="N1199" s="4">
        <v>50</v>
      </c>
      <c r="O1199" s="4">
        <v>50</v>
      </c>
      <c r="P1199" s="4">
        <v>50</v>
      </c>
      <c r="Q1199" s="4">
        <v>50</v>
      </c>
      <c r="R1199" s="4">
        <v>43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343</v>
      </c>
      <c r="AF1199" s="22"/>
    </row>
    <row r="1200" spans="1:32" ht="15">
      <c r="A1200" s="8" t="s">
        <v>64</v>
      </c>
      <c r="B1200" s="4">
        <v>98084117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F1200" s="22"/>
    </row>
    <row r="1201" spans="1:32" ht="15">
      <c r="A1201" s="8" t="s">
        <v>64</v>
      </c>
      <c r="B1201" s="4">
        <v>98084117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350</v>
      </c>
      <c r="M1201" s="4">
        <v>350</v>
      </c>
      <c r="N1201" s="4">
        <v>350</v>
      </c>
      <c r="O1201" s="4">
        <v>350</v>
      </c>
      <c r="P1201" s="4">
        <v>350</v>
      </c>
      <c r="Q1201" s="4">
        <v>350</v>
      </c>
      <c r="R1201" s="4">
        <v>350</v>
      </c>
      <c r="S1201" s="4">
        <v>266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2716</v>
      </c>
      <c r="AF1201" s="22"/>
    </row>
    <row r="1202" spans="1:32" ht="15">
      <c r="A1202" s="8" t="s">
        <v>64</v>
      </c>
      <c r="B1202" s="4">
        <v>98084117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13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13</v>
      </c>
      <c r="AF1202" s="22"/>
    </row>
    <row r="1203" spans="1:32" ht="15">
      <c r="A1203" s="8" t="s">
        <v>64</v>
      </c>
      <c r="B1203" s="4">
        <v>98084117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F1203" s="22"/>
    </row>
    <row r="1204" spans="1:32" ht="15">
      <c r="A1204" s="8" t="s">
        <v>64</v>
      </c>
      <c r="B1204" s="4">
        <v>98084117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9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9</v>
      </c>
      <c r="AF1204" s="22"/>
    </row>
    <row r="1205" spans="1:32" ht="15">
      <c r="A1205" s="8" t="s">
        <v>64</v>
      </c>
      <c r="B1205" s="4">
        <v>98084119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F1205" s="22"/>
    </row>
    <row r="1206" spans="1:32" ht="15">
      <c r="A1206" s="8" t="s">
        <v>64</v>
      </c>
      <c r="B1206" s="4">
        <v>98084119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F1206" s="22"/>
    </row>
    <row r="1207" spans="1:32" ht="15">
      <c r="A1207" s="8" t="s">
        <v>64</v>
      </c>
      <c r="B1207" s="4">
        <v>98084119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F1207" s="22"/>
    </row>
    <row r="1208" spans="1:32" ht="15">
      <c r="A1208" s="8" t="s">
        <v>64</v>
      </c>
      <c r="B1208" s="4">
        <v>98084119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1</v>
      </c>
      <c r="Y1208" s="4">
        <v>0</v>
      </c>
      <c r="Z1208" s="4">
        <v>0</v>
      </c>
      <c r="AA1208" s="4">
        <v>0</v>
      </c>
      <c r="AB1208" s="4">
        <v>1</v>
      </c>
      <c r="AF1208" s="22"/>
    </row>
    <row r="1209" spans="1:32" ht="15">
      <c r="A1209" s="8" t="s">
        <v>64</v>
      </c>
      <c r="B1209" s="4">
        <v>98084119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25</v>
      </c>
      <c r="X1209" s="4">
        <v>21</v>
      </c>
      <c r="Y1209" s="4">
        <v>0</v>
      </c>
      <c r="Z1209" s="4">
        <v>0</v>
      </c>
      <c r="AA1209" s="4">
        <v>0</v>
      </c>
      <c r="AB1209" s="4">
        <v>46</v>
      </c>
      <c r="AF1209" s="22"/>
    </row>
    <row r="1210" spans="1:32" ht="15">
      <c r="A1210" s="8" t="s">
        <v>64</v>
      </c>
      <c r="B1210" s="4">
        <v>98084119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21</v>
      </c>
      <c r="X1210" s="4">
        <v>8</v>
      </c>
      <c r="Y1210" s="4">
        <v>0</v>
      </c>
      <c r="Z1210" s="4">
        <v>0</v>
      </c>
      <c r="AA1210" s="4">
        <v>0</v>
      </c>
      <c r="AB1210" s="4">
        <v>29</v>
      </c>
      <c r="AF1210" s="22"/>
    </row>
    <row r="1211" spans="1:32" ht="15">
      <c r="A1211" s="8" t="s">
        <v>64</v>
      </c>
      <c r="B1211" s="4">
        <v>98084156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13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13</v>
      </c>
      <c r="AF1211" s="22"/>
    </row>
    <row r="1212" spans="1:32" ht="15">
      <c r="A1212" s="8" t="s">
        <v>64</v>
      </c>
      <c r="B1212" s="4">
        <v>98084156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13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13</v>
      </c>
      <c r="AF1212" s="22"/>
    </row>
    <row r="1213" spans="1:32" ht="15">
      <c r="A1213" s="8" t="s">
        <v>64</v>
      </c>
      <c r="B1213" s="4">
        <v>98084156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9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9</v>
      </c>
      <c r="AF1213" s="22"/>
    </row>
    <row r="1214" spans="1:32" ht="15">
      <c r="A1214" s="8" t="s">
        <v>64</v>
      </c>
      <c r="B1214" s="4">
        <v>98084179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F1214" s="22"/>
    </row>
    <row r="1215" spans="1:32" ht="15">
      <c r="A1215" s="8" t="s">
        <v>64</v>
      </c>
      <c r="B1215" s="4">
        <v>98084179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F1215" s="22"/>
    </row>
    <row r="1216" spans="1:32" ht="15">
      <c r="A1216" s="8" t="s">
        <v>64</v>
      </c>
      <c r="B1216" s="4">
        <v>98084179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F1216" s="22"/>
    </row>
    <row r="1217" spans="1:32" ht="15">
      <c r="A1217" s="8" t="s">
        <v>64</v>
      </c>
      <c r="B1217" s="4">
        <v>98084179</v>
      </c>
      <c r="C1217" s="4" t="s">
        <v>48</v>
      </c>
      <c r="D1217" s="4">
        <v>2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2</v>
      </c>
      <c r="AF1217" s="22"/>
    </row>
    <row r="1218" spans="1:32" ht="15">
      <c r="A1218" s="8" t="s">
        <v>64</v>
      </c>
      <c r="B1218" s="4">
        <v>98084179</v>
      </c>
      <c r="C1218" s="4" t="s">
        <v>48</v>
      </c>
      <c r="D1218" s="4">
        <v>0</v>
      </c>
      <c r="E1218" s="4">
        <v>0</v>
      </c>
      <c r="F1218" s="4">
        <v>5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5</v>
      </c>
      <c r="AF1218" s="22"/>
    </row>
    <row r="1219" spans="1:32" ht="15">
      <c r="A1219" s="8" t="s">
        <v>64</v>
      </c>
      <c r="B1219" s="4">
        <v>98084179</v>
      </c>
      <c r="C1219" s="4" t="s">
        <v>48</v>
      </c>
      <c r="D1219" s="4">
        <v>0</v>
      </c>
      <c r="E1219" s="4">
        <v>0</v>
      </c>
      <c r="F1219" s="4">
        <v>3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3</v>
      </c>
      <c r="AF1219" s="22"/>
    </row>
    <row r="1220" spans="1:32" ht="15">
      <c r="A1220" s="8" t="s">
        <v>64</v>
      </c>
      <c r="B1220" s="4">
        <v>98084179</v>
      </c>
      <c r="C1220" s="4" t="s">
        <v>48</v>
      </c>
      <c r="D1220" s="4">
        <v>1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1</v>
      </c>
      <c r="AF1220" s="22"/>
    </row>
    <row r="1221" spans="1:32" ht="15">
      <c r="A1221" s="8" t="s">
        <v>64</v>
      </c>
      <c r="B1221" s="4">
        <v>98084179</v>
      </c>
      <c r="C1221" s="4" t="s">
        <v>48</v>
      </c>
      <c r="D1221" s="4">
        <v>0</v>
      </c>
      <c r="E1221" s="4">
        <v>1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F1221" s="22"/>
    </row>
    <row r="1222" spans="1:32" ht="15">
      <c r="A1222" s="8" t="s">
        <v>64</v>
      </c>
      <c r="B1222" s="4">
        <v>98084179</v>
      </c>
      <c r="C1222" s="4" t="s">
        <v>48</v>
      </c>
      <c r="D1222" s="4">
        <v>0</v>
      </c>
      <c r="E1222" s="4">
        <v>0</v>
      </c>
      <c r="F1222" s="4">
        <v>1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1</v>
      </c>
      <c r="AF1222" s="22"/>
    </row>
    <row r="1223" spans="1:32" ht="15">
      <c r="A1223" s="8" t="s">
        <v>64</v>
      </c>
      <c r="B1223" s="4">
        <v>98084489</v>
      </c>
      <c r="C1223" s="4" t="s">
        <v>48</v>
      </c>
      <c r="D1223" s="4">
        <v>0</v>
      </c>
      <c r="E1223" s="4">
        <v>0</v>
      </c>
      <c r="F1223" s="4">
        <v>6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6</v>
      </c>
      <c r="AF1223" s="22"/>
    </row>
    <row r="1224" spans="1:32" ht="15">
      <c r="A1224" s="8" t="s">
        <v>64</v>
      </c>
      <c r="B1224" s="4">
        <v>98084489</v>
      </c>
      <c r="C1224" s="4" t="s">
        <v>48</v>
      </c>
      <c r="D1224" s="4">
        <v>1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1</v>
      </c>
      <c r="AF1224" s="22"/>
    </row>
    <row r="1225" spans="1:32" ht="15">
      <c r="A1225" s="8" t="s">
        <v>64</v>
      </c>
      <c r="B1225" s="4">
        <v>98084489</v>
      </c>
      <c r="C1225" s="4" t="s">
        <v>48</v>
      </c>
      <c r="D1225" s="4">
        <v>0</v>
      </c>
      <c r="E1225" s="4">
        <v>2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2</v>
      </c>
      <c r="AF1225" s="22"/>
    </row>
    <row r="1226" spans="1:32" ht="15">
      <c r="A1226" s="8" t="s">
        <v>64</v>
      </c>
      <c r="B1226" s="4">
        <v>98084489</v>
      </c>
      <c r="C1226" s="4" t="s">
        <v>48</v>
      </c>
      <c r="D1226" s="4">
        <v>0</v>
      </c>
      <c r="E1226" s="4">
        <v>0</v>
      </c>
      <c r="F1226" s="4">
        <v>2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2</v>
      </c>
      <c r="AF1226" s="22"/>
    </row>
    <row r="1227" spans="1:32" ht="15">
      <c r="A1227" s="8" t="s">
        <v>64</v>
      </c>
      <c r="B1227" s="4">
        <v>98084489</v>
      </c>
      <c r="C1227" s="4" t="s">
        <v>48</v>
      </c>
      <c r="D1227" s="4">
        <v>1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F1227" s="22"/>
    </row>
    <row r="1228" spans="1:32" ht="15">
      <c r="A1228" s="8" t="s">
        <v>64</v>
      </c>
      <c r="B1228" s="4">
        <v>98084522</v>
      </c>
      <c r="C1228" s="4" t="s">
        <v>48</v>
      </c>
      <c r="D1228" s="4">
        <v>0</v>
      </c>
      <c r="E1228" s="4">
        <v>3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3</v>
      </c>
      <c r="AF1228" s="22"/>
    </row>
    <row r="1229" spans="1:32" ht="15">
      <c r="A1229" s="8" t="s">
        <v>64</v>
      </c>
      <c r="B1229" s="4">
        <v>98084747</v>
      </c>
      <c r="C1229" s="4" t="s">
        <v>48</v>
      </c>
      <c r="D1229" s="4">
        <v>0</v>
      </c>
      <c r="E1229" s="4">
        <v>0</v>
      </c>
      <c r="F1229" s="4">
        <v>42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42</v>
      </c>
      <c r="AF1229" s="22"/>
    </row>
    <row r="1230" spans="1:32" ht="15">
      <c r="A1230" s="8" t="s">
        <v>64</v>
      </c>
      <c r="B1230" s="4">
        <v>98084747</v>
      </c>
      <c r="C1230" s="4" t="s">
        <v>48</v>
      </c>
      <c r="D1230" s="4">
        <v>0</v>
      </c>
      <c r="E1230" s="4">
        <v>0</v>
      </c>
      <c r="F1230" s="4">
        <v>5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5</v>
      </c>
      <c r="AF1230" s="22"/>
    </row>
    <row r="1231" spans="1:32" ht="15">
      <c r="A1231" s="8" t="s">
        <v>64</v>
      </c>
      <c r="B1231" s="4">
        <v>98084824</v>
      </c>
      <c r="C1231" s="4" t="s">
        <v>48</v>
      </c>
      <c r="D1231" s="4">
        <v>0</v>
      </c>
      <c r="E1231" s="4">
        <v>0</v>
      </c>
      <c r="F1231" s="4">
        <v>0</v>
      </c>
      <c r="G1231" s="4">
        <v>3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3</v>
      </c>
      <c r="AF1231" s="22"/>
    </row>
    <row r="1232" spans="1:32" ht="15">
      <c r="A1232" s="8" t="s">
        <v>64</v>
      </c>
      <c r="B1232" s="4">
        <v>98084824</v>
      </c>
      <c r="C1232" s="4" t="s">
        <v>48</v>
      </c>
      <c r="D1232" s="4">
        <v>0</v>
      </c>
      <c r="E1232" s="4">
        <v>0</v>
      </c>
      <c r="F1232" s="4">
        <v>0</v>
      </c>
      <c r="G1232" s="4">
        <v>50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50</v>
      </c>
      <c r="AF1232" s="22"/>
    </row>
    <row r="1233" spans="1:32" ht="15">
      <c r="A1233" s="8" t="s">
        <v>64</v>
      </c>
      <c r="B1233" s="4">
        <v>98088344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123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123</v>
      </c>
      <c r="AF1233" s="22"/>
    </row>
    <row r="1234" spans="1:32" ht="15">
      <c r="A1234" s="8" t="s">
        <v>64</v>
      </c>
      <c r="B1234" s="4">
        <v>98088344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10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10</v>
      </c>
      <c r="AF1234" s="22"/>
    </row>
    <row r="1235" spans="1:32" ht="15">
      <c r="A1235" s="8" t="s">
        <v>64</v>
      </c>
      <c r="B1235" s="4">
        <v>98088424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8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8</v>
      </c>
      <c r="AF1235" s="22"/>
    </row>
    <row r="1236" spans="1:32" ht="15">
      <c r="A1236" s="8" t="s">
        <v>64</v>
      </c>
      <c r="B1236" s="4">
        <v>98088424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125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125</v>
      </c>
      <c r="AF1236" s="22"/>
    </row>
    <row r="1237" spans="1:32" ht="15">
      <c r="A1237" s="8" t="s">
        <v>64</v>
      </c>
      <c r="B1237" s="4">
        <v>98088525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59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59</v>
      </c>
      <c r="AF1237" s="22"/>
    </row>
    <row r="1238" spans="1:32" ht="15">
      <c r="A1238" s="8" t="s">
        <v>64</v>
      </c>
      <c r="B1238" s="4">
        <v>98088688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1</v>
      </c>
      <c r="AF1238" s="22"/>
    </row>
    <row r="1239" spans="1:32" ht="15">
      <c r="A1239" s="8" t="s">
        <v>64</v>
      </c>
      <c r="B1239" s="4">
        <v>98088688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60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60</v>
      </c>
      <c r="AF1239" s="22"/>
    </row>
    <row r="1240" spans="1:32" ht="15">
      <c r="A1240" s="8" t="s">
        <v>64</v>
      </c>
      <c r="B1240" s="4">
        <v>98088862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40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40</v>
      </c>
      <c r="AF1240" s="22"/>
    </row>
    <row r="1241" spans="1:32" ht="15">
      <c r="A1241" s="8" t="s">
        <v>64</v>
      </c>
      <c r="B1241" s="4">
        <v>98088968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4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4</v>
      </c>
      <c r="AF1241" s="22"/>
    </row>
    <row r="1242" spans="1:32" ht="15">
      <c r="A1242" s="8" t="s">
        <v>64</v>
      </c>
      <c r="B1242" s="4">
        <v>98089230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25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25</v>
      </c>
      <c r="AF1242" s="22"/>
    </row>
    <row r="1243" spans="1:32" ht="15">
      <c r="A1243" s="8" t="s">
        <v>64</v>
      </c>
      <c r="B1243" s="4">
        <v>98089230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3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3</v>
      </c>
      <c r="AF1243" s="22"/>
    </row>
    <row r="1244" spans="1:32" ht="15">
      <c r="A1244" s="8" t="s">
        <v>64</v>
      </c>
      <c r="B1244" s="4">
        <v>98089499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15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15</v>
      </c>
      <c r="AF1244" s="22"/>
    </row>
    <row r="1245" spans="1:32" ht="15">
      <c r="A1245" s="8" t="s">
        <v>64</v>
      </c>
      <c r="B1245" s="4">
        <v>98089499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2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2</v>
      </c>
      <c r="AF1245" s="22"/>
    </row>
    <row r="1246" spans="1:32" ht="15">
      <c r="A1246" s="8" t="s">
        <v>64</v>
      </c>
      <c r="B1246" s="4">
        <v>98089779</v>
      </c>
      <c r="C1246" s="4" t="s">
        <v>48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1</v>
      </c>
      <c r="AB1246" s="4">
        <v>1</v>
      </c>
      <c r="AF1246" s="22"/>
    </row>
    <row r="1247" spans="1:32" ht="15">
      <c r="A1247" s="8" t="s">
        <v>64</v>
      </c>
      <c r="B1247" s="4">
        <v>98090353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3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3</v>
      </c>
      <c r="AF1247" s="22"/>
    </row>
    <row r="1248" spans="1:32" ht="15">
      <c r="A1248" s="8" t="s">
        <v>64</v>
      </c>
      <c r="B1248" s="4">
        <v>98090644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F1248" s="22"/>
    </row>
    <row r="1249" spans="1:32" ht="15">
      <c r="A1249" s="8" t="s">
        <v>64</v>
      </c>
      <c r="B1249" s="4">
        <v>98090644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F1249" s="22"/>
    </row>
    <row r="1250" spans="1:32" ht="15">
      <c r="A1250" s="8" t="s">
        <v>64</v>
      </c>
      <c r="B1250" s="4">
        <v>98090644</v>
      </c>
      <c r="C1250" s="4" t="s">
        <v>48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F1250" s="22"/>
    </row>
    <row r="1251" spans="1:32" ht="15">
      <c r="A1251" s="8" t="s">
        <v>64</v>
      </c>
      <c r="B1251" s="4">
        <v>98090644</v>
      </c>
      <c r="C1251" s="4" t="s">
        <v>48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31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31</v>
      </c>
      <c r="AF1251" s="22"/>
    </row>
    <row r="1252" spans="1:32" ht="15">
      <c r="A1252" s="8" t="s">
        <v>64</v>
      </c>
      <c r="B1252" s="4">
        <v>98090654</v>
      </c>
      <c r="C1252" s="4" t="s">
        <v>48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5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5</v>
      </c>
      <c r="AF1252" s="22"/>
    </row>
    <row r="1253" spans="1:32" ht="15">
      <c r="A1253" s="8" t="s">
        <v>64</v>
      </c>
      <c r="B1253" s="4">
        <v>98090780</v>
      </c>
      <c r="C1253" s="4" t="s">
        <v>48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F1253" s="22"/>
    </row>
    <row r="1254" spans="1:32" ht="15">
      <c r="A1254" s="8" t="s">
        <v>64</v>
      </c>
      <c r="B1254" s="4">
        <v>98090780</v>
      </c>
      <c r="C1254" s="4" t="s">
        <v>48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F1254" s="22"/>
    </row>
    <row r="1255" spans="1:32" ht="15">
      <c r="A1255" s="8" t="s">
        <v>64</v>
      </c>
      <c r="B1255" s="4">
        <v>98090780</v>
      </c>
      <c r="C1255" s="4" t="s">
        <v>48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50</v>
      </c>
      <c r="S1255" s="4">
        <v>50</v>
      </c>
      <c r="T1255" s="4">
        <v>48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148</v>
      </c>
      <c r="AF1255" s="22"/>
    </row>
    <row r="1256" spans="1:32" ht="15">
      <c r="A1256" s="8" t="s">
        <v>64</v>
      </c>
      <c r="B1256" s="4">
        <v>98090851</v>
      </c>
      <c r="C1256" s="4" t="s">
        <v>48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3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3</v>
      </c>
      <c r="AF1256" s="22"/>
    </row>
    <row r="1257" spans="1:32" ht="15">
      <c r="A1257" s="8" t="s">
        <v>64</v>
      </c>
      <c r="B1257" s="4">
        <v>98091054</v>
      </c>
      <c r="C1257" s="4" t="s">
        <v>48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4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4</v>
      </c>
      <c r="AF1257" s="22"/>
    </row>
    <row r="1258" spans="1:32" ht="15">
      <c r="A1258" s="8" t="s">
        <v>64</v>
      </c>
      <c r="B1258" s="4">
        <v>98091054</v>
      </c>
      <c r="C1258" s="4" t="s">
        <v>48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10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10</v>
      </c>
      <c r="AF1258" s="22"/>
    </row>
    <row r="1259" spans="1:32" ht="15">
      <c r="A1259" s="8" t="s">
        <v>64</v>
      </c>
      <c r="B1259" s="4">
        <v>98091078</v>
      </c>
      <c r="C1259" s="4" t="s">
        <v>48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38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38</v>
      </c>
      <c r="AF1259" s="22"/>
    </row>
    <row r="1260" spans="1:32" ht="15">
      <c r="A1260" s="8" t="s">
        <v>64</v>
      </c>
      <c r="B1260" s="4">
        <v>98091248</v>
      </c>
      <c r="C1260" s="4" t="s">
        <v>48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25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25</v>
      </c>
      <c r="AF1260" s="22"/>
    </row>
    <row r="1261" spans="1:32" ht="15">
      <c r="A1261" s="8" t="s">
        <v>64</v>
      </c>
      <c r="B1261" s="4">
        <v>98091248</v>
      </c>
      <c r="C1261" s="4" t="s">
        <v>48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3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3</v>
      </c>
      <c r="AF1261" s="22"/>
    </row>
    <row r="1262" spans="1:32" ht="15">
      <c r="A1262" s="8" t="s">
        <v>64</v>
      </c>
      <c r="B1262" s="4">
        <v>98091329</v>
      </c>
      <c r="C1262" s="4" t="s">
        <v>48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46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46</v>
      </c>
      <c r="AF1262" s="22"/>
    </row>
    <row r="1263" spans="1:32" ht="15">
      <c r="A1263" s="8" t="s">
        <v>64</v>
      </c>
      <c r="B1263" s="4">
        <v>98091352</v>
      </c>
      <c r="C1263" s="4" t="s">
        <v>48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44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44</v>
      </c>
      <c r="AF1263" s="22"/>
    </row>
    <row r="1264" spans="1:32" ht="15">
      <c r="A1264" s="8" t="s">
        <v>64</v>
      </c>
      <c r="B1264" s="4">
        <v>98091382</v>
      </c>
      <c r="C1264" s="4" t="s">
        <v>48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4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4</v>
      </c>
      <c r="AF1264" s="22"/>
    </row>
    <row r="1265" spans="1:32" ht="15">
      <c r="A1265" s="8" t="s">
        <v>64</v>
      </c>
      <c r="B1265" s="4">
        <v>98091491</v>
      </c>
      <c r="C1265" s="4" t="s">
        <v>48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46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46</v>
      </c>
      <c r="AF1265" s="22"/>
    </row>
    <row r="1266" spans="1:32" ht="15">
      <c r="A1266" s="8" t="s">
        <v>64</v>
      </c>
      <c r="B1266" s="4">
        <v>98091503</v>
      </c>
      <c r="C1266" s="4" t="s">
        <v>48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3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3</v>
      </c>
      <c r="AF1266" s="22"/>
    </row>
    <row r="1267" spans="1:32" ht="15">
      <c r="A1267" s="8" t="s">
        <v>64</v>
      </c>
      <c r="B1267" s="4">
        <v>98091589</v>
      </c>
      <c r="C1267" s="4" t="s">
        <v>48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40</v>
      </c>
      <c r="X1267" s="4">
        <v>0</v>
      </c>
      <c r="Y1267" s="4">
        <v>0</v>
      </c>
      <c r="Z1267" s="4">
        <v>0</v>
      </c>
      <c r="AA1267" s="4">
        <v>0</v>
      </c>
      <c r="AB1267" s="4">
        <v>40</v>
      </c>
      <c r="AF1267" s="22"/>
    </row>
    <row r="1268" spans="1:32" ht="15">
      <c r="A1268" s="8" t="s">
        <v>64</v>
      </c>
      <c r="B1268" s="4">
        <v>98091611</v>
      </c>
      <c r="C1268" s="4" t="s">
        <v>48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3</v>
      </c>
      <c r="X1268" s="4">
        <v>0</v>
      </c>
      <c r="Y1268" s="4">
        <v>0</v>
      </c>
      <c r="Z1268" s="4">
        <v>0</v>
      </c>
      <c r="AA1268" s="4">
        <v>0</v>
      </c>
      <c r="AB1268" s="4">
        <v>3</v>
      </c>
      <c r="AF1268" s="22"/>
    </row>
    <row r="1269" spans="1:32" ht="15">
      <c r="A1269" s="8" t="s">
        <v>64</v>
      </c>
      <c r="B1269" s="4">
        <v>98091739</v>
      </c>
      <c r="C1269" s="4" t="s">
        <v>48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44</v>
      </c>
      <c r="Y1269" s="4">
        <v>0</v>
      </c>
      <c r="Z1269" s="4">
        <v>0</v>
      </c>
      <c r="AA1269" s="4">
        <v>0</v>
      </c>
      <c r="AB1269" s="4">
        <v>44</v>
      </c>
      <c r="AF1269" s="22"/>
    </row>
    <row r="1270" spans="1:32" ht="15">
      <c r="A1270" s="8" t="s">
        <v>64</v>
      </c>
      <c r="B1270" s="4">
        <v>98091739</v>
      </c>
      <c r="C1270" s="4" t="s">
        <v>48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F1270" s="22"/>
    </row>
    <row r="1271" spans="1:32" ht="15">
      <c r="A1271" s="8" t="s">
        <v>64</v>
      </c>
      <c r="B1271" s="4">
        <v>98091844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3</v>
      </c>
      <c r="Y1271" s="4">
        <v>0</v>
      </c>
      <c r="Z1271" s="4">
        <v>0</v>
      </c>
      <c r="AA1271" s="4">
        <v>0</v>
      </c>
      <c r="AB1271" s="4">
        <v>3</v>
      </c>
      <c r="AF1271" s="22"/>
    </row>
    <row r="1272" spans="1:32" ht="15">
      <c r="A1272" s="8" t="s">
        <v>64</v>
      </c>
      <c r="B1272" s="4">
        <v>98091916</v>
      </c>
      <c r="C1272" s="4" t="s">
        <v>48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45</v>
      </c>
      <c r="Z1272" s="4">
        <v>0</v>
      </c>
      <c r="AA1272" s="4">
        <v>0</v>
      </c>
      <c r="AB1272" s="4">
        <v>45</v>
      </c>
      <c r="AF1272" s="22"/>
    </row>
    <row r="1273" spans="1:32" ht="15">
      <c r="A1273" s="8" t="s">
        <v>64</v>
      </c>
      <c r="B1273" s="4">
        <v>98091916</v>
      </c>
      <c r="C1273" s="4" t="s">
        <v>48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2</v>
      </c>
      <c r="Z1273" s="4">
        <v>0</v>
      </c>
      <c r="AA1273" s="4">
        <v>0</v>
      </c>
      <c r="AB1273" s="4">
        <v>2</v>
      </c>
      <c r="AF1273" s="22"/>
    </row>
    <row r="1274" spans="1:32" ht="15">
      <c r="A1274" s="8" t="s">
        <v>64</v>
      </c>
      <c r="B1274" s="4">
        <v>98092011</v>
      </c>
      <c r="C1274" s="4" t="s">
        <v>48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244</v>
      </c>
      <c r="AA1274" s="4">
        <v>0</v>
      </c>
      <c r="AB1274" s="4">
        <v>244</v>
      </c>
      <c r="AF1274" s="22"/>
    </row>
    <row r="1275" spans="1:32" ht="15">
      <c r="A1275" s="8" t="s">
        <v>64</v>
      </c>
      <c r="B1275" s="4">
        <v>98092011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40</v>
      </c>
      <c r="AA1275" s="4">
        <v>0</v>
      </c>
      <c r="AB1275" s="4">
        <v>40</v>
      </c>
      <c r="AF1275" s="22"/>
    </row>
    <row r="1276" spans="1:32" ht="15">
      <c r="A1276" s="8" t="s">
        <v>64</v>
      </c>
      <c r="B1276" s="4">
        <v>98092041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15</v>
      </c>
      <c r="AA1276" s="4">
        <v>0</v>
      </c>
      <c r="AB1276" s="4">
        <v>15</v>
      </c>
      <c r="AF1276" s="22"/>
    </row>
    <row r="1277" spans="1:32" ht="15">
      <c r="A1277" s="8" t="s">
        <v>64</v>
      </c>
      <c r="B1277" s="4">
        <v>98092041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2</v>
      </c>
      <c r="AA1277" s="4">
        <v>0</v>
      </c>
      <c r="AB1277" s="4">
        <v>2</v>
      </c>
      <c r="AF1277" s="22"/>
    </row>
    <row r="1278" spans="1:32" ht="15">
      <c r="A1278" s="8" t="s">
        <v>64</v>
      </c>
      <c r="B1278" s="4">
        <v>98092041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2</v>
      </c>
      <c r="AA1278" s="4">
        <v>0</v>
      </c>
      <c r="AB1278" s="4">
        <v>2</v>
      </c>
      <c r="AF1278" s="22"/>
    </row>
    <row r="1279" spans="1:32" ht="15">
      <c r="A1279" s="8" t="s">
        <v>64</v>
      </c>
      <c r="B1279" s="4">
        <v>98092158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2</v>
      </c>
      <c r="AB1279" s="4">
        <v>2</v>
      </c>
      <c r="AF1279" s="22"/>
    </row>
    <row r="1280" spans="1:32" ht="15">
      <c r="A1280" s="8" t="s">
        <v>64</v>
      </c>
      <c r="B1280" s="4">
        <v>98092158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7</v>
      </c>
      <c r="AB1280" s="4">
        <v>7</v>
      </c>
      <c r="AF1280" s="22"/>
    </row>
    <row r="1281" spans="1:32" ht="15">
      <c r="A1281" s="8" t="s">
        <v>64</v>
      </c>
      <c r="B1281" s="4">
        <v>98092158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25</v>
      </c>
      <c r="AB1281" s="4">
        <v>25</v>
      </c>
      <c r="AF1281" s="22"/>
    </row>
    <row r="1282" spans="1:32" ht="15">
      <c r="A1282" s="8" t="s">
        <v>64</v>
      </c>
      <c r="B1282" s="4">
        <v>98092158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3</v>
      </c>
      <c r="AB1282" s="4">
        <v>3</v>
      </c>
      <c r="AF1282" s="22"/>
    </row>
    <row r="1283" spans="1:32" ht="15">
      <c r="A1283" s="8" t="s">
        <v>64</v>
      </c>
      <c r="B1283" s="4">
        <v>98092158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250</v>
      </c>
      <c r="AB1283" s="4">
        <v>250</v>
      </c>
      <c r="AF1283" s="22"/>
    </row>
    <row r="1284" spans="1:32" ht="15">
      <c r="A1284" s="19"/>
      <c r="B1284" s="20"/>
      <c r="C1284" s="20" t="s">
        <v>40</v>
      </c>
      <c r="D1284" s="21">
        <f>SUM(D1133:D1283)</f>
        <v>637</v>
      </c>
      <c r="E1284" s="21">
        <f aca="true" t="shared" si="7" ref="E1284:AB1284">SUM(E1133:E1283)</f>
        <v>603</v>
      </c>
      <c r="F1284" s="21">
        <f t="shared" si="7"/>
        <v>628</v>
      </c>
      <c r="G1284" s="21">
        <f t="shared" si="7"/>
        <v>332</v>
      </c>
      <c r="H1284" s="21">
        <f t="shared" si="7"/>
        <v>722</v>
      </c>
      <c r="I1284" s="21">
        <f t="shared" si="7"/>
        <v>496</v>
      </c>
      <c r="J1284" s="21">
        <f t="shared" si="7"/>
        <v>204</v>
      </c>
      <c r="K1284" s="21">
        <f t="shared" si="7"/>
        <v>378</v>
      </c>
      <c r="L1284" s="21">
        <f t="shared" si="7"/>
        <v>751</v>
      </c>
      <c r="M1284" s="21">
        <f t="shared" si="7"/>
        <v>733</v>
      </c>
      <c r="N1284" s="21">
        <f t="shared" si="7"/>
        <v>722</v>
      </c>
      <c r="O1284" s="21">
        <f t="shared" si="7"/>
        <v>741</v>
      </c>
      <c r="P1284" s="21">
        <f t="shared" si="7"/>
        <v>766</v>
      </c>
      <c r="Q1284" s="21">
        <f t="shared" si="7"/>
        <v>803</v>
      </c>
      <c r="R1284" s="21">
        <f t="shared" si="7"/>
        <v>750</v>
      </c>
      <c r="S1284" s="21">
        <f t="shared" si="7"/>
        <v>672</v>
      </c>
      <c r="T1284" s="21">
        <f t="shared" si="7"/>
        <v>584</v>
      </c>
      <c r="U1284" s="21">
        <f t="shared" si="7"/>
        <v>415</v>
      </c>
      <c r="V1284" s="21">
        <f t="shared" si="7"/>
        <v>248</v>
      </c>
      <c r="W1284" s="21">
        <f t="shared" si="7"/>
        <v>362</v>
      </c>
      <c r="X1284" s="21">
        <f t="shared" si="7"/>
        <v>439</v>
      </c>
      <c r="Y1284" s="21">
        <f t="shared" si="7"/>
        <v>334</v>
      </c>
      <c r="Z1284" s="21">
        <f t="shared" si="7"/>
        <v>570</v>
      </c>
      <c r="AA1284" s="21">
        <f t="shared" si="7"/>
        <v>646</v>
      </c>
      <c r="AB1284" s="21">
        <f t="shared" si="7"/>
        <v>13536</v>
      </c>
      <c r="AF1284" s="22"/>
    </row>
    <row r="1285" spans="1:32" ht="12" customHeight="1">
      <c r="A1285" s="35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7"/>
    </row>
    <row r="1286" spans="1:32" ht="15">
      <c r="A1286" s="32" t="s">
        <v>8</v>
      </c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4"/>
    </row>
    <row r="1287" spans="1:32" ht="15">
      <c r="A1287" s="2"/>
      <c r="AF1287" s="22"/>
    </row>
    <row r="1288" spans="1:32" ht="15">
      <c r="A1288" s="6" t="s">
        <v>65</v>
      </c>
      <c r="AF1288" s="22"/>
    </row>
    <row r="1289" spans="1:32" ht="15">
      <c r="A1289" s="2"/>
      <c r="B1289" s="2"/>
      <c r="AF1289" s="22"/>
    </row>
    <row r="1290" spans="1:32" ht="15">
      <c r="A1290" s="6" t="s">
        <v>10</v>
      </c>
      <c r="B1290" s="7">
        <v>24</v>
      </c>
      <c r="AF1290" s="22"/>
    </row>
    <row r="1291" spans="1:32" ht="15">
      <c r="A1291" s="6" t="s">
        <v>11</v>
      </c>
      <c r="B1291" s="7">
        <v>24</v>
      </c>
      <c r="AF1291" s="22"/>
    </row>
    <row r="1292" spans="1:32" ht="15">
      <c r="A1292" s="6" t="s">
        <v>12</v>
      </c>
      <c r="B1292" s="7">
        <v>85</v>
      </c>
      <c r="AF1292" s="22"/>
    </row>
    <row r="1293" spans="1:32" ht="12" customHeight="1">
      <c r="A1293" s="35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7"/>
    </row>
    <row r="1294" spans="1:32" ht="15">
      <c r="A1294" s="32" t="s">
        <v>13</v>
      </c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4"/>
    </row>
    <row r="1295" spans="1:32" ht="15">
      <c r="A1295" s="2"/>
      <c r="B1295" s="2"/>
      <c r="C1295" s="2"/>
      <c r="D1295" s="2" t="s">
        <v>14</v>
      </c>
      <c r="E1295" s="2" t="s">
        <v>15</v>
      </c>
      <c r="F1295" s="2" t="s">
        <v>16</v>
      </c>
      <c r="G1295" s="2" t="s">
        <v>17</v>
      </c>
      <c r="H1295" s="2" t="s">
        <v>18</v>
      </c>
      <c r="I1295" s="2" t="s">
        <v>19</v>
      </c>
      <c r="J1295" s="2" t="s">
        <v>20</v>
      </c>
      <c r="K1295" s="2" t="s">
        <v>21</v>
      </c>
      <c r="L1295" s="2" t="s">
        <v>22</v>
      </c>
      <c r="M1295" s="2" t="s">
        <v>23</v>
      </c>
      <c r="N1295" s="2" t="s">
        <v>24</v>
      </c>
      <c r="O1295" s="2" t="s">
        <v>25</v>
      </c>
      <c r="P1295" s="2" t="s">
        <v>26</v>
      </c>
      <c r="Q1295" s="2" t="s">
        <v>27</v>
      </c>
      <c r="R1295" s="2" t="s">
        <v>28</v>
      </c>
      <c r="S1295" s="2" t="s">
        <v>29</v>
      </c>
      <c r="T1295" s="2" t="s">
        <v>30</v>
      </c>
      <c r="U1295" s="2" t="s">
        <v>31</v>
      </c>
      <c r="V1295" s="2" t="s">
        <v>32</v>
      </c>
      <c r="W1295" s="2" t="s">
        <v>33</v>
      </c>
      <c r="X1295" s="2" t="s">
        <v>34</v>
      </c>
      <c r="Y1295" s="2" t="s">
        <v>35</v>
      </c>
      <c r="Z1295" s="2" t="s">
        <v>36</v>
      </c>
      <c r="AA1295" s="2" t="s">
        <v>37</v>
      </c>
      <c r="AB1295" s="2" t="s">
        <v>38</v>
      </c>
      <c r="AF1295" s="22"/>
    </row>
    <row r="1296" spans="1:32" ht="15">
      <c r="A1296" s="3" t="s">
        <v>39</v>
      </c>
      <c r="B1296" s="8"/>
      <c r="C1296" s="9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F1296" s="22"/>
    </row>
    <row r="1297" spans="1:32" ht="15">
      <c r="A1297" s="3" t="s">
        <v>40</v>
      </c>
      <c r="B1297" s="10" t="s">
        <v>41</v>
      </c>
      <c r="C1297" s="9"/>
      <c r="D1297" s="11">
        <v>150</v>
      </c>
      <c r="E1297" s="11">
        <v>150</v>
      </c>
      <c r="F1297" s="11">
        <v>150</v>
      </c>
      <c r="G1297" s="11">
        <v>50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4">
        <v>500</v>
      </c>
      <c r="AF1297" s="22"/>
    </row>
    <row r="1298" spans="1:32" ht="15">
      <c r="A1298" s="3" t="s">
        <v>40</v>
      </c>
      <c r="B1298" s="12" t="s">
        <v>42</v>
      </c>
      <c r="C1298" s="9"/>
      <c r="D1298" s="13">
        <v>150</v>
      </c>
      <c r="E1298" s="13">
        <v>150</v>
      </c>
      <c r="F1298" s="13">
        <v>150</v>
      </c>
      <c r="G1298" s="13">
        <v>50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0</v>
      </c>
      <c r="X1298" s="13">
        <v>0</v>
      </c>
      <c r="Y1298" s="13">
        <v>0</v>
      </c>
      <c r="Z1298" s="13">
        <v>0</v>
      </c>
      <c r="AA1298" s="13">
        <v>0</v>
      </c>
      <c r="AB1298" s="4">
        <v>500</v>
      </c>
      <c r="AF1298" s="22"/>
    </row>
    <row r="1299" spans="1:32" ht="15">
      <c r="A1299" s="3" t="s">
        <v>40</v>
      </c>
      <c r="B1299" s="3" t="s">
        <v>43</v>
      </c>
      <c r="C1299" s="9"/>
      <c r="D1299" s="14">
        <v>0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14">
        <v>0</v>
      </c>
      <c r="AB1299" s="14">
        <v>0</v>
      </c>
      <c r="AF1299" s="22"/>
    </row>
    <row r="1300" spans="1:32" ht="15">
      <c r="A1300" s="3" t="s">
        <v>40</v>
      </c>
      <c r="B1300" s="8" t="s">
        <v>7</v>
      </c>
      <c r="C1300" s="9"/>
      <c r="D1300" s="5">
        <v>1</v>
      </c>
      <c r="E1300" s="5">
        <v>1</v>
      </c>
      <c r="F1300" s="5">
        <v>1</v>
      </c>
      <c r="G1300" s="5">
        <v>1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0</v>
      </c>
      <c r="Y1300" s="5">
        <v>0</v>
      </c>
      <c r="Z1300" s="5">
        <v>0</v>
      </c>
      <c r="AA1300" s="5">
        <v>0</v>
      </c>
      <c r="AB1300" s="5">
        <v>1</v>
      </c>
      <c r="AF1300" s="22"/>
    </row>
    <row r="1301" spans="1:32" ht="15">
      <c r="A1301" s="3" t="s">
        <v>40</v>
      </c>
      <c r="B1301" s="8" t="s">
        <v>45</v>
      </c>
      <c r="C1301" s="9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F1301" s="22"/>
    </row>
    <row r="1302" spans="1:32" ht="15">
      <c r="A1302" s="3" t="s">
        <v>40</v>
      </c>
      <c r="B1302" s="8" t="s">
        <v>46</v>
      </c>
      <c r="C1302" s="9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F1302" s="22"/>
    </row>
    <row r="1303" spans="1:32" ht="15">
      <c r="A1303" s="3" t="s">
        <v>40</v>
      </c>
      <c r="B1303" s="8" t="s">
        <v>47</v>
      </c>
      <c r="C1303" s="9"/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F1303" s="22"/>
    </row>
    <row r="1304" spans="1:32" ht="15">
      <c r="A1304" s="3" t="s">
        <v>48</v>
      </c>
      <c r="B1304" s="8"/>
      <c r="C1304" s="9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F1304" s="22"/>
    </row>
    <row r="1305" spans="1:32" ht="15">
      <c r="A1305" s="3" t="s">
        <v>40</v>
      </c>
      <c r="B1305" s="10" t="s">
        <v>41</v>
      </c>
      <c r="C1305" s="9"/>
      <c r="D1305" s="11">
        <v>584</v>
      </c>
      <c r="E1305" s="11">
        <v>619</v>
      </c>
      <c r="F1305" s="11">
        <v>624</v>
      </c>
      <c r="G1305" s="11">
        <v>795</v>
      </c>
      <c r="H1305" s="11">
        <v>796</v>
      </c>
      <c r="I1305" s="11">
        <v>565</v>
      </c>
      <c r="J1305" s="11">
        <v>555</v>
      </c>
      <c r="K1305" s="11">
        <v>755</v>
      </c>
      <c r="L1305" s="11">
        <v>1058</v>
      </c>
      <c r="M1305" s="11">
        <v>1016</v>
      </c>
      <c r="N1305" s="11">
        <v>1015</v>
      </c>
      <c r="O1305" s="11">
        <v>1019</v>
      </c>
      <c r="P1305" s="11">
        <v>1029</v>
      </c>
      <c r="Q1305" s="11">
        <v>1037</v>
      </c>
      <c r="R1305" s="11">
        <v>1045</v>
      </c>
      <c r="S1305" s="11">
        <v>1056</v>
      </c>
      <c r="T1305" s="11">
        <v>764</v>
      </c>
      <c r="U1305" s="11">
        <v>360</v>
      </c>
      <c r="V1305" s="11">
        <v>365</v>
      </c>
      <c r="W1305" s="11">
        <v>372</v>
      </c>
      <c r="X1305" s="11">
        <v>428</v>
      </c>
      <c r="Y1305" s="11">
        <v>403</v>
      </c>
      <c r="Z1305" s="11">
        <v>684</v>
      </c>
      <c r="AA1305" s="11">
        <v>656</v>
      </c>
      <c r="AB1305" s="4">
        <v>17600</v>
      </c>
      <c r="AF1305" s="22"/>
    </row>
    <row r="1306" spans="1:32" ht="15">
      <c r="A1306" s="3" t="s">
        <v>40</v>
      </c>
      <c r="B1306" s="12" t="s">
        <v>42</v>
      </c>
      <c r="C1306" s="9"/>
      <c r="D1306" s="13">
        <v>516</v>
      </c>
      <c r="E1306" s="13">
        <v>619</v>
      </c>
      <c r="F1306" s="13">
        <v>623</v>
      </c>
      <c r="G1306" s="13">
        <v>795</v>
      </c>
      <c r="H1306" s="13">
        <v>796</v>
      </c>
      <c r="I1306" s="13">
        <v>565</v>
      </c>
      <c r="J1306" s="13">
        <v>555</v>
      </c>
      <c r="K1306" s="13">
        <v>754</v>
      </c>
      <c r="L1306" s="13">
        <v>917</v>
      </c>
      <c r="M1306" s="13">
        <v>748</v>
      </c>
      <c r="N1306" s="13">
        <v>743</v>
      </c>
      <c r="O1306" s="13">
        <v>977</v>
      </c>
      <c r="P1306" s="13">
        <v>1013</v>
      </c>
      <c r="Q1306" s="13">
        <v>1013</v>
      </c>
      <c r="R1306" s="13">
        <v>1012</v>
      </c>
      <c r="S1306" s="13">
        <v>1011</v>
      </c>
      <c r="T1306" s="13">
        <v>710</v>
      </c>
      <c r="U1306" s="13">
        <v>351</v>
      </c>
      <c r="V1306" s="13">
        <v>302</v>
      </c>
      <c r="W1306" s="13">
        <v>345</v>
      </c>
      <c r="X1306" s="13">
        <v>402</v>
      </c>
      <c r="Y1306" s="13">
        <v>277</v>
      </c>
      <c r="Z1306" s="13">
        <v>684</v>
      </c>
      <c r="AA1306" s="13">
        <v>655</v>
      </c>
      <c r="AB1306" s="4">
        <v>16383</v>
      </c>
      <c r="AF1306" s="22"/>
    </row>
    <row r="1307" spans="1:32" ht="15">
      <c r="A1307" s="3" t="s">
        <v>40</v>
      </c>
      <c r="B1307" s="3" t="s">
        <v>43</v>
      </c>
      <c r="C1307" s="9"/>
      <c r="D1307" s="14">
        <v>68</v>
      </c>
      <c r="E1307" s="14">
        <v>0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1</v>
      </c>
      <c r="L1307" s="14">
        <v>141</v>
      </c>
      <c r="M1307" s="14">
        <v>268</v>
      </c>
      <c r="N1307" s="14">
        <v>272</v>
      </c>
      <c r="O1307" s="14">
        <v>42</v>
      </c>
      <c r="P1307" s="14">
        <v>16</v>
      </c>
      <c r="Q1307" s="14">
        <v>24</v>
      </c>
      <c r="R1307" s="14">
        <v>33</v>
      </c>
      <c r="S1307" s="14">
        <v>45</v>
      </c>
      <c r="T1307" s="14">
        <v>54</v>
      </c>
      <c r="U1307" s="14">
        <v>9</v>
      </c>
      <c r="V1307" s="14">
        <v>63</v>
      </c>
      <c r="W1307" s="14">
        <v>27</v>
      </c>
      <c r="X1307" s="14">
        <v>26</v>
      </c>
      <c r="Y1307" s="14">
        <v>126</v>
      </c>
      <c r="Z1307" s="14">
        <v>0</v>
      </c>
      <c r="AA1307" s="14">
        <v>1</v>
      </c>
      <c r="AB1307" s="14">
        <v>1217</v>
      </c>
      <c r="AF1307" s="22"/>
    </row>
    <row r="1308" spans="1:32" ht="15">
      <c r="A1308" s="3" t="s">
        <v>40</v>
      </c>
      <c r="B1308" s="8" t="s">
        <v>7</v>
      </c>
      <c r="C1308" s="9"/>
      <c r="D1308" s="5">
        <v>0.8836</v>
      </c>
      <c r="E1308" s="5">
        <v>1</v>
      </c>
      <c r="F1308" s="5">
        <v>0.9984</v>
      </c>
      <c r="G1308" s="5">
        <v>1</v>
      </c>
      <c r="H1308" s="5">
        <v>1</v>
      </c>
      <c r="I1308" s="5">
        <v>1</v>
      </c>
      <c r="J1308" s="5">
        <v>1</v>
      </c>
      <c r="K1308" s="5">
        <v>0.9987</v>
      </c>
      <c r="L1308" s="5">
        <v>0.8667</v>
      </c>
      <c r="M1308" s="5">
        <v>0.7362</v>
      </c>
      <c r="N1308" s="5">
        <v>0.732</v>
      </c>
      <c r="O1308" s="5">
        <v>0.9588</v>
      </c>
      <c r="P1308" s="5">
        <v>0.9845</v>
      </c>
      <c r="Q1308" s="5">
        <v>0.9769</v>
      </c>
      <c r="R1308" s="5">
        <v>0.9684</v>
      </c>
      <c r="S1308" s="5">
        <v>0.9574</v>
      </c>
      <c r="T1308" s="5">
        <v>0.9293</v>
      </c>
      <c r="U1308" s="5">
        <v>0.975</v>
      </c>
      <c r="V1308" s="5">
        <v>0.8274</v>
      </c>
      <c r="W1308" s="5">
        <v>0.9274</v>
      </c>
      <c r="X1308" s="5">
        <v>0.9393</v>
      </c>
      <c r="Y1308" s="5">
        <v>0.6873</v>
      </c>
      <c r="Z1308" s="5">
        <v>1</v>
      </c>
      <c r="AA1308" s="5">
        <v>0.9985</v>
      </c>
      <c r="AB1308" s="5">
        <v>0.9309</v>
      </c>
      <c r="AF1308" s="22"/>
    </row>
    <row r="1309" spans="1:32" ht="15">
      <c r="A1309" s="3" t="s">
        <v>40</v>
      </c>
      <c r="B1309" s="8" t="s">
        <v>45</v>
      </c>
      <c r="C1309" s="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F1309" s="22"/>
    </row>
    <row r="1310" spans="1:32" ht="15">
      <c r="A1310" s="3" t="s">
        <v>40</v>
      </c>
      <c r="B1310" s="8" t="s">
        <v>46</v>
      </c>
      <c r="C1310" s="9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F1310" s="22"/>
    </row>
    <row r="1311" spans="1:32" ht="15">
      <c r="A1311" s="3" t="s">
        <v>40</v>
      </c>
      <c r="B1311" s="8" t="s">
        <v>47</v>
      </c>
      <c r="C1311" s="9"/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F1311" s="22"/>
    </row>
    <row r="1312" spans="1:32" ht="12" customHeight="1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7"/>
    </row>
    <row r="1313" spans="1:32" ht="15">
      <c r="A1313" s="32" t="s">
        <v>49</v>
      </c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4"/>
    </row>
    <row r="1314" spans="1:32" ht="15">
      <c r="A1314" s="30" t="s">
        <v>50</v>
      </c>
      <c r="B1314" s="15" t="s">
        <v>51</v>
      </c>
      <c r="C1314" s="30" t="s">
        <v>53</v>
      </c>
      <c r="D1314" s="30" t="s">
        <v>14</v>
      </c>
      <c r="E1314" s="30" t="s">
        <v>15</v>
      </c>
      <c r="F1314" s="30" t="s">
        <v>16</v>
      </c>
      <c r="G1314" s="30" t="s">
        <v>17</v>
      </c>
      <c r="H1314" s="30" t="s">
        <v>18</v>
      </c>
      <c r="I1314" s="30" t="s">
        <v>19</v>
      </c>
      <c r="J1314" s="30" t="s">
        <v>20</v>
      </c>
      <c r="K1314" s="30" t="s">
        <v>21</v>
      </c>
      <c r="L1314" s="30" t="s">
        <v>22</v>
      </c>
      <c r="M1314" s="30" t="s">
        <v>23</v>
      </c>
      <c r="N1314" s="30" t="s">
        <v>24</v>
      </c>
      <c r="O1314" s="30" t="s">
        <v>25</v>
      </c>
      <c r="P1314" s="30" t="s">
        <v>26</v>
      </c>
      <c r="Q1314" s="30" t="s">
        <v>27</v>
      </c>
      <c r="R1314" s="30" t="s">
        <v>28</v>
      </c>
      <c r="S1314" s="30" t="s">
        <v>29</v>
      </c>
      <c r="T1314" s="30" t="s">
        <v>30</v>
      </c>
      <c r="U1314" s="30" t="s">
        <v>31</v>
      </c>
      <c r="V1314" s="30" t="s">
        <v>32</v>
      </c>
      <c r="W1314" s="30" t="s">
        <v>33</v>
      </c>
      <c r="X1314" s="30" t="s">
        <v>34</v>
      </c>
      <c r="Y1314" s="30" t="s">
        <v>35</v>
      </c>
      <c r="Z1314" s="30" t="s">
        <v>36</v>
      </c>
      <c r="AA1314" s="30" t="s">
        <v>37</v>
      </c>
      <c r="AB1314" s="30" t="s">
        <v>38</v>
      </c>
      <c r="AF1314" s="22"/>
    </row>
    <row r="1315" spans="1:32" ht="15">
      <c r="A1315" s="31"/>
      <c r="B1315" s="16" t="s">
        <v>52</v>
      </c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F1315" s="22"/>
    </row>
    <row r="1316" spans="1:32" ht="15">
      <c r="A1316" s="6" t="s">
        <v>39</v>
      </c>
      <c r="B1316" s="7"/>
      <c r="C1316" s="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F1316" s="22"/>
    </row>
    <row r="1317" spans="1:32" ht="15">
      <c r="A1317" s="6" t="s">
        <v>41</v>
      </c>
      <c r="B1317" s="7"/>
      <c r="C1317" s="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F1317" s="22"/>
    </row>
    <row r="1318" spans="1:32" ht="15">
      <c r="A1318" s="18" t="s">
        <v>66</v>
      </c>
      <c r="B1318" s="7">
        <v>98092025</v>
      </c>
      <c r="C1318" s="7" t="s">
        <v>39</v>
      </c>
      <c r="D1318" s="7">
        <v>150</v>
      </c>
      <c r="E1318" s="7">
        <v>150</v>
      </c>
      <c r="F1318" s="7">
        <v>150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450</v>
      </c>
      <c r="AF1318" s="22"/>
    </row>
    <row r="1319" spans="1:32" ht="15">
      <c r="A1319" s="18" t="s">
        <v>66</v>
      </c>
      <c r="B1319" s="7">
        <v>98092422</v>
      </c>
      <c r="C1319" s="7" t="s">
        <v>39</v>
      </c>
      <c r="D1319" s="7">
        <v>0</v>
      </c>
      <c r="E1319" s="7">
        <v>0</v>
      </c>
      <c r="F1319" s="7">
        <v>0</v>
      </c>
      <c r="G1319" s="7">
        <v>50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50</v>
      </c>
      <c r="AF1319" s="22"/>
    </row>
    <row r="1320" spans="1:32" ht="15">
      <c r="A1320" s="19"/>
      <c r="B1320" s="20"/>
      <c r="C1320" s="20" t="s">
        <v>40</v>
      </c>
      <c r="D1320" s="21">
        <v>150</v>
      </c>
      <c r="E1320" s="21">
        <v>150</v>
      </c>
      <c r="F1320" s="21">
        <v>150</v>
      </c>
      <c r="G1320" s="21">
        <v>50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  <c r="V1320" s="21">
        <v>0</v>
      </c>
      <c r="W1320" s="21">
        <v>0</v>
      </c>
      <c r="X1320" s="21">
        <v>0</v>
      </c>
      <c r="Y1320" s="21">
        <v>0</v>
      </c>
      <c r="Z1320" s="21">
        <v>0</v>
      </c>
      <c r="AA1320" s="21">
        <v>0</v>
      </c>
      <c r="AB1320" s="21">
        <v>500</v>
      </c>
      <c r="AF1320" s="22"/>
    </row>
    <row r="1321" spans="1:32" ht="15">
      <c r="A1321" s="3" t="s">
        <v>42</v>
      </c>
      <c r="B1321" s="4"/>
      <c r="C1321" s="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F1321" s="22"/>
    </row>
    <row r="1322" spans="1:32" ht="15">
      <c r="A1322" s="8" t="s">
        <v>66</v>
      </c>
      <c r="B1322" s="4">
        <v>98092025</v>
      </c>
      <c r="C1322" s="4" t="s">
        <v>39</v>
      </c>
      <c r="D1322" s="4">
        <v>150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150</v>
      </c>
      <c r="AF1322" s="22"/>
    </row>
    <row r="1323" spans="1:32" ht="15">
      <c r="A1323" s="8" t="s">
        <v>66</v>
      </c>
      <c r="B1323" s="4">
        <v>98092025</v>
      </c>
      <c r="C1323" s="4" t="s">
        <v>39</v>
      </c>
      <c r="D1323" s="4">
        <v>0</v>
      </c>
      <c r="E1323" s="4">
        <v>150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150</v>
      </c>
      <c r="AF1323" s="22"/>
    </row>
    <row r="1324" spans="1:32" ht="15">
      <c r="A1324" s="8" t="s">
        <v>66</v>
      </c>
      <c r="B1324" s="4">
        <v>98092025</v>
      </c>
      <c r="C1324" s="4" t="s">
        <v>39</v>
      </c>
      <c r="D1324" s="4">
        <v>0</v>
      </c>
      <c r="E1324" s="4">
        <v>0</v>
      </c>
      <c r="F1324" s="4">
        <v>150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150</v>
      </c>
      <c r="AF1324" s="22"/>
    </row>
    <row r="1325" spans="1:32" ht="15">
      <c r="A1325" s="8" t="s">
        <v>66</v>
      </c>
      <c r="B1325" s="4">
        <v>98092422</v>
      </c>
      <c r="C1325" s="4" t="s">
        <v>39</v>
      </c>
      <c r="D1325" s="4">
        <v>0</v>
      </c>
      <c r="E1325" s="4">
        <v>0</v>
      </c>
      <c r="F1325" s="4">
        <v>0</v>
      </c>
      <c r="G1325" s="4">
        <v>50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50</v>
      </c>
      <c r="AF1325" s="22"/>
    </row>
    <row r="1326" spans="1:32" ht="15">
      <c r="A1326" s="19"/>
      <c r="B1326" s="20"/>
      <c r="C1326" s="20" t="s">
        <v>40</v>
      </c>
      <c r="D1326" s="21">
        <v>150</v>
      </c>
      <c r="E1326" s="21">
        <v>150</v>
      </c>
      <c r="F1326" s="21">
        <v>150</v>
      </c>
      <c r="G1326" s="21">
        <v>50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  <c r="V1326" s="21">
        <v>0</v>
      </c>
      <c r="W1326" s="21">
        <v>0</v>
      </c>
      <c r="X1326" s="21">
        <v>0</v>
      </c>
      <c r="Y1326" s="21">
        <v>0</v>
      </c>
      <c r="Z1326" s="21">
        <v>0</v>
      </c>
      <c r="AA1326" s="21">
        <v>0</v>
      </c>
      <c r="AB1326" s="21">
        <v>500</v>
      </c>
      <c r="AF1326" s="22"/>
    </row>
    <row r="1327" spans="1:32" ht="15">
      <c r="A1327" s="6" t="s">
        <v>48</v>
      </c>
      <c r="B1327" s="7"/>
      <c r="C1327" s="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F1327" s="22"/>
    </row>
    <row r="1328" spans="1:32" ht="15">
      <c r="A1328" s="6" t="s">
        <v>41</v>
      </c>
      <c r="B1328" s="7"/>
      <c r="C1328" s="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F1328" s="22"/>
    </row>
    <row r="1329" spans="1:32" ht="15">
      <c r="A1329" s="18" t="s">
        <v>66</v>
      </c>
      <c r="B1329" s="7">
        <v>98082035</v>
      </c>
      <c r="C1329" s="7" t="s">
        <v>48</v>
      </c>
      <c r="D1329" s="7">
        <v>156</v>
      </c>
      <c r="E1329" s="7">
        <v>157</v>
      </c>
      <c r="F1329" s="7">
        <v>157</v>
      </c>
      <c r="G1329" s="7">
        <v>157</v>
      </c>
      <c r="H1329" s="7">
        <v>157</v>
      </c>
      <c r="I1329" s="7">
        <v>157</v>
      </c>
      <c r="J1329" s="7">
        <v>314</v>
      </c>
      <c r="K1329" s="7">
        <v>313</v>
      </c>
      <c r="L1329" s="7">
        <v>312</v>
      </c>
      <c r="M1329" s="7">
        <v>311</v>
      </c>
      <c r="N1329" s="7">
        <v>310</v>
      </c>
      <c r="O1329" s="7">
        <v>310</v>
      </c>
      <c r="P1329" s="7">
        <v>311</v>
      </c>
      <c r="Q1329" s="7">
        <v>311</v>
      </c>
      <c r="R1329" s="7">
        <v>310</v>
      </c>
      <c r="S1329" s="7">
        <v>310</v>
      </c>
      <c r="T1329" s="7">
        <v>310</v>
      </c>
      <c r="U1329" s="7">
        <v>110</v>
      </c>
      <c r="V1329" s="7">
        <v>110</v>
      </c>
      <c r="W1329" s="7">
        <v>110</v>
      </c>
      <c r="X1329" s="7">
        <v>110</v>
      </c>
      <c r="Y1329" s="7">
        <v>111</v>
      </c>
      <c r="Z1329" s="7">
        <v>123</v>
      </c>
      <c r="AA1329" s="7">
        <v>156</v>
      </c>
      <c r="AB1329" s="7">
        <v>5193</v>
      </c>
      <c r="AF1329" s="22"/>
    </row>
    <row r="1330" spans="1:32" ht="15">
      <c r="A1330" s="18" t="s">
        <v>66</v>
      </c>
      <c r="B1330" s="7">
        <v>98089545</v>
      </c>
      <c r="C1330" s="7" t="s">
        <v>48</v>
      </c>
      <c r="D1330" s="7">
        <v>6</v>
      </c>
      <c r="E1330" s="7">
        <v>6</v>
      </c>
      <c r="F1330" s="7">
        <v>7</v>
      </c>
      <c r="G1330" s="7">
        <v>9</v>
      </c>
      <c r="H1330" s="7">
        <v>10</v>
      </c>
      <c r="I1330" s="7">
        <v>11</v>
      </c>
      <c r="J1330" s="7">
        <v>8</v>
      </c>
      <c r="K1330" s="7">
        <v>6</v>
      </c>
      <c r="L1330" s="7">
        <v>5</v>
      </c>
      <c r="M1330" s="7">
        <v>3</v>
      </c>
      <c r="N1330" s="7">
        <v>3</v>
      </c>
      <c r="O1330" s="7">
        <v>9</v>
      </c>
      <c r="P1330" s="7">
        <v>18</v>
      </c>
      <c r="Q1330" s="7">
        <v>26</v>
      </c>
      <c r="R1330" s="7">
        <v>35</v>
      </c>
      <c r="S1330" s="7">
        <v>46</v>
      </c>
      <c r="T1330" s="7">
        <v>54</v>
      </c>
      <c r="U1330" s="7">
        <v>50</v>
      </c>
      <c r="V1330" s="7">
        <v>55</v>
      </c>
      <c r="W1330" s="7">
        <v>57</v>
      </c>
      <c r="X1330" s="7">
        <v>51</v>
      </c>
      <c r="Y1330" s="7">
        <v>36</v>
      </c>
      <c r="Z1330" s="7">
        <v>34</v>
      </c>
      <c r="AA1330" s="7">
        <v>42</v>
      </c>
      <c r="AB1330" s="7">
        <v>587</v>
      </c>
      <c r="AF1330" s="22"/>
    </row>
    <row r="1331" spans="1:32" ht="15">
      <c r="A1331" s="18" t="s">
        <v>66</v>
      </c>
      <c r="B1331" s="7">
        <v>98090120</v>
      </c>
      <c r="C1331" s="7" t="s">
        <v>48</v>
      </c>
      <c r="D1331" s="7">
        <v>5</v>
      </c>
      <c r="E1331" s="7">
        <v>5</v>
      </c>
      <c r="F1331" s="7">
        <v>8</v>
      </c>
      <c r="G1331" s="7">
        <v>5</v>
      </c>
      <c r="H1331" s="7">
        <v>7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5</v>
      </c>
      <c r="X1331" s="7">
        <v>5</v>
      </c>
      <c r="Y1331" s="7">
        <v>6</v>
      </c>
      <c r="Z1331" s="7">
        <v>0</v>
      </c>
      <c r="AA1331" s="7">
        <v>0</v>
      </c>
      <c r="AB1331" s="7">
        <v>46</v>
      </c>
      <c r="AF1331" s="22"/>
    </row>
    <row r="1332" spans="1:32" ht="15">
      <c r="A1332" s="18" t="s">
        <v>66</v>
      </c>
      <c r="B1332" s="7">
        <v>98090727</v>
      </c>
      <c r="C1332" s="7" t="s">
        <v>48</v>
      </c>
      <c r="D1332" s="7">
        <v>400</v>
      </c>
      <c r="E1332" s="7">
        <v>400</v>
      </c>
      <c r="F1332" s="7">
        <v>400</v>
      </c>
      <c r="G1332" s="7">
        <v>0</v>
      </c>
      <c r="H1332" s="7">
        <v>0</v>
      </c>
      <c r="I1332" s="7">
        <v>199</v>
      </c>
      <c r="J1332" s="7">
        <v>200</v>
      </c>
      <c r="K1332" s="7">
        <v>400</v>
      </c>
      <c r="L1332" s="7">
        <v>500</v>
      </c>
      <c r="M1332" s="7">
        <v>500</v>
      </c>
      <c r="N1332" s="7">
        <v>500</v>
      </c>
      <c r="O1332" s="7">
        <v>500</v>
      </c>
      <c r="P1332" s="7">
        <v>500</v>
      </c>
      <c r="Q1332" s="7">
        <v>500</v>
      </c>
      <c r="R1332" s="7">
        <v>500</v>
      </c>
      <c r="S1332" s="7">
        <v>500</v>
      </c>
      <c r="T1332" s="7">
        <v>400</v>
      </c>
      <c r="U1332" s="7">
        <v>200</v>
      </c>
      <c r="V1332" s="7">
        <v>200</v>
      </c>
      <c r="W1332" s="7">
        <v>200</v>
      </c>
      <c r="X1332" s="7">
        <v>200</v>
      </c>
      <c r="Y1332" s="7">
        <v>200</v>
      </c>
      <c r="Z1332" s="7">
        <v>199</v>
      </c>
      <c r="AA1332" s="7">
        <v>199</v>
      </c>
      <c r="AB1332" s="7">
        <v>7797</v>
      </c>
      <c r="AF1332" s="22"/>
    </row>
    <row r="1333" spans="1:32" ht="15">
      <c r="A1333" s="18" t="s">
        <v>66</v>
      </c>
      <c r="B1333" s="7">
        <v>98090882</v>
      </c>
      <c r="C1333" s="7" t="s">
        <v>48</v>
      </c>
      <c r="D1333" s="7">
        <v>0</v>
      </c>
      <c r="E1333" s="7">
        <v>30</v>
      </c>
      <c r="F1333" s="7">
        <v>30</v>
      </c>
      <c r="G1333" s="7">
        <v>30</v>
      </c>
      <c r="H1333" s="7">
        <v>30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120</v>
      </c>
      <c r="AF1333" s="22"/>
    </row>
    <row r="1334" spans="1:32" ht="15">
      <c r="A1334" s="18" t="s">
        <v>66</v>
      </c>
      <c r="B1334" s="7">
        <v>98091654</v>
      </c>
      <c r="C1334" s="7" t="s">
        <v>48</v>
      </c>
      <c r="D1334" s="7">
        <v>0</v>
      </c>
      <c r="E1334" s="7">
        <v>0</v>
      </c>
      <c r="F1334" s="7">
        <v>0</v>
      </c>
      <c r="G1334" s="7">
        <v>400</v>
      </c>
      <c r="H1334" s="7">
        <v>400</v>
      </c>
      <c r="I1334" s="7">
        <v>0</v>
      </c>
      <c r="J1334" s="7">
        <v>0</v>
      </c>
      <c r="K1334" s="7">
        <v>0</v>
      </c>
      <c r="L1334" s="7">
        <v>200</v>
      </c>
      <c r="M1334" s="7">
        <v>200</v>
      </c>
      <c r="N1334" s="7">
        <v>200</v>
      </c>
      <c r="O1334" s="7">
        <v>200</v>
      </c>
      <c r="P1334" s="7">
        <v>200</v>
      </c>
      <c r="Q1334" s="7">
        <v>200</v>
      </c>
      <c r="R1334" s="7">
        <v>200</v>
      </c>
      <c r="S1334" s="7">
        <v>200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2400</v>
      </c>
      <c r="AF1334" s="22"/>
    </row>
    <row r="1335" spans="1:32" ht="15">
      <c r="A1335" s="18" t="s">
        <v>66</v>
      </c>
      <c r="B1335" s="7">
        <v>98092275</v>
      </c>
      <c r="C1335" s="7" t="s">
        <v>48</v>
      </c>
      <c r="D1335" s="7">
        <v>2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2</v>
      </c>
      <c r="AF1335" s="22"/>
    </row>
    <row r="1336" spans="1:32" ht="15">
      <c r="A1336" s="18" t="s">
        <v>66</v>
      </c>
      <c r="B1336" s="7">
        <v>98092287</v>
      </c>
      <c r="C1336" s="7" t="s">
        <v>48</v>
      </c>
      <c r="D1336" s="7">
        <v>15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15</v>
      </c>
      <c r="AF1336" s="22"/>
    </row>
    <row r="1337" spans="1:32" ht="15">
      <c r="A1337" s="18" t="s">
        <v>66</v>
      </c>
      <c r="B1337" s="7">
        <v>98092356</v>
      </c>
      <c r="C1337" s="7" t="s">
        <v>48</v>
      </c>
      <c r="D1337" s="7">
        <v>0</v>
      </c>
      <c r="E1337" s="7">
        <v>21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21</v>
      </c>
      <c r="AF1337" s="22"/>
    </row>
    <row r="1338" spans="1:32" ht="15">
      <c r="A1338" s="18" t="s">
        <v>66</v>
      </c>
      <c r="B1338" s="7">
        <v>98092421</v>
      </c>
      <c r="C1338" s="7" t="s">
        <v>48</v>
      </c>
      <c r="D1338" s="7">
        <v>0</v>
      </c>
      <c r="E1338" s="7">
        <v>0</v>
      </c>
      <c r="F1338" s="7">
        <v>22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22</v>
      </c>
      <c r="AF1338" s="22"/>
    </row>
    <row r="1339" spans="1:32" ht="15">
      <c r="A1339" s="18" t="s">
        <v>66</v>
      </c>
      <c r="B1339" s="7">
        <v>98092531</v>
      </c>
      <c r="C1339" s="7" t="s">
        <v>48</v>
      </c>
      <c r="D1339" s="7">
        <v>0</v>
      </c>
      <c r="E1339" s="7">
        <v>0</v>
      </c>
      <c r="F1339" s="7">
        <v>0</v>
      </c>
      <c r="G1339" s="7">
        <v>194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194</v>
      </c>
      <c r="AF1339" s="22"/>
    </row>
    <row r="1340" spans="1:32" ht="15">
      <c r="A1340" s="18" t="s">
        <v>66</v>
      </c>
      <c r="B1340" s="7">
        <v>98095978</v>
      </c>
      <c r="C1340" s="7" t="s">
        <v>48</v>
      </c>
      <c r="D1340" s="7">
        <v>0</v>
      </c>
      <c r="E1340" s="7">
        <v>0</v>
      </c>
      <c r="F1340" s="7">
        <v>0</v>
      </c>
      <c r="G1340" s="7">
        <v>0</v>
      </c>
      <c r="H1340" s="7">
        <v>192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192</v>
      </c>
      <c r="AF1340" s="22"/>
    </row>
    <row r="1341" spans="1:32" ht="15">
      <c r="A1341" s="18" t="s">
        <v>66</v>
      </c>
      <c r="B1341" s="7">
        <v>98096075</v>
      </c>
      <c r="C1341" s="7" t="s">
        <v>48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198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198</v>
      </c>
      <c r="AF1341" s="22"/>
    </row>
    <row r="1342" spans="1:32" ht="15">
      <c r="A1342" s="18" t="s">
        <v>66</v>
      </c>
      <c r="B1342" s="7">
        <v>98096162</v>
      </c>
      <c r="C1342" s="7" t="s">
        <v>48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33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33</v>
      </c>
      <c r="AF1342" s="22"/>
    </row>
    <row r="1343" spans="1:32" ht="15">
      <c r="A1343" s="18" t="s">
        <v>66</v>
      </c>
      <c r="B1343" s="7">
        <v>98096256</v>
      </c>
      <c r="C1343" s="7" t="s">
        <v>48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36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36</v>
      </c>
      <c r="AF1343" s="22"/>
    </row>
    <row r="1344" spans="1:32" ht="15">
      <c r="A1344" s="18" t="s">
        <v>66</v>
      </c>
      <c r="B1344" s="7">
        <v>98096365</v>
      </c>
      <c r="C1344" s="7" t="s">
        <v>48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41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41</v>
      </c>
      <c r="AF1344" s="22"/>
    </row>
    <row r="1345" spans="1:32" ht="15">
      <c r="A1345" s="18" t="s">
        <v>66</v>
      </c>
      <c r="B1345" s="7">
        <v>98096491</v>
      </c>
      <c r="C1345" s="7" t="s">
        <v>48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2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2</v>
      </c>
      <c r="AF1345" s="22"/>
    </row>
    <row r="1346" spans="1:32" ht="15">
      <c r="A1346" s="18" t="s">
        <v>66</v>
      </c>
      <c r="B1346" s="7">
        <v>98096673</v>
      </c>
      <c r="C1346" s="7" t="s">
        <v>48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2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2</v>
      </c>
      <c r="AF1346" s="22"/>
    </row>
    <row r="1347" spans="1:32" ht="15">
      <c r="A1347" s="18" t="s">
        <v>66</v>
      </c>
      <c r="B1347" s="7">
        <v>98096905</v>
      </c>
      <c r="C1347" s="7" t="s">
        <v>48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62</v>
      </c>
      <c r="Y1347" s="7">
        <v>50</v>
      </c>
      <c r="Z1347" s="7">
        <v>34</v>
      </c>
      <c r="AA1347" s="7">
        <v>29</v>
      </c>
      <c r="AB1347" s="7">
        <v>175</v>
      </c>
      <c r="AF1347" s="22"/>
    </row>
    <row r="1348" spans="1:32" ht="15">
      <c r="A1348" s="18" t="s">
        <v>66</v>
      </c>
      <c r="B1348" s="7">
        <v>98097956</v>
      </c>
      <c r="C1348" s="7" t="s">
        <v>48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293</v>
      </c>
      <c r="AA1348" s="7">
        <v>0</v>
      </c>
      <c r="AB1348" s="7">
        <v>293</v>
      </c>
      <c r="AF1348" s="22"/>
    </row>
    <row r="1349" spans="1:32" ht="15">
      <c r="A1349" s="18" t="s">
        <v>66</v>
      </c>
      <c r="B1349" s="7">
        <v>98097964</v>
      </c>
      <c r="C1349" s="7" t="s">
        <v>48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1</v>
      </c>
      <c r="AA1349" s="7">
        <v>0</v>
      </c>
      <c r="AB1349" s="7">
        <v>1</v>
      </c>
      <c r="AF1349" s="22"/>
    </row>
    <row r="1350" spans="1:32" ht="15">
      <c r="A1350" s="18" t="s">
        <v>66</v>
      </c>
      <c r="B1350" s="7">
        <v>98098081</v>
      </c>
      <c r="C1350" s="7" t="s">
        <v>48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230</v>
      </c>
      <c r="AB1350" s="7">
        <v>230</v>
      </c>
      <c r="AF1350" s="22"/>
    </row>
    <row r="1351" spans="1:32" ht="15">
      <c r="A1351" s="19"/>
      <c r="B1351" s="20"/>
      <c r="C1351" s="20" t="s">
        <v>40</v>
      </c>
      <c r="D1351" s="21">
        <v>584</v>
      </c>
      <c r="E1351" s="21">
        <v>619</v>
      </c>
      <c r="F1351" s="21">
        <v>624</v>
      </c>
      <c r="G1351" s="21">
        <v>795</v>
      </c>
      <c r="H1351" s="21">
        <v>796</v>
      </c>
      <c r="I1351" s="21">
        <v>565</v>
      </c>
      <c r="J1351" s="21">
        <v>555</v>
      </c>
      <c r="K1351" s="21">
        <v>755</v>
      </c>
      <c r="L1351" s="21">
        <v>1058</v>
      </c>
      <c r="M1351" s="21">
        <v>1016</v>
      </c>
      <c r="N1351" s="21">
        <v>1015</v>
      </c>
      <c r="O1351" s="21">
        <v>1019</v>
      </c>
      <c r="P1351" s="21">
        <v>1029</v>
      </c>
      <c r="Q1351" s="21">
        <v>1037</v>
      </c>
      <c r="R1351" s="21">
        <v>1045</v>
      </c>
      <c r="S1351" s="21">
        <v>1056</v>
      </c>
      <c r="T1351" s="21">
        <v>764</v>
      </c>
      <c r="U1351" s="21">
        <v>360</v>
      </c>
      <c r="V1351" s="21">
        <v>365</v>
      </c>
      <c r="W1351" s="21">
        <v>372</v>
      </c>
      <c r="X1351" s="21">
        <v>428</v>
      </c>
      <c r="Y1351" s="21">
        <v>403</v>
      </c>
      <c r="Z1351" s="21">
        <v>684</v>
      </c>
      <c r="AA1351" s="21">
        <v>656</v>
      </c>
      <c r="AB1351" s="21">
        <v>17600</v>
      </c>
      <c r="AF1351" s="22"/>
    </row>
    <row r="1352" spans="1:32" ht="15">
      <c r="A1352" s="3" t="s">
        <v>42</v>
      </c>
      <c r="B1352" s="4"/>
      <c r="C1352" s="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F1352" s="22"/>
    </row>
    <row r="1353" spans="1:32" ht="15">
      <c r="A1353" s="8" t="s">
        <v>66</v>
      </c>
      <c r="B1353" s="4">
        <v>98082035</v>
      </c>
      <c r="C1353" s="4" t="s">
        <v>48</v>
      </c>
      <c r="D1353" s="4">
        <v>19</v>
      </c>
      <c r="E1353" s="4">
        <v>19</v>
      </c>
      <c r="F1353" s="4">
        <v>19</v>
      </c>
      <c r="G1353" s="4">
        <v>19</v>
      </c>
      <c r="H1353" s="4">
        <v>19</v>
      </c>
      <c r="I1353" s="4">
        <v>19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19</v>
      </c>
      <c r="AB1353" s="4">
        <v>133</v>
      </c>
      <c r="AF1353" s="22"/>
    </row>
    <row r="1354" spans="1:32" ht="15">
      <c r="A1354" s="8" t="s">
        <v>66</v>
      </c>
      <c r="B1354" s="4">
        <v>98082035</v>
      </c>
      <c r="C1354" s="4" t="s">
        <v>48</v>
      </c>
      <c r="D1354" s="4">
        <v>0</v>
      </c>
      <c r="E1354" s="4">
        <v>1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1</v>
      </c>
      <c r="AF1354" s="22"/>
    </row>
    <row r="1355" spans="1:32" ht="15">
      <c r="A1355" s="8" t="s">
        <v>66</v>
      </c>
      <c r="B1355" s="4">
        <v>98082035</v>
      </c>
      <c r="C1355" s="4" t="s">
        <v>48</v>
      </c>
      <c r="D1355" s="4">
        <v>0</v>
      </c>
      <c r="E1355" s="4">
        <v>0</v>
      </c>
      <c r="F1355" s="4">
        <v>1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1</v>
      </c>
      <c r="AF1355" s="22"/>
    </row>
    <row r="1356" spans="1:32" ht="15">
      <c r="A1356" s="8" t="s">
        <v>66</v>
      </c>
      <c r="B1356" s="4">
        <v>98082035</v>
      </c>
      <c r="C1356" s="4" t="s">
        <v>48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1</v>
      </c>
      <c r="AF1356" s="22"/>
    </row>
    <row r="1357" spans="1:32" ht="15">
      <c r="A1357" s="8" t="s">
        <v>66</v>
      </c>
      <c r="B1357" s="4">
        <v>98082035</v>
      </c>
      <c r="C1357" s="4" t="s">
        <v>48</v>
      </c>
      <c r="D1357" s="4">
        <v>19</v>
      </c>
      <c r="E1357" s="4">
        <v>19</v>
      </c>
      <c r="F1357" s="4">
        <v>19</v>
      </c>
      <c r="G1357" s="4">
        <v>19</v>
      </c>
      <c r="H1357" s="4">
        <v>19</v>
      </c>
      <c r="I1357" s="4">
        <v>19</v>
      </c>
      <c r="J1357" s="4">
        <v>33</v>
      </c>
      <c r="K1357" s="4">
        <v>32</v>
      </c>
      <c r="L1357" s="4">
        <v>31</v>
      </c>
      <c r="M1357" s="4">
        <v>31</v>
      </c>
      <c r="N1357" s="4">
        <v>30</v>
      </c>
      <c r="O1357" s="4">
        <v>30</v>
      </c>
      <c r="P1357" s="4">
        <v>30</v>
      </c>
      <c r="Q1357" s="4">
        <v>30</v>
      </c>
      <c r="R1357" s="4">
        <v>30</v>
      </c>
      <c r="S1357" s="4">
        <v>30</v>
      </c>
      <c r="T1357" s="4">
        <v>31</v>
      </c>
      <c r="U1357" s="4">
        <v>5</v>
      </c>
      <c r="V1357" s="4">
        <v>4</v>
      </c>
      <c r="W1357" s="4">
        <v>3</v>
      </c>
      <c r="X1357" s="4">
        <v>5</v>
      </c>
      <c r="Y1357" s="4">
        <v>5</v>
      </c>
      <c r="Z1357" s="4">
        <v>5</v>
      </c>
      <c r="AA1357" s="4">
        <v>19</v>
      </c>
      <c r="AB1357" s="4">
        <v>498</v>
      </c>
      <c r="AF1357" s="22"/>
    </row>
    <row r="1358" spans="1:32" ht="15">
      <c r="A1358" s="8" t="s">
        <v>66</v>
      </c>
      <c r="B1358" s="4">
        <v>98082035</v>
      </c>
      <c r="C1358" s="4" t="s">
        <v>48</v>
      </c>
      <c r="D1358" s="4">
        <v>0</v>
      </c>
      <c r="E1358" s="4">
        <v>0</v>
      </c>
      <c r="F1358" s="4">
        <v>0</v>
      </c>
      <c r="G1358" s="4">
        <v>5</v>
      </c>
      <c r="H1358" s="4">
        <v>5</v>
      </c>
      <c r="I1358" s="4">
        <v>5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4</v>
      </c>
      <c r="AB1358" s="4">
        <v>19</v>
      </c>
      <c r="AF1358" s="22"/>
    </row>
    <row r="1359" spans="1:32" ht="15">
      <c r="A1359" s="8" t="s">
        <v>66</v>
      </c>
      <c r="B1359" s="4">
        <v>98082035</v>
      </c>
      <c r="C1359" s="4" t="s">
        <v>48</v>
      </c>
      <c r="D1359" s="4">
        <v>0</v>
      </c>
      <c r="E1359" s="4">
        <v>0</v>
      </c>
      <c r="F1359" s="4">
        <v>0</v>
      </c>
      <c r="G1359" s="4">
        <v>5</v>
      </c>
      <c r="H1359" s="4">
        <v>5</v>
      </c>
      <c r="I1359" s="4">
        <v>5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6</v>
      </c>
      <c r="AB1359" s="4">
        <v>21</v>
      </c>
      <c r="AF1359" s="22"/>
    </row>
    <row r="1360" spans="1:32" ht="15">
      <c r="A1360" s="8" t="s">
        <v>66</v>
      </c>
      <c r="B1360" s="4">
        <v>98082035</v>
      </c>
      <c r="C1360" s="4" t="s">
        <v>48</v>
      </c>
      <c r="D1360" s="4">
        <v>10</v>
      </c>
      <c r="E1360" s="4">
        <v>10</v>
      </c>
      <c r="F1360" s="4">
        <v>10</v>
      </c>
      <c r="G1360" s="4">
        <v>0</v>
      </c>
      <c r="H1360" s="4">
        <v>0</v>
      </c>
      <c r="I1360" s="4">
        <v>0</v>
      </c>
      <c r="J1360" s="4">
        <v>5</v>
      </c>
      <c r="K1360" s="4">
        <v>6</v>
      </c>
      <c r="L1360" s="4">
        <v>6</v>
      </c>
      <c r="M1360" s="4">
        <v>5</v>
      </c>
      <c r="N1360" s="4">
        <v>5</v>
      </c>
      <c r="O1360" s="4">
        <v>5</v>
      </c>
      <c r="P1360" s="4">
        <v>6</v>
      </c>
      <c r="Q1360" s="4">
        <v>6</v>
      </c>
      <c r="R1360" s="4">
        <v>5</v>
      </c>
      <c r="S1360" s="4">
        <v>5</v>
      </c>
      <c r="T1360" s="4">
        <v>4</v>
      </c>
      <c r="U1360" s="4">
        <v>5</v>
      </c>
      <c r="V1360" s="4">
        <v>5</v>
      </c>
      <c r="W1360" s="4">
        <v>5</v>
      </c>
      <c r="X1360" s="4">
        <v>5</v>
      </c>
      <c r="Y1360" s="4">
        <v>6</v>
      </c>
      <c r="Z1360" s="4">
        <v>0</v>
      </c>
      <c r="AA1360" s="4">
        <v>0</v>
      </c>
      <c r="AB1360" s="4">
        <v>114</v>
      </c>
      <c r="AF1360" s="22"/>
    </row>
    <row r="1361" spans="1:32" ht="15">
      <c r="A1361" s="8" t="s">
        <v>66</v>
      </c>
      <c r="B1361" s="4">
        <v>98082035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10</v>
      </c>
      <c r="AA1361" s="4">
        <v>0</v>
      </c>
      <c r="AB1361" s="4">
        <v>10</v>
      </c>
      <c r="AF1361" s="22"/>
    </row>
    <row r="1362" spans="1:32" ht="15">
      <c r="A1362" s="8" t="s">
        <v>66</v>
      </c>
      <c r="B1362" s="4">
        <v>98082035</v>
      </c>
      <c r="C1362" s="4" t="s">
        <v>48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6</v>
      </c>
      <c r="K1362" s="4">
        <v>6</v>
      </c>
      <c r="L1362" s="4">
        <v>6</v>
      </c>
      <c r="M1362" s="4">
        <v>6</v>
      </c>
      <c r="N1362" s="4">
        <v>6</v>
      </c>
      <c r="O1362" s="4">
        <v>6</v>
      </c>
      <c r="P1362" s="4">
        <v>6</v>
      </c>
      <c r="Q1362" s="4">
        <v>6</v>
      </c>
      <c r="R1362" s="4">
        <v>6</v>
      </c>
      <c r="S1362" s="4">
        <v>6</v>
      </c>
      <c r="T1362" s="4">
        <v>6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66</v>
      </c>
      <c r="AF1362" s="22"/>
    </row>
    <row r="1363" spans="1:32" ht="15">
      <c r="A1363" s="8" t="s">
        <v>66</v>
      </c>
      <c r="B1363" s="4">
        <v>98082035</v>
      </c>
      <c r="C1363" s="4" t="s">
        <v>48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33</v>
      </c>
      <c r="K1363" s="4">
        <v>34</v>
      </c>
      <c r="L1363" s="4">
        <v>35</v>
      </c>
      <c r="M1363" s="4">
        <v>36</v>
      </c>
      <c r="N1363" s="4">
        <v>37</v>
      </c>
      <c r="O1363" s="4">
        <v>37</v>
      </c>
      <c r="P1363" s="4">
        <v>36</v>
      </c>
      <c r="Q1363" s="4">
        <v>36</v>
      </c>
      <c r="R1363" s="4">
        <v>37</v>
      </c>
      <c r="S1363" s="4">
        <v>37</v>
      </c>
      <c r="T1363" s="4">
        <v>37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395</v>
      </c>
      <c r="AF1363" s="22"/>
    </row>
    <row r="1364" spans="1:32" ht="15">
      <c r="A1364" s="8" t="s">
        <v>66</v>
      </c>
      <c r="B1364" s="4">
        <v>98082035</v>
      </c>
      <c r="C1364" s="4" t="s">
        <v>48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64</v>
      </c>
      <c r="K1364" s="4">
        <v>63</v>
      </c>
      <c r="L1364" s="4">
        <v>62</v>
      </c>
      <c r="M1364" s="4">
        <v>61</v>
      </c>
      <c r="N1364" s="4">
        <v>60</v>
      </c>
      <c r="O1364" s="4">
        <v>60</v>
      </c>
      <c r="P1364" s="4">
        <v>61</v>
      </c>
      <c r="Q1364" s="4">
        <v>61</v>
      </c>
      <c r="R1364" s="4">
        <v>60</v>
      </c>
      <c r="S1364" s="4">
        <v>60</v>
      </c>
      <c r="T1364" s="4">
        <v>60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672</v>
      </c>
      <c r="AF1364" s="22"/>
    </row>
    <row r="1365" spans="1:32" ht="15">
      <c r="A1365" s="8" t="s">
        <v>66</v>
      </c>
      <c r="B1365" s="4">
        <v>98082035</v>
      </c>
      <c r="C1365" s="4" t="s">
        <v>48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72</v>
      </c>
      <c r="K1365" s="4">
        <v>72</v>
      </c>
      <c r="L1365" s="4">
        <v>72</v>
      </c>
      <c r="M1365" s="4">
        <v>72</v>
      </c>
      <c r="N1365" s="4">
        <v>72</v>
      </c>
      <c r="O1365" s="4">
        <v>72</v>
      </c>
      <c r="P1365" s="4">
        <v>72</v>
      </c>
      <c r="Q1365" s="4">
        <v>72</v>
      </c>
      <c r="R1365" s="4">
        <v>72</v>
      </c>
      <c r="S1365" s="4">
        <v>72</v>
      </c>
      <c r="T1365" s="4">
        <v>72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792</v>
      </c>
      <c r="AF1365" s="22"/>
    </row>
    <row r="1366" spans="1:32" ht="15">
      <c r="A1366" s="8" t="s">
        <v>66</v>
      </c>
      <c r="B1366" s="4">
        <v>98082035</v>
      </c>
      <c r="C1366" s="4" t="s">
        <v>48</v>
      </c>
      <c r="D1366" s="4">
        <v>0</v>
      </c>
      <c r="E1366" s="4">
        <v>0</v>
      </c>
      <c r="F1366" s="4">
        <v>0</v>
      </c>
      <c r="G1366" s="4">
        <v>1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F1366" s="22"/>
    </row>
    <row r="1367" spans="1:32" ht="15">
      <c r="A1367" s="8" t="s">
        <v>66</v>
      </c>
      <c r="B1367" s="4">
        <v>98082035</v>
      </c>
      <c r="C1367" s="4" t="s">
        <v>48</v>
      </c>
      <c r="D1367" s="4">
        <v>0</v>
      </c>
      <c r="E1367" s="4">
        <v>0</v>
      </c>
      <c r="F1367" s="4">
        <v>0</v>
      </c>
      <c r="G1367" s="4">
        <v>0</v>
      </c>
      <c r="H1367" s="4">
        <v>1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F1367" s="22"/>
    </row>
    <row r="1368" spans="1:32" ht="15">
      <c r="A1368" s="8" t="s">
        <v>66</v>
      </c>
      <c r="B1368" s="4">
        <v>98082035</v>
      </c>
      <c r="C1368" s="4" t="s">
        <v>48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1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1</v>
      </c>
      <c r="AF1368" s="22"/>
    </row>
    <row r="1369" spans="1:32" ht="15">
      <c r="A1369" s="8" t="s">
        <v>66</v>
      </c>
      <c r="B1369" s="4">
        <v>98082035</v>
      </c>
      <c r="C1369" s="4" t="s">
        <v>48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1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1</v>
      </c>
      <c r="AF1369" s="22"/>
    </row>
    <row r="1370" spans="1:32" ht="15">
      <c r="A1370" s="8" t="s">
        <v>66</v>
      </c>
      <c r="B1370" s="4">
        <v>98082035</v>
      </c>
      <c r="C1370" s="4" t="s">
        <v>48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2</v>
      </c>
      <c r="X1370" s="4">
        <v>0</v>
      </c>
      <c r="Y1370" s="4">
        <v>0</v>
      </c>
      <c r="Z1370" s="4">
        <v>0</v>
      </c>
      <c r="AA1370" s="4">
        <v>0</v>
      </c>
      <c r="AB1370" s="4">
        <v>2</v>
      </c>
      <c r="AF1370" s="22"/>
    </row>
    <row r="1371" spans="1:32" ht="15">
      <c r="A1371" s="8" t="s">
        <v>66</v>
      </c>
      <c r="B1371" s="4">
        <v>98082035</v>
      </c>
      <c r="C1371" s="4" t="s">
        <v>48</v>
      </c>
      <c r="D1371" s="4">
        <v>50</v>
      </c>
      <c r="E1371" s="4">
        <v>50</v>
      </c>
      <c r="F1371" s="4">
        <v>50</v>
      </c>
      <c r="G1371" s="4">
        <v>50</v>
      </c>
      <c r="H1371" s="4">
        <v>50</v>
      </c>
      <c r="I1371" s="4">
        <v>50</v>
      </c>
      <c r="J1371" s="4">
        <v>50</v>
      </c>
      <c r="K1371" s="4">
        <v>50</v>
      </c>
      <c r="L1371" s="4">
        <v>50</v>
      </c>
      <c r="M1371" s="4">
        <v>50</v>
      </c>
      <c r="N1371" s="4">
        <v>50</v>
      </c>
      <c r="O1371" s="4">
        <v>50</v>
      </c>
      <c r="P1371" s="4">
        <v>50</v>
      </c>
      <c r="Q1371" s="4">
        <v>50</v>
      </c>
      <c r="R1371" s="4">
        <v>50</v>
      </c>
      <c r="S1371" s="4">
        <v>50</v>
      </c>
      <c r="T1371" s="4">
        <v>50</v>
      </c>
      <c r="U1371" s="4">
        <v>50</v>
      </c>
      <c r="V1371" s="4">
        <v>50</v>
      </c>
      <c r="W1371" s="4">
        <v>50</v>
      </c>
      <c r="X1371" s="4">
        <v>50</v>
      </c>
      <c r="Y1371" s="4">
        <v>50</v>
      </c>
      <c r="Z1371" s="4">
        <v>50</v>
      </c>
      <c r="AA1371" s="4">
        <v>50</v>
      </c>
      <c r="AB1371" s="4">
        <v>1200</v>
      </c>
      <c r="AF1371" s="22"/>
    </row>
    <row r="1372" spans="1:32" ht="15">
      <c r="A1372" s="8" t="s">
        <v>66</v>
      </c>
      <c r="B1372" s="4">
        <v>98082035</v>
      </c>
      <c r="C1372" s="4" t="s">
        <v>48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1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1</v>
      </c>
      <c r="AA1372" s="4">
        <v>1</v>
      </c>
      <c r="AB1372" s="4">
        <v>3</v>
      </c>
      <c r="AF1372" s="22"/>
    </row>
    <row r="1373" spans="1:32" ht="15">
      <c r="A1373" s="8" t="s">
        <v>66</v>
      </c>
      <c r="B1373" s="4">
        <v>98082035</v>
      </c>
      <c r="C1373" s="4" t="s">
        <v>48</v>
      </c>
      <c r="D1373" s="4">
        <v>7</v>
      </c>
      <c r="E1373" s="4">
        <v>7</v>
      </c>
      <c r="F1373" s="4">
        <v>7</v>
      </c>
      <c r="G1373" s="4">
        <v>7</v>
      </c>
      <c r="H1373" s="4">
        <v>7</v>
      </c>
      <c r="I1373" s="4">
        <v>7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6</v>
      </c>
      <c r="AA1373" s="4">
        <v>6</v>
      </c>
      <c r="AB1373" s="4">
        <v>54</v>
      </c>
      <c r="AF1373" s="22"/>
    </row>
    <row r="1374" spans="1:32" ht="15">
      <c r="A1374" s="8" t="s">
        <v>66</v>
      </c>
      <c r="B1374" s="4">
        <v>98082035</v>
      </c>
      <c r="C1374" s="4" t="s">
        <v>48</v>
      </c>
      <c r="D1374" s="4">
        <v>50</v>
      </c>
      <c r="E1374" s="4">
        <v>50</v>
      </c>
      <c r="F1374" s="4">
        <v>50</v>
      </c>
      <c r="G1374" s="4">
        <v>50</v>
      </c>
      <c r="H1374" s="4">
        <v>50</v>
      </c>
      <c r="I1374" s="4">
        <v>50</v>
      </c>
      <c r="J1374" s="4">
        <v>50</v>
      </c>
      <c r="K1374" s="4">
        <v>50</v>
      </c>
      <c r="L1374" s="4">
        <v>50</v>
      </c>
      <c r="M1374" s="4">
        <v>50</v>
      </c>
      <c r="N1374" s="4">
        <v>50</v>
      </c>
      <c r="O1374" s="4">
        <v>50</v>
      </c>
      <c r="P1374" s="4">
        <v>50</v>
      </c>
      <c r="Q1374" s="4">
        <v>50</v>
      </c>
      <c r="R1374" s="4">
        <v>50</v>
      </c>
      <c r="S1374" s="4">
        <v>50</v>
      </c>
      <c r="T1374" s="4">
        <v>50</v>
      </c>
      <c r="U1374" s="4">
        <v>50</v>
      </c>
      <c r="V1374" s="4">
        <v>50</v>
      </c>
      <c r="W1374" s="4">
        <v>50</v>
      </c>
      <c r="X1374" s="4">
        <v>50</v>
      </c>
      <c r="Y1374" s="4">
        <v>50</v>
      </c>
      <c r="Z1374" s="4">
        <v>50</v>
      </c>
      <c r="AA1374" s="4">
        <v>50</v>
      </c>
      <c r="AB1374" s="4">
        <v>1200</v>
      </c>
      <c r="AF1374" s="22"/>
    </row>
    <row r="1375" spans="1:32" ht="15">
      <c r="A1375" s="8" t="s">
        <v>66</v>
      </c>
      <c r="B1375" s="4">
        <v>98082035</v>
      </c>
      <c r="C1375" s="4" t="s">
        <v>48</v>
      </c>
      <c r="D1375" s="4">
        <v>1</v>
      </c>
      <c r="E1375" s="4">
        <v>1</v>
      </c>
      <c r="F1375" s="4">
        <v>0</v>
      </c>
      <c r="G1375" s="4">
        <v>1</v>
      </c>
      <c r="H1375" s="4">
        <v>1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4</v>
      </c>
      <c r="AF1375" s="22"/>
    </row>
    <row r="1376" spans="1:32" ht="15">
      <c r="A1376" s="8" t="s">
        <v>66</v>
      </c>
      <c r="B1376" s="4">
        <v>98082035</v>
      </c>
      <c r="C1376" s="4" t="s">
        <v>48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1</v>
      </c>
      <c r="AB1376" s="4">
        <v>1</v>
      </c>
      <c r="AF1376" s="22"/>
    </row>
    <row r="1377" spans="1:32" ht="15">
      <c r="A1377" s="8" t="s">
        <v>66</v>
      </c>
      <c r="B1377" s="4">
        <v>98082035</v>
      </c>
      <c r="C1377" s="4" t="s">
        <v>48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1</v>
      </c>
      <c r="AA1377" s="4">
        <v>0</v>
      </c>
      <c r="AB1377" s="4">
        <v>1</v>
      </c>
      <c r="AF1377" s="22"/>
    </row>
    <row r="1378" spans="1:32" ht="15">
      <c r="A1378" s="8" t="s">
        <v>66</v>
      </c>
      <c r="B1378" s="4">
        <v>98089545</v>
      </c>
      <c r="C1378" s="4" t="s">
        <v>48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1</v>
      </c>
      <c r="AB1378" s="4">
        <v>1</v>
      </c>
      <c r="AF1378" s="22"/>
    </row>
    <row r="1379" spans="1:32" ht="15">
      <c r="A1379" s="8" t="s">
        <v>66</v>
      </c>
      <c r="B1379" s="4">
        <v>98089545</v>
      </c>
      <c r="C1379" s="4" t="s">
        <v>48</v>
      </c>
      <c r="D1379" s="4">
        <v>3</v>
      </c>
      <c r="E1379" s="4">
        <v>3</v>
      </c>
      <c r="F1379" s="4">
        <v>3</v>
      </c>
      <c r="G1379" s="4">
        <v>3</v>
      </c>
      <c r="H1379" s="4">
        <v>2</v>
      </c>
      <c r="I1379" s="4">
        <v>3</v>
      </c>
      <c r="J1379" s="4">
        <v>2</v>
      </c>
      <c r="K1379" s="4">
        <v>0</v>
      </c>
      <c r="L1379" s="4">
        <v>1</v>
      </c>
      <c r="M1379" s="4">
        <v>2</v>
      </c>
      <c r="N1379" s="4">
        <v>1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23</v>
      </c>
      <c r="AF1379" s="22"/>
    </row>
    <row r="1380" spans="1:32" ht="15">
      <c r="A1380" s="8" t="s">
        <v>66</v>
      </c>
      <c r="B1380" s="4">
        <v>98089545</v>
      </c>
      <c r="C1380" s="4" t="s">
        <v>48</v>
      </c>
      <c r="D1380" s="4">
        <v>3</v>
      </c>
      <c r="E1380" s="4">
        <v>3</v>
      </c>
      <c r="F1380" s="4">
        <v>4</v>
      </c>
      <c r="G1380" s="4">
        <v>1</v>
      </c>
      <c r="H1380" s="4">
        <v>1</v>
      </c>
      <c r="I1380" s="4">
        <v>5</v>
      </c>
      <c r="J1380" s="4">
        <v>0</v>
      </c>
      <c r="K1380" s="4">
        <v>0</v>
      </c>
      <c r="L1380" s="4">
        <v>2</v>
      </c>
      <c r="M1380" s="4">
        <v>1</v>
      </c>
      <c r="N1380" s="4">
        <v>2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22</v>
      </c>
      <c r="AF1380" s="22"/>
    </row>
    <row r="1381" spans="1:32" ht="15">
      <c r="A1381" s="8" t="s">
        <v>66</v>
      </c>
      <c r="B1381" s="4">
        <v>98089545</v>
      </c>
      <c r="C1381" s="4" t="s">
        <v>48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F1381" s="22"/>
    </row>
    <row r="1382" spans="1:32" ht="15">
      <c r="A1382" s="8" t="s">
        <v>66</v>
      </c>
      <c r="B1382" s="4">
        <v>98089545</v>
      </c>
      <c r="C1382" s="4" t="s">
        <v>48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1</v>
      </c>
      <c r="AF1382" s="22"/>
    </row>
    <row r="1383" spans="1:32" ht="15">
      <c r="A1383" s="8" t="s">
        <v>66</v>
      </c>
      <c r="B1383" s="4">
        <v>98089545</v>
      </c>
      <c r="C1383" s="4" t="s">
        <v>48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2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2</v>
      </c>
      <c r="AF1383" s="22"/>
    </row>
    <row r="1384" spans="1:32" ht="15">
      <c r="A1384" s="8" t="s">
        <v>66</v>
      </c>
      <c r="B1384" s="4">
        <v>98089545</v>
      </c>
      <c r="C1384" s="4" t="s">
        <v>48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6</v>
      </c>
      <c r="AA1384" s="4">
        <v>0</v>
      </c>
      <c r="AB1384" s="4">
        <v>6</v>
      </c>
      <c r="AF1384" s="22"/>
    </row>
    <row r="1385" spans="1:32" ht="15">
      <c r="A1385" s="8" t="s">
        <v>66</v>
      </c>
      <c r="B1385" s="4">
        <v>98089545</v>
      </c>
      <c r="C1385" s="4" t="s">
        <v>48</v>
      </c>
      <c r="D1385" s="4">
        <v>0</v>
      </c>
      <c r="E1385" s="4">
        <v>0</v>
      </c>
      <c r="F1385" s="4">
        <v>0</v>
      </c>
      <c r="G1385" s="4">
        <v>5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5</v>
      </c>
      <c r="AF1385" s="22"/>
    </row>
    <row r="1386" spans="1:32" ht="15">
      <c r="A1386" s="8" t="s">
        <v>66</v>
      </c>
      <c r="B1386" s="4">
        <v>98089545</v>
      </c>
      <c r="C1386" s="4" t="s">
        <v>48</v>
      </c>
      <c r="D1386" s="4">
        <v>0</v>
      </c>
      <c r="E1386" s="4">
        <v>0</v>
      </c>
      <c r="F1386" s="4">
        <v>0</v>
      </c>
      <c r="G1386" s="4">
        <v>0</v>
      </c>
      <c r="H1386" s="4">
        <v>7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7</v>
      </c>
      <c r="AF1386" s="22"/>
    </row>
    <row r="1387" spans="1:32" ht="15">
      <c r="A1387" s="8" t="s">
        <v>66</v>
      </c>
      <c r="B1387" s="4">
        <v>98089545</v>
      </c>
      <c r="C1387" s="4" t="s">
        <v>48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2</v>
      </c>
      <c r="AF1387" s="22"/>
    </row>
    <row r="1388" spans="1:32" ht="15">
      <c r="A1388" s="8" t="s">
        <v>66</v>
      </c>
      <c r="B1388" s="4">
        <v>98089545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6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6</v>
      </c>
      <c r="AF1388" s="22"/>
    </row>
    <row r="1389" spans="1:32" ht="15">
      <c r="A1389" s="8" t="s">
        <v>66</v>
      </c>
      <c r="B1389" s="4">
        <v>98089545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1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1</v>
      </c>
      <c r="AF1389" s="22"/>
    </row>
    <row r="1390" spans="1:32" ht="15">
      <c r="A1390" s="8" t="s">
        <v>66</v>
      </c>
      <c r="B1390" s="4">
        <v>98089545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5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5</v>
      </c>
      <c r="AF1390" s="22"/>
    </row>
    <row r="1391" spans="1:32" ht="15">
      <c r="A1391" s="8" t="s">
        <v>66</v>
      </c>
      <c r="B1391" s="4">
        <v>98089545</v>
      </c>
      <c r="C1391" s="4" t="s">
        <v>48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2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2</v>
      </c>
      <c r="AF1391" s="22"/>
    </row>
    <row r="1392" spans="1:32" ht="15">
      <c r="A1392" s="8" t="s">
        <v>66</v>
      </c>
      <c r="B1392" s="4">
        <v>98089545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2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2</v>
      </c>
      <c r="AF1392" s="22"/>
    </row>
    <row r="1393" spans="1:32" ht="15">
      <c r="A1393" s="8" t="s">
        <v>66</v>
      </c>
      <c r="B1393" s="4">
        <v>98089545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2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2</v>
      </c>
      <c r="AF1393" s="22"/>
    </row>
    <row r="1394" spans="1:32" ht="15">
      <c r="A1394" s="8" t="s">
        <v>66</v>
      </c>
      <c r="B1394" s="4">
        <v>98089545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2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2</v>
      </c>
      <c r="AF1394" s="22"/>
    </row>
    <row r="1395" spans="1:32" ht="15">
      <c r="A1395" s="8" t="s">
        <v>66</v>
      </c>
      <c r="B1395" s="4">
        <v>98089545</v>
      </c>
      <c r="C1395" s="4" t="s">
        <v>48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2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2</v>
      </c>
      <c r="AF1395" s="22"/>
    </row>
    <row r="1396" spans="1:32" ht="15">
      <c r="A1396" s="8" t="s">
        <v>66</v>
      </c>
      <c r="B1396" s="4">
        <v>98089545</v>
      </c>
      <c r="C1396" s="4" t="s">
        <v>48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1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1</v>
      </c>
      <c r="AF1396" s="22"/>
    </row>
    <row r="1397" spans="1:32" ht="15">
      <c r="A1397" s="8" t="s">
        <v>66</v>
      </c>
      <c r="B1397" s="4">
        <v>98089545</v>
      </c>
      <c r="C1397" s="4" t="s">
        <v>48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40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40</v>
      </c>
      <c r="AF1397" s="22"/>
    </row>
    <row r="1398" spans="1:32" ht="15">
      <c r="A1398" s="8" t="s">
        <v>66</v>
      </c>
      <c r="B1398" s="4">
        <v>98089545</v>
      </c>
      <c r="C1398" s="4" t="s">
        <v>48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1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1</v>
      </c>
      <c r="AF1398" s="22"/>
    </row>
    <row r="1399" spans="1:32" ht="15">
      <c r="A1399" s="8" t="s">
        <v>66</v>
      </c>
      <c r="B1399" s="4">
        <v>98089545</v>
      </c>
      <c r="C1399" s="4" t="s">
        <v>48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39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39</v>
      </c>
      <c r="AF1399" s="22"/>
    </row>
    <row r="1400" spans="1:32" ht="15">
      <c r="A1400" s="8" t="s">
        <v>66</v>
      </c>
      <c r="B1400" s="4">
        <v>98089545</v>
      </c>
      <c r="C1400" s="4" t="s">
        <v>48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30</v>
      </c>
      <c r="X1400" s="4">
        <v>0</v>
      </c>
      <c r="Y1400" s="4">
        <v>0</v>
      </c>
      <c r="Z1400" s="4">
        <v>0</v>
      </c>
      <c r="AA1400" s="4">
        <v>0</v>
      </c>
      <c r="AB1400" s="4">
        <v>30</v>
      </c>
      <c r="AF1400" s="22"/>
    </row>
    <row r="1401" spans="1:32" ht="15">
      <c r="A1401" s="8" t="s">
        <v>66</v>
      </c>
      <c r="B1401" s="4">
        <v>98089545</v>
      </c>
      <c r="C1401" s="4" t="s">
        <v>48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25</v>
      </c>
      <c r="Y1401" s="4">
        <v>0</v>
      </c>
      <c r="Z1401" s="4">
        <v>0</v>
      </c>
      <c r="AA1401" s="4">
        <v>0</v>
      </c>
      <c r="AB1401" s="4">
        <v>25</v>
      </c>
      <c r="AF1401" s="22"/>
    </row>
    <row r="1402" spans="1:32" ht="15">
      <c r="A1402" s="8" t="s">
        <v>66</v>
      </c>
      <c r="B1402" s="4">
        <v>98089545</v>
      </c>
      <c r="C1402" s="4" t="s">
        <v>48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30</v>
      </c>
      <c r="Z1402" s="4">
        <v>0</v>
      </c>
      <c r="AA1402" s="4">
        <v>0</v>
      </c>
      <c r="AB1402" s="4">
        <v>30</v>
      </c>
      <c r="AF1402" s="22"/>
    </row>
    <row r="1403" spans="1:32" ht="15">
      <c r="A1403" s="8" t="s">
        <v>66</v>
      </c>
      <c r="B1403" s="4">
        <v>98089545</v>
      </c>
      <c r="C1403" s="4" t="s">
        <v>48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1</v>
      </c>
      <c r="Z1403" s="4">
        <v>0</v>
      </c>
      <c r="AA1403" s="4">
        <v>0</v>
      </c>
      <c r="AB1403" s="4">
        <v>1</v>
      </c>
      <c r="AF1403" s="22"/>
    </row>
    <row r="1404" spans="1:32" ht="15">
      <c r="A1404" s="8" t="s">
        <v>66</v>
      </c>
      <c r="B1404" s="4">
        <v>98089545</v>
      </c>
      <c r="C1404" s="4" t="s">
        <v>48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20</v>
      </c>
      <c r="AA1404" s="4">
        <v>0</v>
      </c>
      <c r="AB1404" s="4">
        <v>20</v>
      </c>
      <c r="AF1404" s="22"/>
    </row>
    <row r="1405" spans="1:32" ht="15">
      <c r="A1405" s="8" t="s">
        <v>66</v>
      </c>
      <c r="B1405" s="4">
        <v>98089545</v>
      </c>
      <c r="C1405" s="4" t="s">
        <v>48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8</v>
      </c>
      <c r="AA1405" s="4">
        <v>0</v>
      </c>
      <c r="AB1405" s="4">
        <v>8</v>
      </c>
      <c r="AF1405" s="22"/>
    </row>
    <row r="1406" spans="1:32" ht="15">
      <c r="A1406" s="8" t="s">
        <v>66</v>
      </c>
      <c r="B1406" s="4">
        <v>98089545</v>
      </c>
      <c r="C1406" s="4" t="s">
        <v>48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15</v>
      </c>
      <c r="AB1406" s="4">
        <v>15</v>
      </c>
      <c r="AF1406" s="22"/>
    </row>
    <row r="1407" spans="1:32" ht="15">
      <c r="A1407" s="8" t="s">
        <v>66</v>
      </c>
      <c r="B1407" s="4">
        <v>98089545</v>
      </c>
      <c r="C1407" s="4" t="s">
        <v>48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26</v>
      </c>
      <c r="AB1407" s="4">
        <v>26</v>
      </c>
      <c r="AF1407" s="22"/>
    </row>
    <row r="1408" spans="1:32" ht="15">
      <c r="A1408" s="8" t="s">
        <v>66</v>
      </c>
      <c r="B1408" s="4">
        <v>98090120</v>
      </c>
      <c r="C1408" s="4" t="s">
        <v>48</v>
      </c>
      <c r="D1408" s="4">
        <v>5</v>
      </c>
      <c r="E1408" s="4">
        <v>5</v>
      </c>
      <c r="F1408" s="4">
        <v>8</v>
      </c>
      <c r="G1408" s="4">
        <v>5</v>
      </c>
      <c r="H1408" s="4">
        <v>7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5</v>
      </c>
      <c r="X1408" s="4">
        <v>5</v>
      </c>
      <c r="Y1408" s="4">
        <v>6</v>
      </c>
      <c r="Z1408" s="4">
        <v>0</v>
      </c>
      <c r="AA1408" s="4">
        <v>0</v>
      </c>
      <c r="AB1408" s="4">
        <v>46</v>
      </c>
      <c r="AF1408" s="22"/>
    </row>
    <row r="1409" spans="1:32" ht="15">
      <c r="A1409" s="8" t="s">
        <v>66</v>
      </c>
      <c r="B1409" s="4">
        <v>98090727</v>
      </c>
      <c r="C1409" s="4" t="s">
        <v>48</v>
      </c>
      <c r="D1409" s="4">
        <v>332</v>
      </c>
      <c r="E1409" s="4">
        <v>400</v>
      </c>
      <c r="F1409" s="4">
        <v>400</v>
      </c>
      <c r="G1409" s="4">
        <v>0</v>
      </c>
      <c r="H1409" s="4">
        <v>0</v>
      </c>
      <c r="I1409" s="4">
        <v>199</v>
      </c>
      <c r="J1409" s="4">
        <v>200</v>
      </c>
      <c r="K1409" s="4">
        <v>400</v>
      </c>
      <c r="L1409" s="4">
        <v>401</v>
      </c>
      <c r="M1409" s="4">
        <v>309</v>
      </c>
      <c r="N1409" s="4">
        <v>306</v>
      </c>
      <c r="O1409" s="4">
        <v>474</v>
      </c>
      <c r="P1409" s="4">
        <v>500</v>
      </c>
      <c r="Q1409" s="4">
        <v>500</v>
      </c>
      <c r="R1409" s="4">
        <v>500</v>
      </c>
      <c r="S1409" s="4">
        <v>500</v>
      </c>
      <c r="T1409" s="4">
        <v>400</v>
      </c>
      <c r="U1409" s="4">
        <v>200</v>
      </c>
      <c r="V1409" s="4">
        <v>153</v>
      </c>
      <c r="W1409" s="4">
        <v>200</v>
      </c>
      <c r="X1409" s="4">
        <v>200</v>
      </c>
      <c r="Y1409" s="4">
        <v>79</v>
      </c>
      <c r="Z1409" s="4">
        <v>199</v>
      </c>
      <c r="AA1409" s="4">
        <v>199</v>
      </c>
      <c r="AB1409" s="4">
        <v>7051</v>
      </c>
      <c r="AF1409" s="22"/>
    </row>
    <row r="1410" spans="1:32" ht="15">
      <c r="A1410" s="8" t="s">
        <v>66</v>
      </c>
      <c r="B1410" s="4">
        <v>98090882</v>
      </c>
      <c r="C1410" s="4" t="s">
        <v>48</v>
      </c>
      <c r="D1410" s="4">
        <v>0</v>
      </c>
      <c r="E1410" s="4">
        <v>19</v>
      </c>
      <c r="F1410" s="4">
        <v>17</v>
      </c>
      <c r="G1410" s="4">
        <v>22</v>
      </c>
      <c r="H1410" s="4">
        <v>22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80</v>
      </c>
      <c r="AF1410" s="22"/>
    </row>
    <row r="1411" spans="1:32" ht="15">
      <c r="A1411" s="8" t="s">
        <v>66</v>
      </c>
      <c r="B1411" s="4">
        <v>98090882</v>
      </c>
      <c r="C1411" s="4" t="s">
        <v>48</v>
      </c>
      <c r="D1411" s="4">
        <v>0</v>
      </c>
      <c r="E1411" s="4">
        <v>11</v>
      </c>
      <c r="F1411" s="4">
        <v>13</v>
      </c>
      <c r="G1411" s="4">
        <v>8</v>
      </c>
      <c r="H1411" s="4">
        <v>8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40</v>
      </c>
      <c r="AF1411" s="22"/>
    </row>
    <row r="1412" spans="1:32" ht="15">
      <c r="A1412" s="8" t="s">
        <v>66</v>
      </c>
      <c r="B1412" s="4">
        <v>98091654</v>
      </c>
      <c r="C1412" s="4" t="s">
        <v>48</v>
      </c>
      <c r="D1412" s="4">
        <v>0</v>
      </c>
      <c r="E1412" s="4">
        <v>0</v>
      </c>
      <c r="F1412" s="4">
        <v>0</v>
      </c>
      <c r="G1412" s="4">
        <v>400</v>
      </c>
      <c r="H1412" s="4">
        <v>400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800</v>
      </c>
      <c r="AF1412" s="22"/>
    </row>
    <row r="1413" spans="1:32" ht="15">
      <c r="A1413" s="8" t="s">
        <v>66</v>
      </c>
      <c r="B1413" s="4">
        <v>98091654</v>
      </c>
      <c r="C1413" s="4" t="s">
        <v>48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160</v>
      </c>
      <c r="M1413" s="4">
        <v>123</v>
      </c>
      <c r="N1413" s="4">
        <v>122</v>
      </c>
      <c r="O1413" s="4">
        <v>189</v>
      </c>
      <c r="P1413" s="4">
        <v>200</v>
      </c>
      <c r="Q1413" s="4">
        <v>200</v>
      </c>
      <c r="R1413" s="4">
        <v>200</v>
      </c>
      <c r="S1413" s="4">
        <v>200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1394</v>
      </c>
      <c r="AF1413" s="22"/>
    </row>
    <row r="1414" spans="1:32" ht="15">
      <c r="A1414" s="8" t="s">
        <v>66</v>
      </c>
      <c r="B1414" s="4">
        <v>98092275</v>
      </c>
      <c r="C1414" s="4" t="s">
        <v>48</v>
      </c>
      <c r="D1414" s="4">
        <v>1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1</v>
      </c>
      <c r="AF1414" s="22"/>
    </row>
    <row r="1415" spans="1:32" ht="15">
      <c r="A1415" s="8" t="s">
        <v>66</v>
      </c>
      <c r="B1415" s="4">
        <v>98092275</v>
      </c>
      <c r="C1415" s="4" t="s">
        <v>48</v>
      </c>
      <c r="D1415" s="4">
        <v>1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1</v>
      </c>
      <c r="AF1415" s="22"/>
    </row>
    <row r="1416" spans="1:32" ht="15">
      <c r="A1416" s="8" t="s">
        <v>66</v>
      </c>
      <c r="B1416" s="4">
        <v>98092287</v>
      </c>
      <c r="C1416" s="4" t="s">
        <v>48</v>
      </c>
      <c r="D1416" s="4">
        <v>15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15</v>
      </c>
      <c r="AF1416" s="22"/>
    </row>
    <row r="1417" spans="1:32" ht="15">
      <c r="A1417" s="8" t="s">
        <v>66</v>
      </c>
      <c r="B1417" s="4">
        <v>98092356</v>
      </c>
      <c r="C1417" s="4" t="s">
        <v>48</v>
      </c>
      <c r="D1417" s="4">
        <v>0</v>
      </c>
      <c r="E1417" s="4">
        <v>2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2</v>
      </c>
      <c r="AF1417" s="22"/>
    </row>
    <row r="1418" spans="1:32" ht="15">
      <c r="A1418" s="8" t="s">
        <v>66</v>
      </c>
      <c r="B1418" s="4">
        <v>98092356</v>
      </c>
      <c r="C1418" s="4" t="s">
        <v>48</v>
      </c>
      <c r="D1418" s="4">
        <v>0</v>
      </c>
      <c r="E1418" s="4">
        <v>4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4</v>
      </c>
      <c r="AF1418" s="22"/>
    </row>
    <row r="1419" spans="1:32" ht="15">
      <c r="A1419" s="8" t="s">
        <v>66</v>
      </c>
      <c r="B1419" s="4">
        <v>98092356</v>
      </c>
      <c r="C1419" s="4" t="s">
        <v>48</v>
      </c>
      <c r="D1419" s="4">
        <v>0</v>
      </c>
      <c r="E1419" s="4">
        <v>15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15</v>
      </c>
      <c r="AF1419" s="22"/>
    </row>
    <row r="1420" spans="1:32" ht="15">
      <c r="A1420" s="8" t="s">
        <v>66</v>
      </c>
      <c r="B1420" s="4">
        <v>98092421</v>
      </c>
      <c r="C1420" s="4" t="s">
        <v>48</v>
      </c>
      <c r="D1420" s="4">
        <v>0</v>
      </c>
      <c r="E1420" s="4">
        <v>0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1</v>
      </c>
      <c r="AF1420" s="22"/>
    </row>
    <row r="1421" spans="1:32" ht="15">
      <c r="A1421" s="8" t="s">
        <v>66</v>
      </c>
      <c r="B1421" s="4">
        <v>98092421</v>
      </c>
      <c r="C1421" s="4" t="s">
        <v>48</v>
      </c>
      <c r="D1421" s="4">
        <v>0</v>
      </c>
      <c r="E1421" s="4">
        <v>0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F1421" s="22"/>
    </row>
    <row r="1422" spans="1:32" ht="15">
      <c r="A1422" s="8" t="s">
        <v>66</v>
      </c>
      <c r="B1422" s="4">
        <v>98092421</v>
      </c>
      <c r="C1422" s="4" t="s">
        <v>48</v>
      </c>
      <c r="D1422" s="4">
        <v>0</v>
      </c>
      <c r="E1422" s="4">
        <v>0</v>
      </c>
      <c r="F1422" s="4">
        <v>20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20</v>
      </c>
      <c r="AF1422" s="22"/>
    </row>
    <row r="1423" spans="1:32" ht="15">
      <c r="A1423" s="8" t="s">
        <v>66</v>
      </c>
      <c r="B1423" s="4">
        <v>98092531</v>
      </c>
      <c r="C1423" s="4" t="s">
        <v>48</v>
      </c>
      <c r="D1423" s="4">
        <v>0</v>
      </c>
      <c r="E1423" s="4">
        <v>0</v>
      </c>
      <c r="F1423" s="4">
        <v>0</v>
      </c>
      <c r="G1423" s="4">
        <v>194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194</v>
      </c>
      <c r="AF1423" s="22"/>
    </row>
    <row r="1424" spans="1:32" ht="15">
      <c r="A1424" s="8" t="s">
        <v>66</v>
      </c>
      <c r="B1424" s="4">
        <v>98095978</v>
      </c>
      <c r="C1424" s="4" t="s">
        <v>48</v>
      </c>
      <c r="D1424" s="4">
        <v>0</v>
      </c>
      <c r="E1424" s="4">
        <v>0</v>
      </c>
      <c r="F1424" s="4">
        <v>0</v>
      </c>
      <c r="G1424" s="4">
        <v>0</v>
      </c>
      <c r="H1424" s="4">
        <v>192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192</v>
      </c>
      <c r="AF1424" s="22"/>
    </row>
    <row r="1425" spans="1:32" ht="15">
      <c r="A1425" s="8" t="s">
        <v>66</v>
      </c>
      <c r="B1425" s="4">
        <v>98096075</v>
      </c>
      <c r="C1425" s="4" t="s">
        <v>48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198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198</v>
      </c>
      <c r="AF1425" s="22"/>
    </row>
    <row r="1426" spans="1:32" ht="15">
      <c r="A1426" s="8" t="s">
        <v>66</v>
      </c>
      <c r="B1426" s="4">
        <v>98096162</v>
      </c>
      <c r="C1426" s="4" t="s">
        <v>48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33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33</v>
      </c>
      <c r="AF1426" s="22"/>
    </row>
    <row r="1427" spans="1:32" ht="15">
      <c r="A1427" s="8" t="s">
        <v>66</v>
      </c>
      <c r="B1427" s="4">
        <v>98096256</v>
      </c>
      <c r="C1427" s="4" t="s">
        <v>48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35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35</v>
      </c>
      <c r="AF1427" s="22"/>
    </row>
    <row r="1428" spans="1:32" ht="15">
      <c r="A1428" s="8" t="s">
        <v>66</v>
      </c>
      <c r="B1428" s="4">
        <v>98096365</v>
      </c>
      <c r="C1428" s="4" t="s">
        <v>48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38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38</v>
      </c>
      <c r="AF1428" s="22"/>
    </row>
    <row r="1429" spans="1:32" ht="15">
      <c r="A1429" s="8" t="s">
        <v>66</v>
      </c>
      <c r="B1429" s="4">
        <v>98096365</v>
      </c>
      <c r="C1429" s="4" t="s">
        <v>48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1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1</v>
      </c>
      <c r="AF1429" s="22"/>
    </row>
    <row r="1430" spans="1:32" ht="15">
      <c r="A1430" s="8" t="s">
        <v>66</v>
      </c>
      <c r="B1430" s="4">
        <v>98096491</v>
      </c>
      <c r="C1430" s="4" t="s">
        <v>48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1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1</v>
      </c>
      <c r="AF1430" s="22"/>
    </row>
    <row r="1431" spans="1:32" ht="15">
      <c r="A1431" s="8" t="s">
        <v>66</v>
      </c>
      <c r="B1431" s="4">
        <v>98096491</v>
      </c>
      <c r="C1431" s="4" t="s">
        <v>48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1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1</v>
      </c>
      <c r="AF1431" s="22"/>
    </row>
    <row r="1432" spans="1:32" ht="15">
      <c r="A1432" s="8" t="s">
        <v>66</v>
      </c>
      <c r="B1432" s="4">
        <v>98096673</v>
      </c>
      <c r="C1432" s="4" t="s">
        <v>48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2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2</v>
      </c>
      <c r="AF1432" s="22"/>
    </row>
    <row r="1433" spans="1:32" ht="15">
      <c r="A1433" s="8" t="s">
        <v>66</v>
      </c>
      <c r="B1433" s="4">
        <v>98096905</v>
      </c>
      <c r="C1433" s="4" t="s">
        <v>48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F1433" s="22"/>
    </row>
    <row r="1434" spans="1:32" ht="15">
      <c r="A1434" s="8" t="s">
        <v>66</v>
      </c>
      <c r="B1434" s="4">
        <v>98096905</v>
      </c>
      <c r="C1434" s="4" t="s">
        <v>48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2</v>
      </c>
      <c r="Y1434" s="4">
        <v>0</v>
      </c>
      <c r="Z1434" s="4">
        <v>0</v>
      </c>
      <c r="AA1434" s="4">
        <v>0</v>
      </c>
      <c r="AB1434" s="4">
        <v>2</v>
      </c>
      <c r="AF1434" s="22"/>
    </row>
    <row r="1435" spans="1:32" ht="15">
      <c r="A1435" s="8" t="s">
        <v>66</v>
      </c>
      <c r="B1435" s="4">
        <v>98096905</v>
      </c>
      <c r="C1435" s="4" t="s">
        <v>48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F1435" s="22"/>
    </row>
    <row r="1436" spans="1:32" ht="15">
      <c r="A1436" s="8" t="s">
        <v>66</v>
      </c>
      <c r="B1436" s="4">
        <v>98096905</v>
      </c>
      <c r="C1436" s="4" t="s">
        <v>48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3</v>
      </c>
      <c r="AB1436" s="4">
        <v>3</v>
      </c>
      <c r="AF1436" s="22"/>
    </row>
    <row r="1437" spans="1:32" ht="15">
      <c r="A1437" s="8" t="s">
        <v>66</v>
      </c>
      <c r="B1437" s="4">
        <v>98096905</v>
      </c>
      <c r="C1437" s="4" t="s">
        <v>48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2</v>
      </c>
      <c r="Y1437" s="4">
        <v>0</v>
      </c>
      <c r="Z1437" s="4">
        <v>0</v>
      </c>
      <c r="AA1437" s="4">
        <v>0</v>
      </c>
      <c r="AB1437" s="4">
        <v>2</v>
      </c>
      <c r="AF1437" s="22"/>
    </row>
    <row r="1438" spans="1:32" ht="15">
      <c r="A1438" s="8" t="s">
        <v>66</v>
      </c>
      <c r="B1438" s="4">
        <v>98096905</v>
      </c>
      <c r="C1438" s="4" t="s">
        <v>48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F1438" s="22"/>
    </row>
    <row r="1439" spans="1:32" ht="15">
      <c r="A1439" s="8" t="s">
        <v>66</v>
      </c>
      <c r="B1439" s="4">
        <v>98096905</v>
      </c>
      <c r="C1439" s="4" t="s">
        <v>48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18</v>
      </c>
      <c r="Y1439" s="4">
        <v>30</v>
      </c>
      <c r="Z1439" s="4">
        <v>0</v>
      </c>
      <c r="AA1439" s="4">
        <v>0</v>
      </c>
      <c r="AB1439" s="4">
        <v>48</v>
      </c>
      <c r="AF1439" s="22"/>
    </row>
    <row r="1440" spans="1:32" ht="15">
      <c r="A1440" s="8" t="s">
        <v>66</v>
      </c>
      <c r="B1440" s="4">
        <v>98096905</v>
      </c>
      <c r="C1440" s="4" t="s">
        <v>48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20</v>
      </c>
      <c r="AB1440" s="4">
        <v>20</v>
      </c>
      <c r="AF1440" s="22"/>
    </row>
    <row r="1441" spans="1:32" ht="15">
      <c r="A1441" s="8" t="s">
        <v>66</v>
      </c>
      <c r="B1441" s="4">
        <v>98096905</v>
      </c>
      <c r="C1441" s="4" t="s">
        <v>48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29</v>
      </c>
      <c r="AA1441" s="4">
        <v>0</v>
      </c>
      <c r="AB1441" s="4">
        <v>29</v>
      </c>
      <c r="AF1441" s="22"/>
    </row>
    <row r="1442" spans="1:32" ht="15">
      <c r="A1442" s="8" t="s">
        <v>66</v>
      </c>
      <c r="B1442" s="4">
        <v>98096905</v>
      </c>
      <c r="C1442" s="4" t="s">
        <v>48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20</v>
      </c>
      <c r="Y1442" s="4">
        <v>20</v>
      </c>
      <c r="Z1442" s="4">
        <v>0</v>
      </c>
      <c r="AA1442" s="4">
        <v>0</v>
      </c>
      <c r="AB1442" s="4">
        <v>40</v>
      </c>
      <c r="AF1442" s="22"/>
    </row>
    <row r="1443" spans="1:32" ht="15">
      <c r="A1443" s="8" t="s">
        <v>66</v>
      </c>
      <c r="B1443" s="4">
        <v>98096905</v>
      </c>
      <c r="C1443" s="4" t="s">
        <v>48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10</v>
      </c>
      <c r="Y1443" s="4">
        <v>0</v>
      </c>
      <c r="Z1443" s="4">
        <v>0</v>
      </c>
      <c r="AA1443" s="4">
        <v>0</v>
      </c>
      <c r="AB1443" s="4">
        <v>10</v>
      </c>
      <c r="AF1443" s="22"/>
    </row>
    <row r="1444" spans="1:32" ht="15">
      <c r="A1444" s="8" t="s">
        <v>66</v>
      </c>
      <c r="B1444" s="4">
        <v>98096905</v>
      </c>
      <c r="C1444" s="4" t="s">
        <v>48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10</v>
      </c>
      <c r="Y1444" s="4">
        <v>0</v>
      </c>
      <c r="Z1444" s="4">
        <v>0</v>
      </c>
      <c r="AA1444" s="4">
        <v>0</v>
      </c>
      <c r="AB1444" s="4">
        <v>10</v>
      </c>
      <c r="AF1444" s="22"/>
    </row>
    <row r="1445" spans="1:32" ht="15">
      <c r="A1445" s="8" t="s">
        <v>66</v>
      </c>
      <c r="B1445" s="4">
        <v>98096905</v>
      </c>
      <c r="C1445" s="4" t="s">
        <v>48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5</v>
      </c>
      <c r="AA1445" s="4">
        <v>5</v>
      </c>
      <c r="AB1445" s="4">
        <v>10</v>
      </c>
      <c r="AF1445" s="22"/>
    </row>
    <row r="1446" spans="1:32" ht="15">
      <c r="A1446" s="8" t="s">
        <v>66</v>
      </c>
      <c r="B1446" s="4">
        <v>98097956</v>
      </c>
      <c r="C1446" s="4" t="s">
        <v>48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292</v>
      </c>
      <c r="AA1446" s="4">
        <v>0</v>
      </c>
      <c r="AB1446" s="4">
        <v>292</v>
      </c>
      <c r="AF1446" s="22"/>
    </row>
    <row r="1447" spans="1:32" ht="15">
      <c r="A1447" s="8" t="s">
        <v>66</v>
      </c>
      <c r="B1447" s="4">
        <v>98097956</v>
      </c>
      <c r="C1447" s="4" t="s">
        <v>48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1</v>
      </c>
      <c r="AA1447" s="4">
        <v>0</v>
      </c>
      <c r="AB1447" s="4">
        <v>1</v>
      </c>
      <c r="AF1447" s="22"/>
    </row>
    <row r="1448" spans="1:32" ht="15">
      <c r="A1448" s="8" t="s">
        <v>66</v>
      </c>
      <c r="B1448" s="4">
        <v>98097964</v>
      </c>
      <c r="C1448" s="4" t="s">
        <v>48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1</v>
      </c>
      <c r="AA1448" s="4">
        <v>0</v>
      </c>
      <c r="AB1448" s="4">
        <v>1</v>
      </c>
      <c r="AF1448" s="22"/>
    </row>
    <row r="1449" spans="1:32" ht="15">
      <c r="A1449" s="8" t="s">
        <v>66</v>
      </c>
      <c r="B1449" s="4">
        <v>98098081</v>
      </c>
      <c r="C1449" s="4" t="s">
        <v>48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6</v>
      </c>
      <c r="AB1449" s="4">
        <v>6</v>
      </c>
      <c r="AF1449" s="22"/>
    </row>
    <row r="1450" spans="1:32" ht="15">
      <c r="A1450" s="8" t="s">
        <v>66</v>
      </c>
      <c r="B1450" s="4">
        <v>98098081</v>
      </c>
      <c r="C1450" s="4" t="s">
        <v>48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224</v>
      </c>
      <c r="AB1450" s="4">
        <v>224</v>
      </c>
      <c r="AF1450" s="22"/>
    </row>
    <row r="1451" spans="1:32" ht="15">
      <c r="A1451" s="19"/>
      <c r="B1451" s="20"/>
      <c r="C1451" s="20" t="s">
        <v>40</v>
      </c>
      <c r="D1451" s="21">
        <v>516</v>
      </c>
      <c r="E1451" s="21">
        <v>619</v>
      </c>
      <c r="F1451" s="21">
        <v>623</v>
      </c>
      <c r="G1451" s="21">
        <v>795</v>
      </c>
      <c r="H1451" s="21">
        <v>796</v>
      </c>
      <c r="I1451" s="21">
        <v>565</v>
      </c>
      <c r="J1451" s="21">
        <v>555</v>
      </c>
      <c r="K1451" s="21">
        <v>754</v>
      </c>
      <c r="L1451" s="21">
        <v>917</v>
      </c>
      <c r="M1451" s="21">
        <v>748</v>
      </c>
      <c r="N1451" s="21">
        <v>743</v>
      </c>
      <c r="O1451" s="21">
        <v>977</v>
      </c>
      <c r="P1451" s="21">
        <v>1013</v>
      </c>
      <c r="Q1451" s="21">
        <v>1013</v>
      </c>
      <c r="R1451" s="21">
        <v>1012</v>
      </c>
      <c r="S1451" s="21">
        <v>1011</v>
      </c>
      <c r="T1451" s="21">
        <v>710</v>
      </c>
      <c r="U1451" s="21">
        <v>351</v>
      </c>
      <c r="V1451" s="21">
        <v>302</v>
      </c>
      <c r="W1451" s="21">
        <v>345</v>
      </c>
      <c r="X1451" s="21">
        <v>402</v>
      </c>
      <c r="Y1451" s="21">
        <v>277</v>
      </c>
      <c r="Z1451" s="21">
        <v>684</v>
      </c>
      <c r="AA1451" s="21">
        <v>655</v>
      </c>
      <c r="AB1451" s="21">
        <v>16383</v>
      </c>
      <c r="AF1451" s="22"/>
    </row>
    <row r="1452" spans="1:32" ht="15">
      <c r="A1452" s="23" t="s">
        <v>67</v>
      </c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5"/>
    </row>
    <row r="1453" spans="1:32" ht="15">
      <c r="A1453" s="26" t="s">
        <v>68</v>
      </c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8"/>
    </row>
    <row r="1456" spans="1:28" ht="21" customHeight="1">
      <c r="A1456" s="29" t="s">
        <v>69</v>
      </c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</row>
  </sheetData>
  <sheetProtection/>
  <mergeCells count="237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142:AF142"/>
    <mergeCell ref="A143:AF143"/>
    <mergeCell ref="A150:AF150"/>
    <mergeCell ref="A151:AF151"/>
    <mergeCell ref="U39:U40"/>
    <mergeCell ref="V39:V40"/>
    <mergeCell ref="W39:W40"/>
    <mergeCell ref="X39:X40"/>
    <mergeCell ref="A169:AF169"/>
    <mergeCell ref="A170:AF170"/>
    <mergeCell ref="A171:A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AB171:AB172"/>
    <mergeCell ref="A369:AF369"/>
    <mergeCell ref="A370:AF370"/>
    <mergeCell ref="A377:AF377"/>
    <mergeCell ref="A378:AF378"/>
    <mergeCell ref="A396:AF396"/>
    <mergeCell ref="V171:V172"/>
    <mergeCell ref="W171:W172"/>
    <mergeCell ref="X171:X172"/>
    <mergeCell ref="Y171:Y172"/>
    <mergeCell ref="A397:AF397"/>
    <mergeCell ref="A398:A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T398:T399"/>
    <mergeCell ref="U398:U399"/>
    <mergeCell ref="V398:V399"/>
    <mergeCell ref="W398:W399"/>
    <mergeCell ref="X398:X399"/>
    <mergeCell ref="Y398:Y399"/>
    <mergeCell ref="Z398:Z399"/>
    <mergeCell ref="AA398:AA399"/>
    <mergeCell ref="AB398:AB399"/>
    <mergeCell ref="A664:AF664"/>
    <mergeCell ref="A665:AF665"/>
    <mergeCell ref="A672:AF672"/>
    <mergeCell ref="A673:AF673"/>
    <mergeCell ref="A691:AF691"/>
    <mergeCell ref="A692:AF692"/>
    <mergeCell ref="A693:A694"/>
    <mergeCell ref="C693:C694"/>
    <mergeCell ref="D693:D694"/>
    <mergeCell ref="E693:E694"/>
    <mergeCell ref="F693:F694"/>
    <mergeCell ref="G693:G694"/>
    <mergeCell ref="H693:H694"/>
    <mergeCell ref="I693:I694"/>
    <mergeCell ref="J693:J694"/>
    <mergeCell ref="K693:K694"/>
    <mergeCell ref="L693:L694"/>
    <mergeCell ref="M693:M694"/>
    <mergeCell ref="X693:X694"/>
    <mergeCell ref="Y693:Y694"/>
    <mergeCell ref="N693:N694"/>
    <mergeCell ref="O693:O694"/>
    <mergeCell ref="P693:P694"/>
    <mergeCell ref="Q693:Q694"/>
    <mergeCell ref="R693:R694"/>
    <mergeCell ref="S693:S694"/>
    <mergeCell ref="Z693:Z694"/>
    <mergeCell ref="AA693:AA694"/>
    <mergeCell ref="AB693:AB694"/>
    <mergeCell ref="A825:AF825"/>
    <mergeCell ref="A826:AF826"/>
    <mergeCell ref="A833:AF833"/>
    <mergeCell ref="T693:T694"/>
    <mergeCell ref="U693:U694"/>
    <mergeCell ref="V693:V694"/>
    <mergeCell ref="W693:W694"/>
    <mergeCell ref="A834:AF834"/>
    <mergeCell ref="A852:AF852"/>
    <mergeCell ref="A853:AF853"/>
    <mergeCell ref="A854:A855"/>
    <mergeCell ref="C854:C855"/>
    <mergeCell ref="D854:D855"/>
    <mergeCell ref="E854:E855"/>
    <mergeCell ref="F854:F855"/>
    <mergeCell ref="G854:G855"/>
    <mergeCell ref="H854:H855"/>
    <mergeCell ref="I854:I855"/>
    <mergeCell ref="J854:J855"/>
    <mergeCell ref="K854:K855"/>
    <mergeCell ref="L854:L855"/>
    <mergeCell ref="M854:M855"/>
    <mergeCell ref="N854:N855"/>
    <mergeCell ref="Y854:Y855"/>
    <mergeCell ref="Z854:Z855"/>
    <mergeCell ref="O854:O855"/>
    <mergeCell ref="P854:P855"/>
    <mergeCell ref="Q854:Q855"/>
    <mergeCell ref="R854:R855"/>
    <mergeCell ref="S854:S855"/>
    <mergeCell ref="T854:T855"/>
    <mergeCell ref="AA854:AA855"/>
    <mergeCell ref="AB854:AB855"/>
    <mergeCell ref="A1035:AF1035"/>
    <mergeCell ref="A1036:AF1036"/>
    <mergeCell ref="A1043:AF1043"/>
    <mergeCell ref="A1044:AF1044"/>
    <mergeCell ref="U854:U855"/>
    <mergeCell ref="V854:V855"/>
    <mergeCell ref="W854:W855"/>
    <mergeCell ref="X854:X855"/>
    <mergeCell ref="A1062:AF1062"/>
    <mergeCell ref="A1063:AF1063"/>
    <mergeCell ref="A1064:A1065"/>
    <mergeCell ref="C1064:C1065"/>
    <mergeCell ref="D1064:D1065"/>
    <mergeCell ref="E1064:E1065"/>
    <mergeCell ref="F1064:F1065"/>
    <mergeCell ref="G1064:G1065"/>
    <mergeCell ref="H1064:H1065"/>
    <mergeCell ref="I1064:I1065"/>
    <mergeCell ref="J1064:J1065"/>
    <mergeCell ref="K1064:K1065"/>
    <mergeCell ref="L1064:L1065"/>
    <mergeCell ref="M1064:M1065"/>
    <mergeCell ref="N1064:N1065"/>
    <mergeCell ref="O1064:O1065"/>
    <mergeCell ref="Y1064:Y1065"/>
    <mergeCell ref="Z1064:Z1065"/>
    <mergeCell ref="AA1064:AA1065"/>
    <mergeCell ref="P1064:P1065"/>
    <mergeCell ref="Q1064:Q1065"/>
    <mergeCell ref="R1064:R1065"/>
    <mergeCell ref="S1064:S1065"/>
    <mergeCell ref="T1064:T1065"/>
    <mergeCell ref="U1064:U1065"/>
    <mergeCell ref="J1314:J1315"/>
    <mergeCell ref="AB1064:AB1065"/>
    <mergeCell ref="A1285:AF1285"/>
    <mergeCell ref="A1286:AF1286"/>
    <mergeCell ref="A1293:AF1293"/>
    <mergeCell ref="A1294:AF1294"/>
    <mergeCell ref="A1312:AF1312"/>
    <mergeCell ref="V1064:V1065"/>
    <mergeCell ref="W1064:W1065"/>
    <mergeCell ref="X1064:X1065"/>
    <mergeCell ref="P1314:P1315"/>
    <mergeCell ref="A1313:AF1313"/>
    <mergeCell ref="A1314:A1315"/>
    <mergeCell ref="C1314:C1315"/>
    <mergeCell ref="D1314:D1315"/>
    <mergeCell ref="E1314:E1315"/>
    <mergeCell ref="F1314:F1315"/>
    <mergeCell ref="G1314:G1315"/>
    <mergeCell ref="H1314:H1315"/>
    <mergeCell ref="I1314:I1315"/>
    <mergeCell ref="R1314:R1315"/>
    <mergeCell ref="S1314:S1315"/>
    <mergeCell ref="T1314:T1315"/>
    <mergeCell ref="U1314:U1315"/>
    <mergeCell ref="V1314:V1315"/>
    <mergeCell ref="K1314:K1315"/>
    <mergeCell ref="L1314:L1315"/>
    <mergeCell ref="M1314:M1315"/>
    <mergeCell ref="N1314:N1315"/>
    <mergeCell ref="O1314:O1315"/>
    <mergeCell ref="A1452:AF1452"/>
    <mergeCell ref="A1453:AF1453"/>
    <mergeCell ref="A1456:AB1456"/>
    <mergeCell ref="W1314:W1315"/>
    <mergeCell ref="X1314:X1315"/>
    <mergeCell ref="Y1314:Y1315"/>
    <mergeCell ref="Z1314:Z1315"/>
    <mergeCell ref="AA1314:AA1315"/>
    <mergeCell ref="AB1314:AB1315"/>
    <mergeCell ref="Q1314:Q131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2022-10-17T19:19:16Z</dcterms:created>
  <dcterms:modified xsi:type="dcterms:W3CDTF">2022-10-18T20:59:07Z</dcterms:modified>
  <cp:category/>
  <cp:version/>
  <cp:contentType/>
  <cp:contentStatus/>
</cp:coreProperties>
</file>