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WeeklyNetworkEconomyUtilization" sheetId="1" r:id="rId1"/>
  </sheets>
  <definedNames/>
  <calcPr fullCalcOnLoad="1"/>
</workbook>
</file>

<file path=xl/sharedStrings.xml><?xml version="1.0" encoding="utf-8"?>
<sst xmlns="http://schemas.openxmlformats.org/spreadsheetml/2006/main" count="3001" uniqueCount="70">
  <si>
    <t>Weekly Network Economy Utilization</t>
  </si>
  <si>
    <t>Delivery Date:</t>
  </si>
  <si>
    <t>(11/06/2022 - 11/12/2022)</t>
  </si>
  <si>
    <t>Network Economy Utilization For Period</t>
  </si>
  <si>
    <t>NOV 06 (00:00:00) to NOV 12 (23:59:59), 2022</t>
  </si>
  <si>
    <t>Reservations Total</t>
  </si>
  <si>
    <t>Energy Schedules Total</t>
  </si>
  <si>
    <t>Utilization</t>
  </si>
  <si>
    <t>Reporting Period</t>
  </si>
  <si>
    <t>NOV 06 (00:00:00) to 06 (23:59:59), 2022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</si>
  <si>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</si>
  <si>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</si>
  <si>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</si>
  <si>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</si>
  <si>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</si>
  <si>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</si>
  <si>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HE02_MW*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</si>
  <si>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</si>
  <si>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</si>
  <si>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</si>
  <si>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</si>
  <si>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</si>
  <si>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</si>
  <si>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</si>
  <si>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</si>
  <si>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</si>
  <si>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</si>
  <si>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</si>
  <si>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</si>
  <si>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</si>
  <si>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</si>
  <si>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</si>
  <si>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</si>
  <si>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</si>
  <si>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</si>
  <si>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</si>
  <si>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</si>
  <si>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</si>
  <si>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</si>
  <si>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</si>
  <si>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</si>
  <si>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</si>
  <si>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</si>
  <si>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</si>
  <si>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</si>
  <si>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NA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</si>
  <si>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</si>
  <si>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</si>
  <si>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</si>
  <si>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</si>
  <si>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</si>
  <si>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</si>
  <si>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</si>
  <si>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PATH</t>
  </si>
  <si>
    <t>REFRENCE</t>
  </si>
  <si>
    <t>06 Nov, 2022</t>
  </si>
  <si>
    <t>NOV 07 (00:00:00) to 07 (23:59:59), 2022</t>
  </si>
  <si>
    <t>07 Nov, 2022</t>
  </si>
  <si>
    <t>NOV 08 (00:00:00) to 08 (23:59:59), 2022</t>
  </si>
  <si>
    <t>08 Nov, 2022</t>
  </si>
  <si>
    <t>NOV 09 (00:00:00) to 09 (23:59:59), 2022</t>
  </si>
  <si>
    <t>09 Nov, 2022</t>
  </si>
  <si>
    <t>NOV 10 (00:00:00) to 10 (23:59:59), 2022</t>
  </si>
  <si>
    <t>10 Nov, 2022</t>
  </si>
  <si>
    <t>NOV 11 (00:00:00) to 11 (23:59:59), 2022</t>
  </si>
  <si>
    <t>11 Nov, 2022</t>
  </si>
  <si>
    <t>NOV 12 (00:00:00) to 12 (23:59:59), 2022</t>
  </si>
  <si>
    <t>12 Nov, 2022</t>
  </si>
  <si>
    <t>Total: 43 records</t>
  </si>
  <si>
    <t>11/14/2022 16:31:38 PPT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</si>
</sst>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2"/>
      <name val="Calibri"/>
      <family val="2"/>
    </font>
    <font>
      <sz val="9"/>
      <color indexed="10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0000FF"/>
      <name val="Calibri"/>
      <family val="2"/>
    </font>
    <font>
      <sz val="9"/>
      <color rgb="FFFF0000"/>
      <name val="Calibri"/>
      <family val="2"/>
    </font>
    <font>
      <sz val="10"/>
      <color rgb="FF000000"/>
      <name val="Calibri"/>
      <family val="2"/>
    </font>
    <font>
      <b/>
      <sz val="18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rgb="FFFFEEAA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7" fillId="0" borderId="0" xfId="0" applyFont="1" applyAlignment="1">
      <alignment horizontal="righ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9" fillId="34" borderId="10" xfId="0" applyFont="1" applyFill="1" applyBorder="1" applyAlignment="1">
      <alignment horizontal="left" vertical="top"/>
    </xf>
    <xf numFmtId="0" fontId="48" fillId="33" borderId="12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vertical="top"/>
    </xf>
    <xf numFmtId="10" fontId="50" fillId="34" borderId="13" xfId="0" applyNumberFormat="1" applyFont="1" applyFill="1" applyBorder="1" applyAlignment="1">
      <alignment vertical="top"/>
    </xf>
    <xf numFmtId="0" fontId="49" fillId="35" borderId="10" xfId="0" applyFont="1" applyFill="1" applyBorder="1" applyAlignment="1">
      <alignment horizontal="left" vertical="top"/>
    </xf>
    <xf numFmtId="0" fontId="50" fillId="35" borderId="13" xfId="0" applyFont="1" applyFill="1" applyBorder="1" applyAlignment="1">
      <alignment vertical="top"/>
    </xf>
    <xf numFmtId="0" fontId="48" fillId="33" borderId="13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left" vertical="top"/>
    </xf>
    <xf numFmtId="0" fontId="50" fillId="34" borderId="13" xfId="0" applyFont="1" applyFill="1" applyBorder="1" applyAlignment="1">
      <alignment horizontal="center" vertical="top"/>
    </xf>
    <xf numFmtId="0" fontId="51" fillId="34" borderId="13" xfId="0" applyFont="1" applyFill="1" applyBorder="1" applyAlignment="1">
      <alignment horizontal="left" vertical="top"/>
    </xf>
    <xf numFmtId="0" fontId="51" fillId="34" borderId="13" xfId="0" applyFont="1" applyFill="1" applyBorder="1" applyAlignment="1">
      <alignment vertical="top"/>
    </xf>
    <xf numFmtId="0" fontId="52" fillId="34" borderId="13" xfId="0" applyFont="1" applyFill="1" applyBorder="1" applyAlignment="1">
      <alignment horizontal="left" vertical="top"/>
    </xf>
    <xf numFmtId="0" fontId="52" fillId="34" borderId="13" xfId="0" applyFont="1" applyFill="1" applyBorder="1" applyAlignment="1">
      <alignment vertical="top"/>
    </xf>
    <xf numFmtId="0" fontId="49" fillId="34" borderId="13" xfId="0" applyFont="1" applyFill="1" applyBorder="1" applyAlignment="1">
      <alignment horizontal="left" vertical="top"/>
    </xf>
    <xf numFmtId="0" fontId="49" fillId="34" borderId="13" xfId="0" applyFont="1" applyFill="1" applyBorder="1" applyAlignment="1">
      <alignment horizontal="right" vertical="top"/>
    </xf>
    <xf numFmtId="0" fontId="48" fillId="33" borderId="11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right" vertical="top"/>
    </xf>
    <xf numFmtId="0" fontId="50" fillId="35" borderId="10" xfId="0" applyFont="1" applyFill="1" applyBorder="1" applyAlignment="1">
      <alignment horizontal="left" vertical="top"/>
    </xf>
    <xf numFmtId="0" fontId="49" fillId="36" borderId="10" xfId="0" applyFont="1" applyFill="1" applyBorder="1" applyAlignment="1">
      <alignment horizontal="left" vertical="top"/>
    </xf>
    <xf numFmtId="0" fontId="49" fillId="36" borderId="13" xfId="0" applyFont="1" applyFill="1" applyBorder="1" applyAlignment="1">
      <alignment vertical="top"/>
    </xf>
    <xf numFmtId="0" fontId="49" fillId="36" borderId="13" xfId="0" applyFont="1" applyFill="1" applyBorder="1" applyAlignment="1">
      <alignment horizontal="right" vertical="top"/>
    </xf>
    <xf numFmtId="0" fontId="50" fillId="34" borderId="10" xfId="0" applyFont="1" applyFill="1" applyBorder="1" applyAlignment="1">
      <alignment horizontal="left" vertical="top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36" borderId="15" xfId="0" applyFont="1" applyFill="1" applyBorder="1" applyAlignment="1">
      <alignment wrapText="1"/>
    </xf>
    <xf numFmtId="0" fontId="47" fillId="36" borderId="16" xfId="0" applyFont="1" applyFill="1" applyBorder="1" applyAlignment="1">
      <alignment wrapText="1"/>
    </xf>
    <xf numFmtId="0" fontId="47" fillId="36" borderId="12" xfId="0" applyFont="1" applyFill="1" applyBorder="1" applyAlignment="1">
      <alignment wrapText="1"/>
    </xf>
    <xf numFmtId="0" fontId="53" fillId="0" borderId="15" xfId="0" applyFont="1" applyBorder="1" applyAlignment="1">
      <alignment wrapText="1"/>
    </xf>
    <xf numFmtId="0" fontId="53" fillId="0" borderId="16" xfId="0" applyFont="1" applyBorder="1" applyAlignment="1">
      <alignment wrapText="1"/>
    </xf>
    <xf numFmtId="0" fontId="53" fillId="0" borderId="12" xfId="0" applyFont="1" applyBorder="1" applyAlignment="1">
      <alignment wrapText="1"/>
    </xf>
    <xf numFmtId="0" fontId="53" fillId="0" borderId="17" xfId="0" applyFont="1" applyBorder="1" applyAlignment="1">
      <alignment wrapText="1"/>
    </xf>
    <xf numFmtId="0" fontId="53" fillId="0" borderId="18" xfId="0" applyFont="1" applyBorder="1" applyAlignment="1">
      <alignment wrapText="1"/>
    </xf>
    <xf numFmtId="0" fontId="53" fillId="0" borderId="13" xfId="0" applyFont="1" applyBorder="1" applyAlignment="1">
      <alignment wrapText="1"/>
    </xf>
    <xf numFmtId="0" fontId="47" fillId="37" borderId="15" xfId="0" applyFont="1" applyFill="1" applyBorder="1" applyAlignment="1">
      <alignment wrapText="1"/>
    </xf>
    <xf numFmtId="0" fontId="47" fillId="37" borderId="16" xfId="0" applyFont="1" applyFill="1" applyBorder="1" applyAlignment="1">
      <alignment wrapText="1"/>
    </xf>
    <xf numFmtId="0" fontId="47" fillId="37" borderId="12" xfId="0" applyFont="1" applyFill="1" applyBorder="1" applyAlignment="1">
      <alignment wrapText="1"/>
    </xf>
    <xf numFmtId="0" fontId="5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1344"/>
  <sheetViews>
    <sheetView tabSelected="1" zoomScale="80" zoomScaleNormal="80" zoomScalePageLayoutView="0" workbookViewId="0" topLeftCell="A1">
      <selection activeCell="J14" sqref="J14"/>
      <selection activeCell="A1" sqref="A1:CD1"/>
    </sheetView>
  </sheetViews>
  <sheetFormatPr defaultColWidth="9.140625" defaultRowHeight="15"/>
  <cols>
    <col min="1" max="2" width="36.57421875" style="0" customWidth="1"/>
    <col min="3" max="3" width="10.28125" style="0" customWidth="1"/>
    <col min="4" max="5" width="8.57421875" style="0" customWidth="1"/>
    <col min="6" max="6" width="9.421875" style="0" customWidth="1"/>
    <col min="7" max="28" width="8.57421875" style="0" customWidth="1"/>
    <col min="29" max="29" width="8.421875" style="0" customWidth="1"/>
  </cols>
  <sheetData>
    <row r="1" spans="1:82" ht="23.2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</row>
    <row r="2" spans="1:82" ht="15">
      <c r="A2" s="1" t="s">
        <v>1</v>
      </c>
      <c r="B2" s="41" t="s">
        <v>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</row>
    <row r="3" spans="1:33" ht="15">
      <c r="A3" s="37" t="s">
        <v>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9"/>
    </row>
    <row r="4" spans="1:33" ht="15">
      <c r="A4" s="2"/>
      <c r="AG4" s="3"/>
    </row>
    <row r="5" spans="1:33" ht="15">
      <c r="A5" s="4" t="s">
        <v>4</v>
      </c>
      <c r="AG5" s="3"/>
    </row>
    <row r="6" spans="1:33" ht="15">
      <c r="A6" s="2"/>
      <c r="B6" s="5"/>
      <c r="AG6" s="3"/>
    </row>
    <row r="7" spans="1:33" ht="15">
      <c r="A7" s="4" t="s">
        <v>5</v>
      </c>
      <c r="B7" s="6">
        <v>115918</v>
      </c>
      <c r="AG7" s="3"/>
    </row>
    <row r="8" spans="1:33" ht="15">
      <c r="A8" s="4" t="s">
        <v>6</v>
      </c>
      <c r="B8" s="6">
        <f>77210-220-200-180-31-62-264</f>
        <v>76253</v>
      </c>
      <c r="AG8" s="3"/>
    </row>
    <row r="9" spans="1:33" ht="15">
      <c r="A9" s="4" t="s">
        <v>7</v>
      </c>
      <c r="B9" s="7">
        <f>B8/B7</f>
        <v>0.6578184578753947</v>
      </c>
      <c r="AG9" s="3"/>
    </row>
    <row r="10" spans="1:33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6"/>
    </row>
    <row r="11" spans="1:33" ht="15">
      <c r="A11" s="37" t="s">
        <v>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9"/>
    </row>
    <row r="12" spans="1:33" ht="15">
      <c r="A12" s="2"/>
      <c r="AG12" s="3"/>
    </row>
    <row r="13" spans="1:33" ht="15">
      <c r="A13" s="8" t="s">
        <v>9</v>
      </c>
      <c r="AG13" s="3"/>
    </row>
    <row r="14" spans="1:33" ht="15">
      <c r="A14" s="2"/>
      <c r="B14" s="5"/>
      <c r="AG14" s="3"/>
    </row>
    <row r="15" spans="1:33" ht="15">
      <c r="A15" s="8" t="s">
        <v>10</v>
      </c>
      <c r="B15" s="9">
        <v>48</v>
      </c>
      <c r="AG15" s="3"/>
    </row>
    <row r="16" spans="1:33" ht="15">
      <c r="A16" s="8" t="s">
        <v>11</v>
      </c>
      <c r="B16" s="9">
        <v>48</v>
      </c>
      <c r="AG16" s="3"/>
    </row>
    <row r="17" spans="1:33" ht="15">
      <c r="A17" s="8" t="s">
        <v>12</v>
      </c>
      <c r="B17" s="9">
        <v>123</v>
      </c>
      <c r="AG17" s="3"/>
    </row>
    <row r="18" spans="1:33" ht="12" customHeigh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6"/>
    </row>
    <row r="19" spans="1:33" ht="15">
      <c r="A19" s="37" t="s">
        <v>13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</row>
    <row r="20" spans="1:33" ht="30.75" customHeight="1">
      <c r="A20" s="2"/>
      <c r="B20" s="10"/>
      <c r="C20" s="10"/>
      <c r="D20" s="10" t="s">
        <v>14</v>
      </c>
      <c r="E20" s="10" t="s">
        <v>15</v>
      </c>
      <c r="F20" s="10" t="s">
        <v>16</v>
      </c>
      <c r="G20" s="10" t="s">
        <v>17</v>
      </c>
      <c r="H20" s="10" t="s">
        <v>18</v>
      </c>
      <c r="I20" s="10" t="s">
        <v>19</v>
      </c>
      <c r="J20" s="10" t="s">
        <v>20</v>
      </c>
      <c r="K20" s="10" t="s">
        <v>21</v>
      </c>
      <c r="L20" s="10" t="s">
        <v>22</v>
      </c>
      <c r="M20" s="10" t="s">
        <v>23</v>
      </c>
      <c r="N20" s="10" t="s">
        <v>24</v>
      </c>
      <c r="O20" s="10" t="s">
        <v>25</v>
      </c>
      <c r="P20" s="10" t="s">
        <v>26</v>
      </c>
      <c r="Q20" s="10" t="s">
        <v>27</v>
      </c>
      <c r="R20" s="10" t="s">
        <v>28</v>
      </c>
      <c r="S20" s="10" t="s">
        <v>29</v>
      </c>
      <c r="T20" s="10" t="s">
        <v>30</v>
      </c>
      <c r="U20" s="10" t="s">
        <v>31</v>
      </c>
      <c r="V20" s="10" t="s">
        <v>32</v>
      </c>
      <c r="W20" s="10" t="s">
        <v>33</v>
      </c>
      <c r="X20" s="10" t="s">
        <v>34</v>
      </c>
      <c r="Y20" s="10" t="s">
        <v>35</v>
      </c>
      <c r="Z20" s="10" t="s">
        <v>36</v>
      </c>
      <c r="AA20" s="10" t="s">
        <v>37</v>
      </c>
      <c r="AB20" s="10" t="s">
        <v>38</v>
      </c>
      <c r="AC20" s="10" t="s">
        <v>39</v>
      </c>
      <c r="AG20" s="3"/>
    </row>
    <row r="21" spans="1:33" ht="15">
      <c r="A21" s="4" t="s">
        <v>40</v>
      </c>
      <c r="B21" s="11"/>
      <c r="C21" s="1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G21" s="3"/>
    </row>
    <row r="22" spans="1:33" ht="15">
      <c r="A22" s="4" t="s">
        <v>41</v>
      </c>
      <c r="B22" s="13" t="s">
        <v>42</v>
      </c>
      <c r="C22" s="12"/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6">
        <v>0</v>
      </c>
      <c r="AG22" s="3"/>
    </row>
    <row r="23" spans="1:33" ht="15">
      <c r="A23" s="4" t="s">
        <v>41</v>
      </c>
      <c r="B23" s="15" t="s">
        <v>43</v>
      </c>
      <c r="C23" s="12"/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6">
        <v>0</v>
      </c>
      <c r="AG23" s="3"/>
    </row>
    <row r="24" spans="1:33" ht="15">
      <c r="A24" s="4" t="s">
        <v>41</v>
      </c>
      <c r="B24" s="17" t="s">
        <v>44</v>
      </c>
      <c r="C24" s="12"/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G24" s="3"/>
    </row>
    <row r="25" spans="1:33" ht="15">
      <c r="A25" s="4" t="s">
        <v>41</v>
      </c>
      <c r="B25" s="11" t="s">
        <v>7</v>
      </c>
      <c r="C25" s="12"/>
      <c r="D25" s="6" t="s">
        <v>45</v>
      </c>
      <c r="E25" s="6" t="s">
        <v>45</v>
      </c>
      <c r="F25" s="6" t="s">
        <v>45</v>
      </c>
      <c r="G25" s="6" t="s">
        <v>45</v>
      </c>
      <c r="H25" s="6" t="s">
        <v>45</v>
      </c>
      <c r="I25" s="6" t="s">
        <v>45</v>
      </c>
      <c r="J25" s="6" t="s">
        <v>45</v>
      </c>
      <c r="K25" s="6" t="s">
        <v>45</v>
      </c>
      <c r="L25" s="6" t="s">
        <v>45</v>
      </c>
      <c r="M25" s="6" t="s">
        <v>45</v>
      </c>
      <c r="N25" s="6" t="s">
        <v>45</v>
      </c>
      <c r="O25" s="6" t="s">
        <v>45</v>
      </c>
      <c r="P25" s="6" t="s">
        <v>45</v>
      </c>
      <c r="Q25" s="6" t="s">
        <v>45</v>
      </c>
      <c r="R25" s="6" t="s">
        <v>45</v>
      </c>
      <c r="S25" s="6" t="s">
        <v>45</v>
      </c>
      <c r="T25" s="6" t="s">
        <v>45</v>
      </c>
      <c r="U25" s="6" t="s">
        <v>45</v>
      </c>
      <c r="V25" s="6" t="s">
        <v>45</v>
      </c>
      <c r="W25" s="6" t="s">
        <v>45</v>
      </c>
      <c r="X25" s="6" t="s">
        <v>45</v>
      </c>
      <c r="Y25" s="6" t="s">
        <v>45</v>
      </c>
      <c r="Z25" s="6" t="s">
        <v>45</v>
      </c>
      <c r="AA25" s="6" t="s">
        <v>45</v>
      </c>
      <c r="AB25" s="6" t="s">
        <v>45</v>
      </c>
      <c r="AC25" s="6" t="s">
        <v>45</v>
      </c>
      <c r="AG25" s="3"/>
    </row>
    <row r="26" spans="1:33" ht="15">
      <c r="A26" s="4" t="s">
        <v>41</v>
      </c>
      <c r="B26" s="11" t="s">
        <v>46</v>
      </c>
      <c r="C26" s="1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G26" s="3"/>
    </row>
    <row r="27" spans="1:33" ht="15">
      <c r="A27" s="4" t="s">
        <v>41</v>
      </c>
      <c r="B27" s="11" t="s">
        <v>47</v>
      </c>
      <c r="C27" s="1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G27" s="3"/>
    </row>
    <row r="28" spans="1:33" ht="15">
      <c r="A28" s="4" t="s">
        <v>41</v>
      </c>
      <c r="B28" s="11" t="s">
        <v>48</v>
      </c>
      <c r="C28" s="12"/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G28" s="3"/>
    </row>
    <row r="29" spans="1:33" ht="15">
      <c r="A29" s="4" t="s">
        <v>49</v>
      </c>
      <c r="B29" s="11"/>
      <c r="C29" s="12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G29" s="3"/>
    </row>
    <row r="30" spans="1:33" ht="15">
      <c r="A30" s="4" t="s">
        <v>41</v>
      </c>
      <c r="B30" s="13" t="s">
        <v>42</v>
      </c>
      <c r="C30" s="12"/>
      <c r="D30" s="14">
        <v>413</v>
      </c>
      <c r="E30" s="14">
        <v>353</v>
      </c>
      <c r="F30" s="14">
        <v>368</v>
      </c>
      <c r="G30" s="14">
        <v>368</v>
      </c>
      <c r="H30" s="14">
        <v>368</v>
      </c>
      <c r="I30" s="14">
        <v>353</v>
      </c>
      <c r="J30" s="14">
        <v>368</v>
      </c>
      <c r="K30" s="14">
        <v>580</v>
      </c>
      <c r="L30" s="14">
        <v>789</v>
      </c>
      <c r="M30" s="14">
        <v>915</v>
      </c>
      <c r="N30" s="14">
        <v>1082</v>
      </c>
      <c r="O30" s="14">
        <v>1067</v>
      </c>
      <c r="P30" s="14">
        <v>1082</v>
      </c>
      <c r="Q30" s="14">
        <v>1060</v>
      </c>
      <c r="R30" s="14">
        <v>996</v>
      </c>
      <c r="S30" s="14">
        <v>863</v>
      </c>
      <c r="T30" s="14">
        <v>695</v>
      </c>
      <c r="U30" s="14">
        <v>400</v>
      </c>
      <c r="V30" s="14">
        <v>703</v>
      </c>
      <c r="W30" s="14">
        <v>714</v>
      </c>
      <c r="X30" s="14">
        <v>720</v>
      </c>
      <c r="Y30" s="14">
        <v>761</v>
      </c>
      <c r="Z30" s="14">
        <v>788</v>
      </c>
      <c r="AA30" s="14">
        <v>703</v>
      </c>
      <c r="AB30" s="14">
        <v>799</v>
      </c>
      <c r="AC30" s="6">
        <v>17308</v>
      </c>
      <c r="AG30" s="3"/>
    </row>
    <row r="31" spans="1:33" ht="15">
      <c r="A31" s="4" t="s">
        <v>41</v>
      </c>
      <c r="B31" s="15" t="s">
        <v>43</v>
      </c>
      <c r="C31" s="12"/>
      <c r="D31" s="16">
        <v>370</v>
      </c>
      <c r="E31" s="16">
        <v>310</v>
      </c>
      <c r="F31" s="16">
        <v>325</v>
      </c>
      <c r="G31" s="16">
        <v>325</v>
      </c>
      <c r="H31" s="16">
        <v>325</v>
      </c>
      <c r="I31" s="16">
        <v>310</v>
      </c>
      <c r="J31" s="16">
        <v>235</v>
      </c>
      <c r="K31" s="16">
        <v>537</v>
      </c>
      <c r="L31" s="16">
        <v>746</v>
      </c>
      <c r="M31" s="16">
        <v>530</v>
      </c>
      <c r="N31" s="16">
        <v>885</v>
      </c>
      <c r="O31" s="16">
        <v>1004</v>
      </c>
      <c r="P31" s="16">
        <v>1039</v>
      </c>
      <c r="Q31" s="16">
        <v>1008</v>
      </c>
      <c r="R31" s="16">
        <v>953</v>
      </c>
      <c r="S31" s="16">
        <v>820</v>
      </c>
      <c r="T31" s="16">
        <v>312</v>
      </c>
      <c r="U31" s="16">
        <v>328</v>
      </c>
      <c r="V31" s="16">
        <v>592</v>
      </c>
      <c r="W31" s="16">
        <v>425</v>
      </c>
      <c r="X31" s="16">
        <v>392</v>
      </c>
      <c r="Y31" s="16">
        <v>455</v>
      </c>
      <c r="Z31" s="16">
        <v>741</v>
      </c>
      <c r="AA31" s="16">
        <v>660</v>
      </c>
      <c r="AB31" s="16">
        <v>799</v>
      </c>
      <c r="AC31" s="6">
        <v>14426</v>
      </c>
      <c r="AG31" s="3"/>
    </row>
    <row r="32" spans="1:33" ht="15">
      <c r="A32" s="4" t="s">
        <v>41</v>
      </c>
      <c r="B32" s="17" t="s">
        <v>44</v>
      </c>
      <c r="C32" s="12"/>
      <c r="D32" s="18">
        <v>43</v>
      </c>
      <c r="E32" s="18">
        <v>43</v>
      </c>
      <c r="F32" s="18">
        <v>43</v>
      </c>
      <c r="G32" s="18">
        <v>43</v>
      </c>
      <c r="H32" s="18">
        <v>43</v>
      </c>
      <c r="I32" s="18">
        <v>43</v>
      </c>
      <c r="J32" s="18">
        <v>133</v>
      </c>
      <c r="K32" s="18">
        <v>43</v>
      </c>
      <c r="L32" s="18">
        <v>43</v>
      </c>
      <c r="M32" s="18">
        <v>385</v>
      </c>
      <c r="N32" s="18">
        <v>197</v>
      </c>
      <c r="O32" s="18">
        <v>63</v>
      </c>
      <c r="P32" s="18">
        <v>43</v>
      </c>
      <c r="Q32" s="18">
        <v>52</v>
      </c>
      <c r="R32" s="18">
        <v>43</v>
      </c>
      <c r="S32" s="18">
        <v>43</v>
      </c>
      <c r="T32" s="18">
        <v>383</v>
      </c>
      <c r="U32" s="18">
        <v>72</v>
      </c>
      <c r="V32" s="18">
        <v>111</v>
      </c>
      <c r="W32" s="18">
        <v>289</v>
      </c>
      <c r="X32" s="18">
        <v>328</v>
      </c>
      <c r="Y32" s="18">
        <v>306</v>
      </c>
      <c r="Z32" s="18">
        <v>47</v>
      </c>
      <c r="AA32" s="18">
        <v>43</v>
      </c>
      <c r="AB32" s="18">
        <v>0</v>
      </c>
      <c r="AC32" s="18">
        <v>2882</v>
      </c>
      <c r="AG32" s="3"/>
    </row>
    <row r="33" spans="1:33" ht="15">
      <c r="A33" s="4" t="s">
        <v>41</v>
      </c>
      <c r="B33" s="11" t="s">
        <v>7</v>
      </c>
      <c r="C33" s="12"/>
      <c r="D33" s="7">
        <v>0.8959</v>
      </c>
      <c r="E33" s="7">
        <v>0.8782</v>
      </c>
      <c r="F33" s="7">
        <v>0.8832</v>
      </c>
      <c r="G33" s="7">
        <v>0.8832</v>
      </c>
      <c r="H33" s="7">
        <v>0.8832</v>
      </c>
      <c r="I33" s="7">
        <v>0.8782</v>
      </c>
      <c r="J33" s="7">
        <v>0.6386</v>
      </c>
      <c r="K33" s="7">
        <v>0.9259</v>
      </c>
      <c r="L33" s="7">
        <v>0.9455</v>
      </c>
      <c r="M33" s="7">
        <v>0.5792</v>
      </c>
      <c r="N33" s="7">
        <v>0.8179</v>
      </c>
      <c r="O33" s="7">
        <v>0.941</v>
      </c>
      <c r="P33" s="7">
        <v>0.9603</v>
      </c>
      <c r="Q33" s="7">
        <v>0.9509</v>
      </c>
      <c r="R33" s="7">
        <v>0.9568</v>
      </c>
      <c r="S33" s="7">
        <v>0.9502</v>
      </c>
      <c r="T33" s="7">
        <v>0.4489</v>
      </c>
      <c r="U33" s="7">
        <v>0.82</v>
      </c>
      <c r="V33" s="7">
        <v>0.8421</v>
      </c>
      <c r="W33" s="7">
        <v>0.5952</v>
      </c>
      <c r="X33" s="7">
        <v>0.5444</v>
      </c>
      <c r="Y33" s="7">
        <v>0.5979</v>
      </c>
      <c r="Z33" s="7">
        <v>0.9404</v>
      </c>
      <c r="AA33" s="7">
        <v>0.9388</v>
      </c>
      <c r="AB33" s="7">
        <v>1</v>
      </c>
      <c r="AC33" s="7">
        <v>0.8335</v>
      </c>
      <c r="AG33" s="3"/>
    </row>
    <row r="34" spans="1:33" ht="15">
      <c r="A34" s="4" t="s">
        <v>41</v>
      </c>
      <c r="B34" s="11" t="s">
        <v>46</v>
      </c>
      <c r="C34" s="12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G34" s="3"/>
    </row>
    <row r="35" spans="1:33" ht="15">
      <c r="A35" s="4" t="s">
        <v>41</v>
      </c>
      <c r="B35" s="11" t="s">
        <v>47</v>
      </c>
      <c r="C35" s="12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G35" s="3"/>
    </row>
    <row r="36" spans="1:33" ht="15">
      <c r="A36" s="4" t="s">
        <v>41</v>
      </c>
      <c r="B36" s="11" t="s">
        <v>48</v>
      </c>
      <c r="C36" s="12"/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G36" s="3"/>
    </row>
    <row r="37" spans="1:33" ht="12" customHeigh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6"/>
    </row>
    <row r="38" spans="1:33" ht="15">
      <c r="A38" s="37" t="s">
        <v>50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9"/>
    </row>
    <row r="39" spans="1:33" ht="15">
      <c r="A39" s="26" t="s">
        <v>51</v>
      </c>
      <c r="B39" s="19" t="s">
        <v>52</v>
      </c>
      <c r="C39" s="26" t="s">
        <v>53</v>
      </c>
      <c r="D39" s="26" t="s">
        <v>14</v>
      </c>
      <c r="E39" s="26" t="s">
        <v>15</v>
      </c>
      <c r="F39" s="26" t="s">
        <v>16</v>
      </c>
      <c r="G39" s="26" t="s">
        <v>17</v>
      </c>
      <c r="H39" s="26" t="s">
        <v>18</v>
      </c>
      <c r="I39" s="26" t="s">
        <v>19</v>
      </c>
      <c r="J39" s="26" t="s">
        <v>20</v>
      </c>
      <c r="K39" s="26" t="s">
        <v>21</v>
      </c>
      <c r="L39" s="26" t="s">
        <v>22</v>
      </c>
      <c r="M39" s="26" t="s">
        <v>23</v>
      </c>
      <c r="N39" s="26" t="s">
        <v>24</v>
      </c>
      <c r="O39" s="26" t="s">
        <v>25</v>
      </c>
      <c r="P39" s="26" t="s">
        <v>26</v>
      </c>
      <c r="Q39" s="26" t="s">
        <v>27</v>
      </c>
      <c r="R39" s="26" t="s">
        <v>28</v>
      </c>
      <c r="S39" s="26" t="s">
        <v>29</v>
      </c>
      <c r="T39" s="26" t="s">
        <v>30</v>
      </c>
      <c r="U39" s="26" t="s">
        <v>31</v>
      </c>
      <c r="V39" s="26" t="s">
        <v>32</v>
      </c>
      <c r="W39" s="26" t="s">
        <v>33</v>
      </c>
      <c r="X39" s="26" t="s">
        <v>34</v>
      </c>
      <c r="Y39" s="26" t="s">
        <v>35</v>
      </c>
      <c r="Z39" s="26" t="s">
        <v>36</v>
      </c>
      <c r="AA39" s="26" t="s">
        <v>37</v>
      </c>
      <c r="AB39" s="26" t="s">
        <v>38</v>
      </c>
      <c r="AC39" s="26" t="s">
        <v>39</v>
      </c>
      <c r="AG39" s="3"/>
    </row>
    <row r="40" spans="1:33" ht="15">
      <c r="A40" s="27"/>
      <c r="B40" s="10" t="s">
        <v>54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G40" s="3"/>
    </row>
    <row r="41" spans="1:33" ht="15">
      <c r="A41" s="8" t="s">
        <v>40</v>
      </c>
      <c r="B41" s="9"/>
      <c r="C41" s="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G41" s="3"/>
    </row>
    <row r="42" spans="1:33" ht="15">
      <c r="A42" s="8" t="s">
        <v>42</v>
      </c>
      <c r="B42" s="9"/>
      <c r="C42" s="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G42" s="3"/>
    </row>
    <row r="43" spans="1:33" ht="15">
      <c r="A43" s="21" t="s">
        <v>55</v>
      </c>
      <c r="B43" s="9" t="s">
        <v>45</v>
      </c>
      <c r="C43" s="9" t="s">
        <v>40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G43" s="3"/>
    </row>
    <row r="44" spans="1:33" ht="15">
      <c r="A44" s="22"/>
      <c r="B44" s="23"/>
      <c r="C44" s="23" t="s">
        <v>41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G44" s="3"/>
    </row>
    <row r="45" spans="1:33" ht="15">
      <c r="A45" s="4" t="s">
        <v>43</v>
      </c>
      <c r="B45" s="6"/>
      <c r="C45" s="6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G45" s="3"/>
    </row>
    <row r="46" spans="1:33" ht="15">
      <c r="A46" s="25" t="s">
        <v>55</v>
      </c>
      <c r="B46" s="6" t="s">
        <v>45</v>
      </c>
      <c r="C46" s="6" t="s">
        <v>40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G46" s="3"/>
    </row>
    <row r="47" spans="1:33" ht="15">
      <c r="A47" s="22"/>
      <c r="B47" s="23"/>
      <c r="C47" s="23" t="s">
        <v>41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G47" s="3"/>
    </row>
    <row r="48" spans="1:33" ht="15">
      <c r="A48" s="8" t="s">
        <v>49</v>
      </c>
      <c r="B48" s="9"/>
      <c r="C48" s="9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G48" s="3"/>
    </row>
    <row r="49" spans="1:33" ht="15">
      <c r="A49" s="8" t="s">
        <v>42</v>
      </c>
      <c r="B49" s="9"/>
      <c r="C49" s="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G49" s="3"/>
    </row>
    <row r="50" spans="1:33" ht="15">
      <c r="A50" s="21" t="s">
        <v>55</v>
      </c>
      <c r="B50" s="9">
        <v>98244336</v>
      </c>
      <c r="C50" s="9" t="s">
        <v>49</v>
      </c>
      <c r="D50" s="9">
        <v>0</v>
      </c>
      <c r="E50" s="9">
        <v>50</v>
      </c>
      <c r="F50" s="9">
        <v>50</v>
      </c>
      <c r="G50" s="9">
        <v>50</v>
      </c>
      <c r="H50" s="9">
        <v>50</v>
      </c>
      <c r="I50" s="9">
        <v>50</v>
      </c>
      <c r="J50" s="9">
        <v>50</v>
      </c>
      <c r="K50" s="9">
        <v>50</v>
      </c>
      <c r="L50" s="9">
        <v>50</v>
      </c>
      <c r="M50" s="9">
        <v>50</v>
      </c>
      <c r="N50" s="9">
        <v>50</v>
      </c>
      <c r="O50" s="9">
        <v>50</v>
      </c>
      <c r="P50" s="9">
        <v>50</v>
      </c>
      <c r="Q50" s="9">
        <v>50</v>
      </c>
      <c r="R50" s="9">
        <v>50</v>
      </c>
      <c r="S50" s="9">
        <v>50</v>
      </c>
      <c r="T50" s="9">
        <v>50</v>
      </c>
      <c r="U50" s="9">
        <v>50</v>
      </c>
      <c r="V50" s="9">
        <v>50</v>
      </c>
      <c r="W50" s="9">
        <v>50</v>
      </c>
      <c r="X50" s="9">
        <v>50</v>
      </c>
      <c r="Y50" s="9">
        <v>50</v>
      </c>
      <c r="Z50" s="9">
        <v>50</v>
      </c>
      <c r="AA50" s="9">
        <v>50</v>
      </c>
      <c r="AB50" s="9">
        <v>50</v>
      </c>
      <c r="AC50" s="9">
        <v>1200</v>
      </c>
      <c r="AG50" s="3"/>
    </row>
    <row r="51" spans="1:33" ht="15">
      <c r="A51" s="21" t="s">
        <v>55</v>
      </c>
      <c r="B51" s="9">
        <v>98250595</v>
      </c>
      <c r="C51" s="9" t="s">
        <v>49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250</v>
      </c>
      <c r="AC51" s="9">
        <v>250</v>
      </c>
      <c r="AG51" s="3"/>
    </row>
    <row r="52" spans="1:33" ht="15">
      <c r="A52" s="21" t="s">
        <v>55</v>
      </c>
      <c r="B52" s="9">
        <v>98251864</v>
      </c>
      <c r="C52" s="9" t="s">
        <v>49</v>
      </c>
      <c r="D52" s="9">
        <v>300</v>
      </c>
      <c r="E52" s="9">
        <v>293</v>
      </c>
      <c r="F52" s="9">
        <v>293</v>
      </c>
      <c r="G52" s="9">
        <v>293</v>
      </c>
      <c r="H52" s="9">
        <v>293</v>
      </c>
      <c r="I52" s="9">
        <v>293</v>
      </c>
      <c r="J52" s="9">
        <v>293</v>
      </c>
      <c r="K52" s="9">
        <v>293</v>
      </c>
      <c r="L52" s="9">
        <v>443</v>
      </c>
      <c r="M52" s="9">
        <v>443</v>
      </c>
      <c r="N52" s="9">
        <v>443</v>
      </c>
      <c r="O52" s="9">
        <v>443</v>
      </c>
      <c r="P52" s="9">
        <v>443</v>
      </c>
      <c r="Q52" s="9">
        <v>443</v>
      </c>
      <c r="R52" s="9">
        <v>443</v>
      </c>
      <c r="S52" s="9">
        <v>443</v>
      </c>
      <c r="T52" s="9">
        <v>443</v>
      </c>
      <c r="U52" s="9">
        <v>293</v>
      </c>
      <c r="V52" s="9">
        <v>293</v>
      </c>
      <c r="W52" s="9">
        <v>293</v>
      </c>
      <c r="X52" s="9">
        <v>293</v>
      </c>
      <c r="Y52" s="9">
        <v>293</v>
      </c>
      <c r="Z52" s="9">
        <v>293</v>
      </c>
      <c r="AA52" s="9">
        <v>293</v>
      </c>
      <c r="AB52" s="9">
        <v>0</v>
      </c>
      <c r="AC52" s="9">
        <v>8389</v>
      </c>
      <c r="AG52" s="3"/>
    </row>
    <row r="53" spans="1:33" ht="15">
      <c r="A53" s="21" t="s">
        <v>55</v>
      </c>
      <c r="B53" s="9">
        <v>98251970</v>
      </c>
      <c r="C53" s="9" t="s">
        <v>49</v>
      </c>
      <c r="D53" s="9">
        <v>10</v>
      </c>
      <c r="E53" s="9">
        <v>10</v>
      </c>
      <c r="F53" s="9">
        <v>0</v>
      </c>
      <c r="G53" s="9">
        <v>10</v>
      </c>
      <c r="H53" s="9">
        <v>10</v>
      </c>
      <c r="I53" s="9">
        <v>10</v>
      </c>
      <c r="J53" s="9">
        <v>10</v>
      </c>
      <c r="K53" s="9">
        <v>10</v>
      </c>
      <c r="L53" s="9">
        <v>10</v>
      </c>
      <c r="M53" s="9">
        <v>10</v>
      </c>
      <c r="N53" s="9">
        <v>10</v>
      </c>
      <c r="O53" s="9">
        <v>10</v>
      </c>
      <c r="P53" s="9">
        <v>10</v>
      </c>
      <c r="Q53" s="9">
        <v>10</v>
      </c>
      <c r="R53" s="9">
        <v>10</v>
      </c>
      <c r="S53" s="9">
        <v>10</v>
      </c>
      <c r="T53" s="9">
        <v>10</v>
      </c>
      <c r="U53" s="9">
        <v>10</v>
      </c>
      <c r="V53" s="9">
        <v>10</v>
      </c>
      <c r="W53" s="9">
        <v>10</v>
      </c>
      <c r="X53" s="9">
        <v>10</v>
      </c>
      <c r="Y53" s="9">
        <v>10</v>
      </c>
      <c r="Z53" s="9">
        <v>10</v>
      </c>
      <c r="AA53" s="9">
        <v>10</v>
      </c>
      <c r="AB53" s="9">
        <v>0</v>
      </c>
      <c r="AC53" s="9">
        <v>230</v>
      </c>
      <c r="AG53" s="3"/>
    </row>
    <row r="54" spans="1:33" ht="15">
      <c r="A54" s="21" t="s">
        <v>55</v>
      </c>
      <c r="B54" s="9">
        <v>98251971</v>
      </c>
      <c r="C54" s="9" t="s">
        <v>49</v>
      </c>
      <c r="D54" s="9">
        <v>0</v>
      </c>
      <c r="E54" s="9">
        <v>0</v>
      </c>
      <c r="F54" s="9">
        <v>10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10</v>
      </c>
      <c r="AC54" s="9">
        <v>20</v>
      </c>
      <c r="AG54" s="3"/>
    </row>
    <row r="55" spans="1:33" ht="15">
      <c r="A55" s="21" t="s">
        <v>55</v>
      </c>
      <c r="B55" s="9">
        <v>98252036</v>
      </c>
      <c r="C55" s="9" t="s">
        <v>49</v>
      </c>
      <c r="D55" s="9">
        <v>25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25</v>
      </c>
      <c r="AG55" s="3"/>
    </row>
    <row r="56" spans="1:33" ht="15">
      <c r="A56" s="21" t="s">
        <v>55</v>
      </c>
      <c r="B56" s="9">
        <v>98252064</v>
      </c>
      <c r="C56" s="9" t="s">
        <v>49</v>
      </c>
      <c r="D56" s="9">
        <v>78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78</v>
      </c>
      <c r="AG56" s="3"/>
    </row>
    <row r="57" spans="1:33" ht="15">
      <c r="A57" s="21" t="s">
        <v>55</v>
      </c>
      <c r="B57" s="9">
        <v>98252220</v>
      </c>
      <c r="C57" s="9" t="s">
        <v>49</v>
      </c>
      <c r="D57" s="9">
        <v>0</v>
      </c>
      <c r="E57" s="9">
        <v>0</v>
      </c>
      <c r="F57" s="9">
        <v>15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15</v>
      </c>
      <c r="AG57" s="3"/>
    </row>
    <row r="58" spans="1:33" ht="15">
      <c r="A58" s="21" t="s">
        <v>55</v>
      </c>
      <c r="B58" s="9">
        <v>98252305</v>
      </c>
      <c r="C58" s="9" t="s">
        <v>49</v>
      </c>
      <c r="D58" s="9">
        <v>0</v>
      </c>
      <c r="E58" s="9">
        <v>0</v>
      </c>
      <c r="F58" s="9">
        <v>0</v>
      </c>
      <c r="G58" s="9">
        <v>15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15</v>
      </c>
      <c r="AG58" s="3"/>
    </row>
    <row r="59" spans="1:33" ht="15">
      <c r="A59" s="21" t="s">
        <v>55</v>
      </c>
      <c r="B59" s="9">
        <v>98252360</v>
      </c>
      <c r="C59" s="9" t="s">
        <v>49</v>
      </c>
      <c r="D59" s="9">
        <v>0</v>
      </c>
      <c r="E59" s="9">
        <v>0</v>
      </c>
      <c r="F59" s="9">
        <v>0</v>
      </c>
      <c r="G59" s="9">
        <v>0</v>
      </c>
      <c r="H59" s="9">
        <v>15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15</v>
      </c>
      <c r="AG59" s="3"/>
    </row>
    <row r="60" spans="1:33" ht="15">
      <c r="A60" s="21" t="s">
        <v>55</v>
      </c>
      <c r="B60" s="9">
        <v>98256053</v>
      </c>
      <c r="C60" s="9" t="s">
        <v>49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15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15</v>
      </c>
      <c r="AG60" s="3"/>
    </row>
    <row r="61" spans="1:33" ht="15">
      <c r="A61" s="21" t="s">
        <v>55</v>
      </c>
      <c r="B61" s="9">
        <v>98256119</v>
      </c>
      <c r="C61" s="9" t="s">
        <v>49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165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165</v>
      </c>
      <c r="AG61" s="3"/>
    </row>
    <row r="62" spans="1:33" ht="15">
      <c r="A62" s="21" t="s">
        <v>55</v>
      </c>
      <c r="B62" s="9">
        <v>98256139</v>
      </c>
      <c r="C62" s="9" t="s">
        <v>49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62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62</v>
      </c>
      <c r="AG62" s="3"/>
    </row>
    <row r="63" spans="1:33" ht="15">
      <c r="A63" s="21" t="s">
        <v>55</v>
      </c>
      <c r="B63" s="9">
        <v>98256205</v>
      </c>
      <c r="C63" s="9" t="s">
        <v>49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177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177</v>
      </c>
      <c r="AG63" s="3"/>
    </row>
    <row r="64" spans="1:33" ht="15">
      <c r="A64" s="21" t="s">
        <v>55</v>
      </c>
      <c r="B64" s="9">
        <v>98256223</v>
      </c>
      <c r="C64" s="9" t="s">
        <v>49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50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50</v>
      </c>
      <c r="AG64" s="3"/>
    </row>
    <row r="65" spans="1:33" ht="15">
      <c r="A65" s="21" t="s">
        <v>55</v>
      </c>
      <c r="B65" s="9">
        <v>98256240</v>
      </c>
      <c r="C65" s="9" t="s">
        <v>49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59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59</v>
      </c>
      <c r="AG65" s="3"/>
    </row>
    <row r="66" spans="1:33" ht="15">
      <c r="A66" s="21" t="s">
        <v>55</v>
      </c>
      <c r="B66" s="9">
        <v>98256276</v>
      </c>
      <c r="C66" s="9" t="s">
        <v>49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50</v>
      </c>
      <c r="N66" s="9">
        <v>50</v>
      </c>
      <c r="O66" s="9">
        <v>50</v>
      </c>
      <c r="P66" s="9">
        <v>50</v>
      </c>
      <c r="Q66" s="9">
        <v>50</v>
      </c>
      <c r="R66" s="9">
        <v>50</v>
      </c>
      <c r="S66" s="9">
        <v>50</v>
      </c>
      <c r="T66" s="9">
        <v>50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400</v>
      </c>
      <c r="AG66" s="3"/>
    </row>
    <row r="67" spans="1:33" ht="15">
      <c r="A67" s="21" t="s">
        <v>55</v>
      </c>
      <c r="B67" s="9">
        <v>98256366</v>
      </c>
      <c r="C67" s="9" t="s">
        <v>49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75</v>
      </c>
      <c r="N67" s="9">
        <v>75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150</v>
      </c>
      <c r="AG67" s="3"/>
    </row>
    <row r="68" spans="1:33" ht="15">
      <c r="A68" s="21" t="s">
        <v>55</v>
      </c>
      <c r="B68" s="9">
        <v>98256385</v>
      </c>
      <c r="C68" s="9" t="s">
        <v>49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287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287</v>
      </c>
      <c r="AG68" s="3"/>
    </row>
    <row r="69" spans="1:33" ht="15">
      <c r="A69" s="21" t="s">
        <v>55</v>
      </c>
      <c r="B69" s="9">
        <v>98256587</v>
      </c>
      <c r="C69" s="9" t="s">
        <v>49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354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354</v>
      </c>
      <c r="AG69" s="3"/>
    </row>
    <row r="70" spans="1:33" ht="15">
      <c r="A70" s="21" t="s">
        <v>55</v>
      </c>
      <c r="B70" s="9">
        <v>98256604</v>
      </c>
      <c r="C70" s="9" t="s">
        <v>49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100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100</v>
      </c>
      <c r="AG70" s="3"/>
    </row>
    <row r="71" spans="1:33" ht="15">
      <c r="A71" s="21" t="s">
        <v>55</v>
      </c>
      <c r="B71" s="9">
        <v>98256759</v>
      </c>
      <c r="C71" s="9" t="s">
        <v>49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407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407</v>
      </c>
      <c r="AG71" s="3"/>
    </row>
    <row r="72" spans="1:33" ht="15">
      <c r="A72" s="21" t="s">
        <v>55</v>
      </c>
      <c r="B72" s="9">
        <v>98256778</v>
      </c>
      <c r="C72" s="9" t="s">
        <v>49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50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50</v>
      </c>
      <c r="AG72" s="3"/>
    </row>
    <row r="73" spans="1:33" ht="15">
      <c r="A73" s="21" t="s">
        <v>55</v>
      </c>
      <c r="B73" s="9">
        <v>98256790</v>
      </c>
      <c r="C73" s="9" t="s">
        <v>49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57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57</v>
      </c>
      <c r="AG73" s="3"/>
    </row>
    <row r="74" spans="1:33" ht="15">
      <c r="A74" s="21" t="s">
        <v>55</v>
      </c>
      <c r="B74" s="9">
        <v>98256886</v>
      </c>
      <c r="C74" s="9" t="s">
        <v>49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12</v>
      </c>
      <c r="Q74" s="9">
        <v>12</v>
      </c>
      <c r="R74" s="9">
        <v>12</v>
      </c>
      <c r="S74" s="9">
        <v>12</v>
      </c>
      <c r="T74" s="9">
        <v>12</v>
      </c>
      <c r="U74" s="9">
        <v>12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72</v>
      </c>
      <c r="AG74" s="3"/>
    </row>
    <row r="75" spans="1:33" ht="15">
      <c r="A75" s="21" t="s">
        <v>55</v>
      </c>
      <c r="B75" s="9">
        <v>98256890</v>
      </c>
      <c r="C75" s="9" t="s">
        <v>49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19</v>
      </c>
      <c r="Q75" s="9">
        <v>19</v>
      </c>
      <c r="R75" s="9">
        <v>18</v>
      </c>
      <c r="S75" s="9">
        <v>19</v>
      </c>
      <c r="T75" s="9">
        <v>19</v>
      </c>
      <c r="U75" s="9">
        <v>5</v>
      </c>
      <c r="V75" s="9">
        <v>5</v>
      </c>
      <c r="W75" s="9">
        <v>5</v>
      </c>
      <c r="X75" s="9">
        <v>5</v>
      </c>
      <c r="Y75" s="9">
        <v>5</v>
      </c>
      <c r="Z75" s="9">
        <v>5</v>
      </c>
      <c r="AA75" s="9">
        <v>5</v>
      </c>
      <c r="AB75" s="9">
        <v>19</v>
      </c>
      <c r="AC75" s="9">
        <v>148</v>
      </c>
      <c r="AG75" s="3"/>
    </row>
    <row r="76" spans="1:33" ht="15">
      <c r="A76" s="21" t="s">
        <v>55</v>
      </c>
      <c r="B76" s="9">
        <v>98256926</v>
      </c>
      <c r="C76" s="9" t="s">
        <v>49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471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471</v>
      </c>
      <c r="AG76" s="3"/>
    </row>
    <row r="77" spans="1:33" ht="15">
      <c r="A77" s="21" t="s">
        <v>55</v>
      </c>
      <c r="B77" s="9">
        <v>98257017</v>
      </c>
      <c r="C77" s="9" t="s">
        <v>49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27</v>
      </c>
      <c r="Q77" s="9">
        <v>12</v>
      </c>
      <c r="R77" s="9">
        <v>12</v>
      </c>
      <c r="S77" s="9">
        <v>12</v>
      </c>
      <c r="T77" s="9">
        <v>12</v>
      </c>
      <c r="U77" s="9">
        <v>12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87</v>
      </c>
      <c r="AG77" s="3"/>
    </row>
    <row r="78" spans="1:33" ht="15">
      <c r="A78" s="21" t="s">
        <v>55</v>
      </c>
      <c r="B78" s="9">
        <v>98257055</v>
      </c>
      <c r="C78" s="9" t="s">
        <v>49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18</v>
      </c>
      <c r="R78" s="9">
        <v>18</v>
      </c>
      <c r="S78" s="9">
        <v>18</v>
      </c>
      <c r="T78" s="9">
        <v>18</v>
      </c>
      <c r="U78" s="9">
        <v>18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90</v>
      </c>
      <c r="AG78" s="3"/>
    </row>
    <row r="79" spans="1:33" ht="15">
      <c r="A79" s="21" t="s">
        <v>55</v>
      </c>
      <c r="B79" s="9">
        <v>98257102</v>
      </c>
      <c r="C79" s="9" t="s">
        <v>49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446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446</v>
      </c>
      <c r="AG79" s="3"/>
    </row>
    <row r="80" spans="1:33" ht="15">
      <c r="A80" s="21" t="s">
        <v>55</v>
      </c>
      <c r="B80" s="9">
        <v>98257209</v>
      </c>
      <c r="C80" s="9" t="s">
        <v>49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383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383</v>
      </c>
      <c r="AG80" s="3"/>
    </row>
    <row r="81" spans="1:33" ht="15">
      <c r="A81" s="21" t="s">
        <v>55</v>
      </c>
      <c r="B81" s="9">
        <v>98257346</v>
      </c>
      <c r="C81" s="9" t="s">
        <v>49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249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249</v>
      </c>
      <c r="AG81" s="3"/>
    </row>
    <row r="82" spans="1:33" ht="15">
      <c r="A82" s="21" t="s">
        <v>55</v>
      </c>
      <c r="B82" s="9">
        <v>98257497</v>
      </c>
      <c r="C82" s="9" t="s">
        <v>49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81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81</v>
      </c>
      <c r="AG82" s="3"/>
    </row>
    <row r="83" spans="1:33" ht="15">
      <c r="A83" s="21" t="s">
        <v>55</v>
      </c>
      <c r="B83" s="9">
        <v>98257774</v>
      </c>
      <c r="C83" s="9" t="s">
        <v>49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255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255</v>
      </c>
      <c r="AG83" s="3"/>
    </row>
    <row r="84" spans="1:33" ht="15">
      <c r="A84" s="21" t="s">
        <v>55</v>
      </c>
      <c r="B84" s="9">
        <v>98257778</v>
      </c>
      <c r="C84" s="9" t="s">
        <v>49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90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90</v>
      </c>
      <c r="AG84" s="3"/>
    </row>
    <row r="85" spans="1:33" ht="15">
      <c r="A85" s="21" t="s">
        <v>55</v>
      </c>
      <c r="B85" s="9">
        <v>98257931</v>
      </c>
      <c r="C85" s="9" t="s">
        <v>49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355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355</v>
      </c>
      <c r="AG85" s="3"/>
    </row>
    <row r="86" spans="1:33" ht="15">
      <c r="A86" s="21" t="s">
        <v>55</v>
      </c>
      <c r="B86" s="9">
        <v>98257936</v>
      </c>
      <c r="C86" s="9" t="s">
        <v>49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1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1</v>
      </c>
      <c r="AG86" s="3"/>
    </row>
    <row r="87" spans="1:33" ht="15">
      <c r="A87" s="21" t="s">
        <v>55</v>
      </c>
      <c r="B87" s="9">
        <v>98258048</v>
      </c>
      <c r="C87" s="9" t="s">
        <v>49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255</v>
      </c>
      <c r="Y87" s="9">
        <v>0</v>
      </c>
      <c r="Z87" s="9">
        <v>0</v>
      </c>
      <c r="AA87" s="9">
        <v>0</v>
      </c>
      <c r="AB87" s="9">
        <v>0</v>
      </c>
      <c r="AC87" s="9">
        <v>255</v>
      </c>
      <c r="AG87" s="3"/>
    </row>
    <row r="88" spans="1:33" ht="15">
      <c r="A88" s="21" t="s">
        <v>55</v>
      </c>
      <c r="B88" s="9">
        <v>98258053</v>
      </c>
      <c r="C88" s="9" t="s">
        <v>49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6</v>
      </c>
      <c r="Y88" s="9">
        <v>0</v>
      </c>
      <c r="Z88" s="9">
        <v>0</v>
      </c>
      <c r="AA88" s="9">
        <v>0</v>
      </c>
      <c r="AB88" s="9">
        <v>0</v>
      </c>
      <c r="AC88" s="9">
        <v>6</v>
      </c>
      <c r="AG88" s="3"/>
    </row>
    <row r="89" spans="1:33" ht="15">
      <c r="A89" s="21" t="s">
        <v>55</v>
      </c>
      <c r="B89" s="9">
        <v>98258062</v>
      </c>
      <c r="C89" s="9" t="s">
        <v>49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101</v>
      </c>
      <c r="Y89" s="9">
        <v>0</v>
      </c>
      <c r="Z89" s="9">
        <v>0</v>
      </c>
      <c r="AA89" s="9">
        <v>0</v>
      </c>
      <c r="AB89" s="9">
        <v>0</v>
      </c>
      <c r="AC89" s="9">
        <v>101</v>
      </c>
      <c r="AG89" s="3"/>
    </row>
    <row r="90" spans="1:33" ht="15">
      <c r="A90" s="21" t="s">
        <v>55</v>
      </c>
      <c r="B90" s="9">
        <v>98258277</v>
      </c>
      <c r="C90" s="9" t="s">
        <v>49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383</v>
      </c>
      <c r="Z90" s="9">
        <v>0</v>
      </c>
      <c r="AA90" s="9">
        <v>0</v>
      </c>
      <c r="AB90" s="9">
        <v>0</v>
      </c>
      <c r="AC90" s="9">
        <v>383</v>
      </c>
      <c r="AG90" s="3"/>
    </row>
    <row r="91" spans="1:33" ht="15">
      <c r="A91" s="21" t="s">
        <v>55</v>
      </c>
      <c r="B91" s="9">
        <v>98258290</v>
      </c>
      <c r="C91" s="9" t="s">
        <v>49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20</v>
      </c>
      <c r="Z91" s="9">
        <v>0</v>
      </c>
      <c r="AA91" s="9">
        <v>0</v>
      </c>
      <c r="AB91" s="9">
        <v>0</v>
      </c>
      <c r="AC91" s="9">
        <v>20</v>
      </c>
      <c r="AG91" s="3"/>
    </row>
    <row r="92" spans="1:33" ht="15">
      <c r="A92" s="21" t="s">
        <v>55</v>
      </c>
      <c r="B92" s="9">
        <v>98258388</v>
      </c>
      <c r="C92" s="9" t="s">
        <v>49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405</v>
      </c>
      <c r="AA92" s="9">
        <v>0</v>
      </c>
      <c r="AB92" s="9">
        <v>0</v>
      </c>
      <c r="AC92" s="9">
        <v>405</v>
      </c>
      <c r="AG92" s="3"/>
    </row>
    <row r="93" spans="1:33" ht="15">
      <c r="A93" s="21" t="s">
        <v>55</v>
      </c>
      <c r="B93" s="9">
        <v>98258411</v>
      </c>
      <c r="C93" s="9" t="s">
        <v>49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25</v>
      </c>
      <c r="AA93" s="9">
        <v>0</v>
      </c>
      <c r="AB93" s="9">
        <v>0</v>
      </c>
      <c r="AC93" s="9">
        <v>25</v>
      </c>
      <c r="AG93" s="3"/>
    </row>
    <row r="94" spans="1:33" ht="15">
      <c r="A94" s="21" t="s">
        <v>55</v>
      </c>
      <c r="B94" s="9">
        <v>98258546</v>
      </c>
      <c r="C94" s="9" t="s">
        <v>49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345</v>
      </c>
      <c r="AB94" s="9">
        <v>0</v>
      </c>
      <c r="AC94" s="9">
        <v>345</v>
      </c>
      <c r="AG94" s="3"/>
    </row>
    <row r="95" spans="1:33" ht="15">
      <c r="A95" s="21" t="s">
        <v>55</v>
      </c>
      <c r="B95" s="9">
        <v>98258651</v>
      </c>
      <c r="C95" s="9" t="s">
        <v>49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430</v>
      </c>
      <c r="AC95" s="9">
        <v>430</v>
      </c>
      <c r="AG95" s="3"/>
    </row>
    <row r="96" spans="1:33" ht="15">
      <c r="A96" s="21" t="s">
        <v>55</v>
      </c>
      <c r="B96" s="9">
        <v>98258658</v>
      </c>
      <c r="C96" s="9" t="s">
        <v>49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39</v>
      </c>
      <c r="AC96" s="9">
        <v>39</v>
      </c>
      <c r="AG96" s="3"/>
    </row>
    <row r="97" spans="1:33" ht="15">
      <c r="A97" s="21" t="s">
        <v>55</v>
      </c>
      <c r="B97" s="9">
        <v>98258668</v>
      </c>
      <c r="C97" s="9" t="s">
        <v>49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1</v>
      </c>
      <c r="AC97" s="9">
        <v>1</v>
      </c>
      <c r="AG97" s="3"/>
    </row>
    <row r="98" spans="1:33" ht="15">
      <c r="A98" s="22"/>
      <c r="B98" s="23"/>
      <c r="C98" s="23" t="s">
        <v>41</v>
      </c>
      <c r="D98" s="24">
        <v>413</v>
      </c>
      <c r="E98" s="24">
        <v>353</v>
      </c>
      <c r="F98" s="24">
        <v>368</v>
      </c>
      <c r="G98" s="24">
        <v>368</v>
      </c>
      <c r="H98" s="24">
        <v>368</v>
      </c>
      <c r="I98" s="24">
        <v>353</v>
      </c>
      <c r="J98" s="24">
        <v>368</v>
      </c>
      <c r="K98" s="24">
        <v>580</v>
      </c>
      <c r="L98" s="24">
        <v>789</v>
      </c>
      <c r="M98" s="24">
        <v>915</v>
      </c>
      <c r="N98" s="24">
        <v>1082</v>
      </c>
      <c r="O98" s="24">
        <v>1067</v>
      </c>
      <c r="P98" s="24">
        <v>1082</v>
      </c>
      <c r="Q98" s="24">
        <v>1060</v>
      </c>
      <c r="R98" s="24">
        <v>996</v>
      </c>
      <c r="S98" s="24">
        <v>863</v>
      </c>
      <c r="T98" s="24">
        <v>695</v>
      </c>
      <c r="U98" s="24">
        <v>400</v>
      </c>
      <c r="V98" s="24">
        <v>703</v>
      </c>
      <c r="W98" s="24">
        <v>714</v>
      </c>
      <c r="X98" s="24">
        <v>720</v>
      </c>
      <c r="Y98" s="24">
        <v>761</v>
      </c>
      <c r="Z98" s="24">
        <v>788</v>
      </c>
      <c r="AA98" s="24">
        <v>703</v>
      </c>
      <c r="AB98" s="24">
        <v>799</v>
      </c>
      <c r="AC98" s="24">
        <v>17308</v>
      </c>
      <c r="AG98" s="3"/>
    </row>
    <row r="99" spans="1:33" ht="15">
      <c r="A99" s="4" t="s">
        <v>43</v>
      </c>
      <c r="B99" s="6"/>
      <c r="C99" s="6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G99" s="3"/>
    </row>
    <row r="100" spans="1:33" ht="15">
      <c r="A100" s="25" t="s">
        <v>55</v>
      </c>
      <c r="B100" s="6">
        <v>98244336</v>
      </c>
      <c r="C100" s="6" t="s">
        <v>49</v>
      </c>
      <c r="D100" s="6">
        <v>0</v>
      </c>
      <c r="E100" s="6">
        <v>7</v>
      </c>
      <c r="F100" s="6">
        <v>7</v>
      </c>
      <c r="G100" s="6">
        <v>7</v>
      </c>
      <c r="H100" s="6">
        <v>7</v>
      </c>
      <c r="I100" s="6">
        <v>7</v>
      </c>
      <c r="J100" s="6">
        <v>7</v>
      </c>
      <c r="K100" s="6">
        <v>7</v>
      </c>
      <c r="L100" s="6">
        <v>7</v>
      </c>
      <c r="M100" s="6">
        <v>7</v>
      </c>
      <c r="N100" s="6">
        <v>7</v>
      </c>
      <c r="O100" s="6">
        <v>7</v>
      </c>
      <c r="P100" s="6">
        <v>7</v>
      </c>
      <c r="Q100" s="6">
        <v>7</v>
      </c>
      <c r="R100" s="6">
        <v>7</v>
      </c>
      <c r="S100" s="6">
        <v>7</v>
      </c>
      <c r="T100" s="6">
        <v>7</v>
      </c>
      <c r="U100" s="6">
        <v>7</v>
      </c>
      <c r="V100" s="6">
        <v>7</v>
      </c>
      <c r="W100" s="6">
        <v>7</v>
      </c>
      <c r="X100" s="6">
        <v>7</v>
      </c>
      <c r="Y100" s="6">
        <v>7</v>
      </c>
      <c r="Z100" s="6">
        <v>7</v>
      </c>
      <c r="AA100" s="6">
        <v>7</v>
      </c>
      <c r="AB100" s="6">
        <v>50</v>
      </c>
      <c r="AC100" s="6">
        <v>211</v>
      </c>
      <c r="AG100" s="3"/>
    </row>
    <row r="101" spans="1:33" ht="15">
      <c r="A101" s="25" t="s">
        <v>55</v>
      </c>
      <c r="B101" s="6">
        <v>98250595</v>
      </c>
      <c r="C101" s="6" t="s">
        <v>49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54</v>
      </c>
      <c r="AC101" s="6">
        <v>54</v>
      </c>
      <c r="AG101" s="3"/>
    </row>
    <row r="102" spans="1:33" ht="15">
      <c r="A102" s="25" t="s">
        <v>55</v>
      </c>
      <c r="B102" s="6">
        <v>98250595</v>
      </c>
      <c r="C102" s="6" t="s">
        <v>49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196</v>
      </c>
      <c r="AC102" s="6">
        <v>196</v>
      </c>
      <c r="AG102" s="3"/>
    </row>
    <row r="103" spans="1:33" ht="15">
      <c r="A103" s="25" t="s">
        <v>55</v>
      </c>
      <c r="B103" s="6">
        <v>98251864</v>
      </c>
      <c r="C103" s="6" t="s">
        <v>49</v>
      </c>
      <c r="D103" s="6">
        <v>300</v>
      </c>
      <c r="E103" s="6">
        <v>293</v>
      </c>
      <c r="F103" s="6">
        <v>293</v>
      </c>
      <c r="G103" s="6">
        <v>293</v>
      </c>
      <c r="H103" s="6">
        <v>293</v>
      </c>
      <c r="I103" s="6">
        <v>293</v>
      </c>
      <c r="J103" s="6">
        <v>203</v>
      </c>
      <c r="K103" s="6">
        <v>293</v>
      </c>
      <c r="L103" s="6">
        <v>443</v>
      </c>
      <c r="M103" s="6">
        <v>101</v>
      </c>
      <c r="N103" s="6">
        <v>289</v>
      </c>
      <c r="O103" s="6">
        <v>443</v>
      </c>
      <c r="P103" s="6">
        <v>443</v>
      </c>
      <c r="Q103" s="6">
        <v>443</v>
      </c>
      <c r="R103" s="6">
        <v>443</v>
      </c>
      <c r="S103" s="6">
        <v>443</v>
      </c>
      <c r="T103" s="6">
        <v>103</v>
      </c>
      <c r="U103" s="6">
        <v>293</v>
      </c>
      <c r="V103" s="6">
        <v>225</v>
      </c>
      <c r="W103" s="6">
        <v>47</v>
      </c>
      <c r="X103" s="6">
        <v>8</v>
      </c>
      <c r="Y103" s="6">
        <v>30</v>
      </c>
      <c r="Z103" s="6">
        <v>289</v>
      </c>
      <c r="AA103" s="6">
        <v>293</v>
      </c>
      <c r="AB103" s="6">
        <v>0</v>
      </c>
      <c r="AC103" s="6">
        <v>6597</v>
      </c>
      <c r="AG103" s="3"/>
    </row>
    <row r="104" spans="1:33" ht="15">
      <c r="A104" s="25" t="s">
        <v>55</v>
      </c>
      <c r="B104" s="6">
        <v>98251970</v>
      </c>
      <c r="C104" s="6" t="s">
        <v>49</v>
      </c>
      <c r="D104" s="6">
        <v>10</v>
      </c>
      <c r="E104" s="6">
        <v>10</v>
      </c>
      <c r="F104" s="6">
        <v>0</v>
      </c>
      <c r="G104" s="6">
        <v>10</v>
      </c>
      <c r="H104" s="6">
        <v>10</v>
      </c>
      <c r="I104" s="6">
        <v>10</v>
      </c>
      <c r="J104" s="6">
        <v>10</v>
      </c>
      <c r="K104" s="6">
        <v>10</v>
      </c>
      <c r="L104" s="6">
        <v>10</v>
      </c>
      <c r="M104" s="6">
        <v>10</v>
      </c>
      <c r="N104" s="6">
        <v>10</v>
      </c>
      <c r="O104" s="6">
        <v>10</v>
      </c>
      <c r="P104" s="6">
        <v>10</v>
      </c>
      <c r="Q104" s="6">
        <v>10</v>
      </c>
      <c r="R104" s="6">
        <v>10</v>
      </c>
      <c r="S104" s="6">
        <v>10</v>
      </c>
      <c r="T104" s="6">
        <v>10</v>
      </c>
      <c r="U104" s="6">
        <v>10</v>
      </c>
      <c r="V104" s="6">
        <v>10</v>
      </c>
      <c r="W104" s="6">
        <v>10</v>
      </c>
      <c r="X104" s="6">
        <v>10</v>
      </c>
      <c r="Y104" s="6">
        <v>10</v>
      </c>
      <c r="Z104" s="6">
        <v>10</v>
      </c>
      <c r="AA104" s="6">
        <v>10</v>
      </c>
      <c r="AB104" s="6">
        <v>0</v>
      </c>
      <c r="AC104" s="6">
        <v>230</v>
      </c>
      <c r="AG104" s="3"/>
    </row>
    <row r="105" spans="1:33" ht="15">
      <c r="A105" s="25" t="s">
        <v>55</v>
      </c>
      <c r="B105" s="6">
        <v>98251971</v>
      </c>
      <c r="C105" s="6" t="s">
        <v>49</v>
      </c>
      <c r="D105" s="6">
        <v>0</v>
      </c>
      <c r="E105" s="6">
        <v>0</v>
      </c>
      <c r="F105" s="6">
        <v>10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10</v>
      </c>
      <c r="AC105" s="6">
        <v>20</v>
      </c>
      <c r="AG105" s="3"/>
    </row>
    <row r="106" spans="1:33" ht="15">
      <c r="A106" s="25" t="s">
        <v>55</v>
      </c>
      <c r="B106" s="6">
        <v>98252036</v>
      </c>
      <c r="C106" s="6" t="s">
        <v>49</v>
      </c>
      <c r="D106" s="6">
        <v>6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6</v>
      </c>
      <c r="AG106" s="3"/>
    </row>
    <row r="107" spans="1:33" ht="15">
      <c r="A107" s="25" t="s">
        <v>55</v>
      </c>
      <c r="B107" s="6">
        <v>98252036</v>
      </c>
      <c r="C107" s="6" t="s">
        <v>49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G107" s="3"/>
    </row>
    <row r="108" spans="1:33" ht="15">
      <c r="A108" s="25" t="s">
        <v>55</v>
      </c>
      <c r="B108" s="6">
        <v>98252036</v>
      </c>
      <c r="C108" s="6" t="s">
        <v>49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G108" s="3"/>
    </row>
    <row r="109" spans="1:33" ht="15">
      <c r="A109" s="25" t="s">
        <v>55</v>
      </c>
      <c r="B109" s="6">
        <v>98252036</v>
      </c>
      <c r="C109" s="6" t="s">
        <v>49</v>
      </c>
      <c r="D109" s="6">
        <v>15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15</v>
      </c>
      <c r="AG109" s="3"/>
    </row>
    <row r="110" spans="1:33" ht="15">
      <c r="A110" s="25" t="s">
        <v>55</v>
      </c>
      <c r="B110" s="6">
        <v>98252064</v>
      </c>
      <c r="C110" s="6" t="s">
        <v>49</v>
      </c>
      <c r="D110" s="6">
        <v>18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18</v>
      </c>
      <c r="AG110" s="3"/>
    </row>
    <row r="111" spans="1:33" ht="15">
      <c r="A111" s="25" t="s">
        <v>55</v>
      </c>
      <c r="B111" s="6">
        <v>98252064</v>
      </c>
      <c r="C111" s="6" t="s">
        <v>49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G111" s="3"/>
    </row>
    <row r="112" spans="1:33" ht="15">
      <c r="A112" s="25" t="s">
        <v>55</v>
      </c>
      <c r="B112" s="6">
        <v>98252064</v>
      </c>
      <c r="C112" s="6" t="s">
        <v>49</v>
      </c>
      <c r="D112" s="6">
        <v>21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21</v>
      </c>
      <c r="AG112" s="3"/>
    </row>
    <row r="113" spans="1:33" ht="15">
      <c r="A113" s="25" t="s">
        <v>55</v>
      </c>
      <c r="B113" s="6">
        <v>98252220</v>
      </c>
      <c r="C113" s="6" t="s">
        <v>49</v>
      </c>
      <c r="D113" s="6">
        <v>0</v>
      </c>
      <c r="E113" s="6">
        <v>0</v>
      </c>
      <c r="F113" s="6">
        <v>15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15</v>
      </c>
      <c r="AG113" s="3"/>
    </row>
    <row r="114" spans="1:33" ht="15">
      <c r="A114" s="25" t="s">
        <v>55</v>
      </c>
      <c r="B114" s="6">
        <v>98252305</v>
      </c>
      <c r="C114" s="6" t="s">
        <v>49</v>
      </c>
      <c r="D114" s="6">
        <v>0</v>
      </c>
      <c r="E114" s="6">
        <v>0</v>
      </c>
      <c r="F114" s="6">
        <v>0</v>
      </c>
      <c r="G114" s="6">
        <v>15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15</v>
      </c>
      <c r="AG114" s="3"/>
    </row>
    <row r="115" spans="1:33" ht="15">
      <c r="A115" s="25" t="s">
        <v>55</v>
      </c>
      <c r="B115" s="6">
        <v>98252360</v>
      </c>
      <c r="C115" s="6" t="s">
        <v>49</v>
      </c>
      <c r="D115" s="6">
        <v>0</v>
      </c>
      <c r="E115" s="6">
        <v>0</v>
      </c>
      <c r="F115" s="6">
        <v>0</v>
      </c>
      <c r="G115" s="6">
        <v>0</v>
      </c>
      <c r="H115" s="6">
        <v>15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15</v>
      </c>
      <c r="AG115" s="3"/>
    </row>
    <row r="116" spans="1:33" ht="15">
      <c r="A116" s="25" t="s">
        <v>55</v>
      </c>
      <c r="B116" s="6">
        <v>98256053</v>
      </c>
      <c r="C116" s="6" t="s">
        <v>49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15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15</v>
      </c>
      <c r="AG116" s="3"/>
    </row>
    <row r="117" spans="1:33" ht="15">
      <c r="A117" s="25" t="s">
        <v>55</v>
      </c>
      <c r="B117" s="6">
        <v>98256119</v>
      </c>
      <c r="C117" s="6" t="s">
        <v>49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150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150</v>
      </c>
      <c r="AG117" s="3"/>
    </row>
    <row r="118" spans="1:33" ht="15">
      <c r="A118" s="25" t="s">
        <v>55</v>
      </c>
      <c r="B118" s="6">
        <v>98256119</v>
      </c>
      <c r="C118" s="6" t="s">
        <v>49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15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15</v>
      </c>
      <c r="AG118" s="3"/>
    </row>
    <row r="119" spans="1:33" ht="15">
      <c r="A119" s="25" t="s">
        <v>55</v>
      </c>
      <c r="B119" s="6">
        <v>98256139</v>
      </c>
      <c r="C119" s="6" t="s">
        <v>49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3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3</v>
      </c>
      <c r="AG119" s="3"/>
    </row>
    <row r="120" spans="1:33" ht="15">
      <c r="A120" s="25" t="s">
        <v>55</v>
      </c>
      <c r="B120" s="6">
        <v>98256139</v>
      </c>
      <c r="C120" s="6" t="s">
        <v>49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14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14</v>
      </c>
      <c r="AG120" s="3"/>
    </row>
    <row r="121" spans="1:33" ht="15">
      <c r="A121" s="25" t="s">
        <v>55</v>
      </c>
      <c r="B121" s="6">
        <v>98256139</v>
      </c>
      <c r="C121" s="6" t="s">
        <v>49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33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33</v>
      </c>
      <c r="AG121" s="3"/>
    </row>
    <row r="122" spans="1:33" ht="15">
      <c r="A122" s="25" t="s">
        <v>55</v>
      </c>
      <c r="B122" s="6">
        <v>98256139</v>
      </c>
      <c r="C122" s="6" t="s">
        <v>49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12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12</v>
      </c>
      <c r="AG122" s="3"/>
    </row>
    <row r="123" spans="1:33" ht="15">
      <c r="A123" s="25" t="s">
        <v>55</v>
      </c>
      <c r="B123" s="6">
        <v>98256205</v>
      </c>
      <c r="C123" s="6" t="s">
        <v>49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27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27</v>
      </c>
      <c r="AG123" s="3"/>
    </row>
    <row r="124" spans="1:33" ht="15">
      <c r="A124" s="25" t="s">
        <v>55</v>
      </c>
      <c r="B124" s="6">
        <v>98256205</v>
      </c>
      <c r="C124" s="6" t="s">
        <v>49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150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150</v>
      </c>
      <c r="AG124" s="3"/>
    </row>
    <row r="125" spans="1:33" ht="15">
      <c r="A125" s="25" t="s">
        <v>55</v>
      </c>
      <c r="B125" s="6">
        <v>98256223</v>
      </c>
      <c r="C125" s="6" t="s">
        <v>49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50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50</v>
      </c>
      <c r="AG125" s="3"/>
    </row>
    <row r="126" spans="1:33" ht="15">
      <c r="A126" s="25" t="s">
        <v>55</v>
      </c>
      <c r="B126" s="6">
        <v>98256240</v>
      </c>
      <c r="C126" s="6" t="s">
        <v>49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3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3</v>
      </c>
      <c r="AG126" s="3"/>
    </row>
    <row r="127" spans="1:33" ht="15">
      <c r="A127" s="25" t="s">
        <v>55</v>
      </c>
      <c r="B127" s="6">
        <v>98256240</v>
      </c>
      <c r="C127" s="6" t="s">
        <v>49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13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13</v>
      </c>
      <c r="AG127" s="3"/>
    </row>
    <row r="128" spans="1:33" ht="15">
      <c r="A128" s="25" t="s">
        <v>55</v>
      </c>
      <c r="B128" s="6">
        <v>98256240</v>
      </c>
      <c r="C128" s="6" t="s">
        <v>49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13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13</v>
      </c>
      <c r="AG128" s="3"/>
    </row>
    <row r="129" spans="1:33" ht="15">
      <c r="A129" s="25" t="s">
        <v>55</v>
      </c>
      <c r="B129" s="6">
        <v>98256240</v>
      </c>
      <c r="C129" s="6" t="s">
        <v>49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30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30</v>
      </c>
      <c r="AG129" s="3"/>
    </row>
    <row r="130" spans="1:33" ht="15">
      <c r="A130" s="25" t="s">
        <v>55</v>
      </c>
      <c r="B130" s="6">
        <v>98256276</v>
      </c>
      <c r="C130" s="6" t="s">
        <v>49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50</v>
      </c>
      <c r="N130" s="6">
        <v>50</v>
      </c>
      <c r="O130" s="6">
        <v>50</v>
      </c>
      <c r="P130" s="6">
        <v>50</v>
      </c>
      <c r="Q130" s="6">
        <v>50</v>
      </c>
      <c r="R130" s="6">
        <v>50</v>
      </c>
      <c r="S130" s="6">
        <v>50</v>
      </c>
      <c r="T130" s="6">
        <v>50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400</v>
      </c>
      <c r="AG130" s="3"/>
    </row>
    <row r="131" spans="1:33" ht="15">
      <c r="A131" s="25" t="s">
        <v>55</v>
      </c>
      <c r="B131" s="6">
        <v>98256366</v>
      </c>
      <c r="C131" s="6" t="s">
        <v>49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75</v>
      </c>
      <c r="N131" s="6">
        <v>75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150</v>
      </c>
      <c r="AG131" s="3"/>
    </row>
    <row r="132" spans="1:33" ht="15">
      <c r="A132" s="25" t="s">
        <v>55</v>
      </c>
      <c r="B132" s="6">
        <v>98256385</v>
      </c>
      <c r="C132" s="6" t="s">
        <v>49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3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3</v>
      </c>
      <c r="AG132" s="3"/>
    </row>
    <row r="133" spans="1:33" ht="15">
      <c r="A133" s="25" t="s">
        <v>55</v>
      </c>
      <c r="B133" s="6">
        <v>98256385</v>
      </c>
      <c r="C133" s="6" t="s">
        <v>49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9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9</v>
      </c>
      <c r="AG133" s="3"/>
    </row>
    <row r="134" spans="1:33" ht="15">
      <c r="A134" s="25" t="s">
        <v>55</v>
      </c>
      <c r="B134" s="6">
        <v>98256385</v>
      </c>
      <c r="C134" s="6" t="s">
        <v>49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12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12</v>
      </c>
      <c r="AG134" s="3"/>
    </row>
    <row r="135" spans="1:33" ht="15">
      <c r="A135" s="25" t="s">
        <v>55</v>
      </c>
      <c r="B135" s="6">
        <v>98256385</v>
      </c>
      <c r="C135" s="6" t="s">
        <v>49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23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23</v>
      </c>
      <c r="AG135" s="3"/>
    </row>
    <row r="136" spans="1:33" ht="15">
      <c r="A136" s="25" t="s">
        <v>55</v>
      </c>
      <c r="B136" s="6">
        <v>98256385</v>
      </c>
      <c r="C136" s="6" t="s">
        <v>49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200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200</v>
      </c>
      <c r="AG136" s="3"/>
    </row>
    <row r="137" spans="1:33" ht="15">
      <c r="A137" s="25" t="s">
        <v>55</v>
      </c>
      <c r="B137" s="6">
        <v>98256385</v>
      </c>
      <c r="C137" s="6" t="s">
        <v>49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40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40</v>
      </c>
      <c r="AG137" s="3"/>
    </row>
    <row r="138" spans="1:33" ht="15">
      <c r="A138" s="25" t="s">
        <v>55</v>
      </c>
      <c r="B138" s="6">
        <v>98256587</v>
      </c>
      <c r="C138" s="6" t="s">
        <v>49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3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3</v>
      </c>
      <c r="AG138" s="3"/>
    </row>
    <row r="139" spans="1:33" ht="15">
      <c r="A139" s="25" t="s">
        <v>55</v>
      </c>
      <c r="B139" s="6">
        <v>98256587</v>
      </c>
      <c r="C139" s="6" t="s">
        <v>49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6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6</v>
      </c>
      <c r="AG139" s="3"/>
    </row>
    <row r="140" spans="1:33" ht="15">
      <c r="A140" s="25" t="s">
        <v>55</v>
      </c>
      <c r="B140" s="6">
        <v>98256587</v>
      </c>
      <c r="C140" s="6" t="s">
        <v>49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17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17</v>
      </c>
      <c r="AG140" s="3"/>
    </row>
    <row r="141" spans="1:33" ht="15">
      <c r="A141" s="25" t="s">
        <v>55</v>
      </c>
      <c r="B141" s="6">
        <v>98256587</v>
      </c>
      <c r="C141" s="6" t="s">
        <v>49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38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38</v>
      </c>
      <c r="AG141" s="3"/>
    </row>
    <row r="142" spans="1:33" ht="15">
      <c r="A142" s="25" t="s">
        <v>55</v>
      </c>
      <c r="B142" s="6">
        <v>98256587</v>
      </c>
      <c r="C142" s="6" t="s">
        <v>49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250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250</v>
      </c>
      <c r="AG142" s="3"/>
    </row>
    <row r="143" spans="1:33" ht="15">
      <c r="A143" s="25" t="s">
        <v>55</v>
      </c>
      <c r="B143" s="6">
        <v>98256587</v>
      </c>
      <c r="C143" s="6" t="s">
        <v>49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40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40</v>
      </c>
      <c r="AG143" s="3"/>
    </row>
    <row r="144" spans="1:33" ht="15">
      <c r="A144" s="25" t="s">
        <v>55</v>
      </c>
      <c r="B144" s="6">
        <v>98256604</v>
      </c>
      <c r="C144" s="6" t="s">
        <v>49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100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100</v>
      </c>
      <c r="AG144" s="3"/>
    </row>
    <row r="145" spans="1:33" ht="15">
      <c r="A145" s="25" t="s">
        <v>55</v>
      </c>
      <c r="B145" s="6">
        <v>98256759</v>
      </c>
      <c r="C145" s="6" t="s">
        <v>49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350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350</v>
      </c>
      <c r="AG145" s="3"/>
    </row>
    <row r="146" spans="1:33" ht="15">
      <c r="A146" s="25" t="s">
        <v>55</v>
      </c>
      <c r="B146" s="6">
        <v>98256759</v>
      </c>
      <c r="C146" s="6" t="s">
        <v>49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57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57</v>
      </c>
      <c r="AG146" s="3"/>
    </row>
    <row r="147" spans="1:33" ht="15">
      <c r="A147" s="25" t="s">
        <v>55</v>
      </c>
      <c r="B147" s="6">
        <v>98256778</v>
      </c>
      <c r="C147" s="6" t="s">
        <v>49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30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30</v>
      </c>
      <c r="AG147" s="3"/>
    </row>
    <row r="148" spans="1:33" ht="15">
      <c r="A148" s="25" t="s">
        <v>55</v>
      </c>
      <c r="B148" s="6">
        <v>98256790</v>
      </c>
      <c r="C148" s="6" t="s">
        <v>49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2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2</v>
      </c>
      <c r="AG148" s="3"/>
    </row>
    <row r="149" spans="1:33" ht="15">
      <c r="A149" s="25" t="s">
        <v>55</v>
      </c>
      <c r="B149" s="6">
        <v>98256790</v>
      </c>
      <c r="C149" s="6" t="s">
        <v>49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6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6</v>
      </c>
      <c r="AG149" s="3"/>
    </row>
    <row r="150" spans="1:33" ht="15">
      <c r="A150" s="25" t="s">
        <v>55</v>
      </c>
      <c r="B150" s="6">
        <v>98256790</v>
      </c>
      <c r="C150" s="6" t="s">
        <v>49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13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13</v>
      </c>
      <c r="AG150" s="3"/>
    </row>
    <row r="151" spans="1:33" ht="15">
      <c r="A151" s="25" t="s">
        <v>55</v>
      </c>
      <c r="B151" s="6">
        <v>98256790</v>
      </c>
      <c r="C151" s="6" t="s">
        <v>49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36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36</v>
      </c>
      <c r="AG151" s="3"/>
    </row>
    <row r="152" spans="1:33" ht="15">
      <c r="A152" s="25" t="s">
        <v>55</v>
      </c>
      <c r="B152" s="6">
        <v>98256886</v>
      </c>
      <c r="C152" s="6" t="s">
        <v>49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12</v>
      </c>
      <c r="Q152" s="6">
        <v>12</v>
      </c>
      <c r="R152" s="6">
        <v>12</v>
      </c>
      <c r="S152" s="6">
        <v>12</v>
      </c>
      <c r="T152" s="6">
        <v>12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60</v>
      </c>
      <c r="AG152" s="3"/>
    </row>
    <row r="153" spans="1:33" ht="15">
      <c r="A153" s="25" t="s">
        <v>55</v>
      </c>
      <c r="B153" s="6">
        <v>98256886</v>
      </c>
      <c r="C153" s="6" t="s">
        <v>49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12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12</v>
      </c>
      <c r="AG153" s="3"/>
    </row>
    <row r="154" spans="1:33" ht="15">
      <c r="A154" s="25" t="s">
        <v>55</v>
      </c>
      <c r="B154" s="6">
        <v>98256890</v>
      </c>
      <c r="C154" s="6" t="s">
        <v>49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2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2</v>
      </c>
      <c r="AG154" s="3"/>
    </row>
    <row r="155" spans="1:33" ht="15">
      <c r="A155" s="25" t="s">
        <v>55</v>
      </c>
      <c r="B155" s="6">
        <v>98256890</v>
      </c>
      <c r="C155" s="6" t="s">
        <v>49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1</v>
      </c>
      <c r="AA155" s="6">
        <v>0</v>
      </c>
      <c r="AB155" s="6">
        <v>0</v>
      </c>
      <c r="AC155" s="6">
        <v>1</v>
      </c>
      <c r="AG155" s="3"/>
    </row>
    <row r="156" spans="1:33" ht="15">
      <c r="A156" s="25" t="s">
        <v>55</v>
      </c>
      <c r="B156" s="6">
        <v>98256890</v>
      </c>
      <c r="C156" s="6" t="s">
        <v>49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1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1</v>
      </c>
      <c r="AG156" s="3"/>
    </row>
    <row r="157" spans="1:33" ht="15">
      <c r="A157" s="25" t="s">
        <v>55</v>
      </c>
      <c r="B157" s="6">
        <v>98256890</v>
      </c>
      <c r="C157" s="6" t="s">
        <v>49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1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1</v>
      </c>
      <c r="AG157" s="3"/>
    </row>
    <row r="158" spans="1:33" ht="15">
      <c r="A158" s="25" t="s">
        <v>55</v>
      </c>
      <c r="B158" s="6">
        <v>98256890</v>
      </c>
      <c r="C158" s="6" t="s">
        <v>49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1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1</v>
      </c>
      <c r="AG158" s="3"/>
    </row>
    <row r="159" spans="1:33" ht="15">
      <c r="A159" s="25" t="s">
        <v>55</v>
      </c>
      <c r="B159" s="6">
        <v>98256890</v>
      </c>
      <c r="C159" s="6" t="s">
        <v>49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2</v>
      </c>
      <c r="Z159" s="6">
        <v>0</v>
      </c>
      <c r="AA159" s="6">
        <v>0</v>
      </c>
      <c r="AB159" s="6">
        <v>0</v>
      </c>
      <c r="AC159" s="6">
        <v>2</v>
      </c>
      <c r="AG159" s="3"/>
    </row>
    <row r="160" spans="1:33" ht="15">
      <c r="A160" s="25" t="s">
        <v>55</v>
      </c>
      <c r="B160" s="6">
        <v>98256890</v>
      </c>
      <c r="C160" s="6" t="s">
        <v>49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1</v>
      </c>
      <c r="AA160" s="6">
        <v>0</v>
      </c>
      <c r="AB160" s="6">
        <v>0</v>
      </c>
      <c r="AC160" s="6">
        <v>1</v>
      </c>
      <c r="AG160" s="3"/>
    </row>
    <row r="161" spans="1:33" ht="15">
      <c r="A161" s="25" t="s">
        <v>55</v>
      </c>
      <c r="B161" s="6">
        <v>98256890</v>
      </c>
      <c r="C161" s="6" t="s">
        <v>49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2</v>
      </c>
      <c r="AB161" s="6">
        <v>0</v>
      </c>
      <c r="AC161" s="6">
        <v>2</v>
      </c>
      <c r="AG161" s="3"/>
    </row>
    <row r="162" spans="1:33" ht="15">
      <c r="A162" s="25" t="s">
        <v>55</v>
      </c>
      <c r="B162" s="6">
        <v>98256890</v>
      </c>
      <c r="C162" s="6" t="s">
        <v>49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1</v>
      </c>
      <c r="AC162" s="6">
        <v>1</v>
      </c>
      <c r="AG162" s="3"/>
    </row>
    <row r="163" spans="1:33" ht="15">
      <c r="A163" s="25" t="s">
        <v>55</v>
      </c>
      <c r="B163" s="6">
        <v>98256890</v>
      </c>
      <c r="C163" s="6" t="s">
        <v>49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G163" s="3"/>
    </row>
    <row r="164" spans="1:33" ht="15">
      <c r="A164" s="25" t="s">
        <v>55</v>
      </c>
      <c r="B164" s="6">
        <v>98256890</v>
      </c>
      <c r="C164" s="6" t="s">
        <v>49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16</v>
      </c>
      <c r="Q164" s="6">
        <v>16</v>
      </c>
      <c r="R164" s="6">
        <v>16</v>
      </c>
      <c r="S164" s="6">
        <v>17</v>
      </c>
      <c r="T164" s="6">
        <v>17</v>
      </c>
      <c r="U164" s="6">
        <v>3</v>
      </c>
      <c r="V164" s="6">
        <v>3</v>
      </c>
      <c r="W164" s="6">
        <v>3</v>
      </c>
      <c r="X164" s="6">
        <v>3</v>
      </c>
      <c r="Y164" s="6">
        <v>3</v>
      </c>
      <c r="Z164" s="6">
        <v>3</v>
      </c>
      <c r="AA164" s="6">
        <v>3</v>
      </c>
      <c r="AB164" s="6">
        <v>18</v>
      </c>
      <c r="AC164" s="6">
        <v>121</v>
      </c>
      <c r="AG164" s="3"/>
    </row>
    <row r="165" spans="1:33" ht="15">
      <c r="A165" s="25" t="s">
        <v>55</v>
      </c>
      <c r="B165" s="6">
        <v>98256890</v>
      </c>
      <c r="C165" s="6" t="s">
        <v>49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3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3</v>
      </c>
      <c r="AG165" s="3"/>
    </row>
    <row r="166" spans="1:33" ht="15">
      <c r="A166" s="25" t="s">
        <v>55</v>
      </c>
      <c r="B166" s="6">
        <v>98256890</v>
      </c>
      <c r="C166" s="6" t="s">
        <v>49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3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3</v>
      </c>
      <c r="AG166" s="3"/>
    </row>
    <row r="167" spans="1:33" ht="15">
      <c r="A167" s="25" t="s">
        <v>55</v>
      </c>
      <c r="B167" s="6">
        <v>98256890</v>
      </c>
      <c r="C167" s="6" t="s">
        <v>49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1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1</v>
      </c>
      <c r="AG167" s="3"/>
    </row>
    <row r="168" spans="1:33" ht="15">
      <c r="A168" s="25" t="s">
        <v>55</v>
      </c>
      <c r="B168" s="6">
        <v>98256890</v>
      </c>
      <c r="C168" s="6" t="s">
        <v>49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2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2</v>
      </c>
      <c r="AG168" s="3"/>
    </row>
    <row r="169" spans="1:33" ht="15">
      <c r="A169" s="25" t="s">
        <v>55</v>
      </c>
      <c r="B169" s="6">
        <v>98256890</v>
      </c>
      <c r="C169" s="6" t="s">
        <v>49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2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2</v>
      </c>
      <c r="AG169" s="3"/>
    </row>
    <row r="170" spans="1:33" ht="15">
      <c r="A170" s="25" t="s">
        <v>55</v>
      </c>
      <c r="B170" s="6">
        <v>98256890</v>
      </c>
      <c r="C170" s="6" t="s">
        <v>49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2</v>
      </c>
      <c r="Y170" s="6">
        <v>0</v>
      </c>
      <c r="Z170" s="6">
        <v>0</v>
      </c>
      <c r="AA170" s="6">
        <v>0</v>
      </c>
      <c r="AB170" s="6">
        <v>0</v>
      </c>
      <c r="AC170" s="6">
        <v>2</v>
      </c>
      <c r="AG170" s="3"/>
    </row>
    <row r="171" spans="1:33" ht="15">
      <c r="A171" s="25" t="s">
        <v>55</v>
      </c>
      <c r="B171" s="6">
        <v>98256926</v>
      </c>
      <c r="C171" s="6" t="s">
        <v>49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2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2</v>
      </c>
      <c r="AG171" s="3"/>
    </row>
    <row r="172" spans="1:33" ht="15">
      <c r="A172" s="25" t="s">
        <v>55</v>
      </c>
      <c r="B172" s="6">
        <v>98256926</v>
      </c>
      <c r="C172" s="6" t="s">
        <v>49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22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22</v>
      </c>
      <c r="AG172" s="3"/>
    </row>
    <row r="173" spans="1:33" ht="15">
      <c r="A173" s="25" t="s">
        <v>55</v>
      </c>
      <c r="B173" s="6">
        <v>98256926</v>
      </c>
      <c r="C173" s="6" t="s">
        <v>49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5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5</v>
      </c>
      <c r="AG173" s="3"/>
    </row>
    <row r="174" spans="1:33" ht="15">
      <c r="A174" s="25" t="s">
        <v>55</v>
      </c>
      <c r="B174" s="6">
        <v>98256926</v>
      </c>
      <c r="C174" s="6" t="s">
        <v>49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10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10</v>
      </c>
      <c r="AG174" s="3"/>
    </row>
    <row r="175" spans="1:33" ht="15">
      <c r="A175" s="25" t="s">
        <v>55</v>
      </c>
      <c r="B175" s="6">
        <v>98256926</v>
      </c>
      <c r="C175" s="6" t="s">
        <v>49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375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375</v>
      </c>
      <c r="AG175" s="3"/>
    </row>
    <row r="176" spans="1:33" ht="15">
      <c r="A176" s="25" t="s">
        <v>55</v>
      </c>
      <c r="B176" s="6">
        <v>98256926</v>
      </c>
      <c r="C176" s="6" t="s">
        <v>49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54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54</v>
      </c>
      <c r="AG176" s="3"/>
    </row>
    <row r="177" spans="1:33" ht="15">
      <c r="A177" s="25" t="s">
        <v>55</v>
      </c>
      <c r="B177" s="6">
        <v>98256926</v>
      </c>
      <c r="C177" s="6" t="s">
        <v>49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3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3</v>
      </c>
      <c r="AG177" s="3"/>
    </row>
    <row r="178" spans="1:33" ht="15">
      <c r="A178" s="25" t="s">
        <v>55</v>
      </c>
      <c r="B178" s="6">
        <v>98257017</v>
      </c>
      <c r="C178" s="6" t="s">
        <v>49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12</v>
      </c>
      <c r="Q178" s="6">
        <v>12</v>
      </c>
      <c r="R178" s="6">
        <v>12</v>
      </c>
      <c r="S178" s="6">
        <v>12</v>
      </c>
      <c r="T178" s="6">
        <v>12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60</v>
      </c>
      <c r="AG178" s="3"/>
    </row>
    <row r="179" spans="1:33" ht="15">
      <c r="A179" s="25" t="s">
        <v>55</v>
      </c>
      <c r="B179" s="6">
        <v>98257017</v>
      </c>
      <c r="C179" s="6" t="s">
        <v>49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15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15</v>
      </c>
      <c r="AG179" s="3"/>
    </row>
    <row r="180" spans="1:33" ht="15">
      <c r="A180" s="25" t="s">
        <v>55</v>
      </c>
      <c r="B180" s="6">
        <v>98257017</v>
      </c>
      <c r="C180" s="6" t="s">
        <v>49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3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3</v>
      </c>
      <c r="AG180" s="3"/>
    </row>
    <row r="181" spans="1:33" ht="15">
      <c r="A181" s="25" t="s">
        <v>55</v>
      </c>
      <c r="B181" s="6">
        <v>98257055</v>
      </c>
      <c r="C181" s="6" t="s">
        <v>49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18</v>
      </c>
      <c r="R181" s="6">
        <v>18</v>
      </c>
      <c r="S181" s="6">
        <v>18</v>
      </c>
      <c r="T181" s="6">
        <v>18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72</v>
      </c>
      <c r="AG181" s="3"/>
    </row>
    <row r="182" spans="1:33" ht="15">
      <c r="A182" s="25" t="s">
        <v>55</v>
      </c>
      <c r="B182" s="6">
        <v>98257102</v>
      </c>
      <c r="C182" s="6" t="s">
        <v>49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3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3</v>
      </c>
      <c r="AG182" s="3"/>
    </row>
    <row r="183" spans="1:33" ht="15">
      <c r="A183" s="25" t="s">
        <v>55</v>
      </c>
      <c r="B183" s="6">
        <v>98257102</v>
      </c>
      <c r="C183" s="6" t="s">
        <v>49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2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2</v>
      </c>
      <c r="AG183" s="3"/>
    </row>
    <row r="184" spans="1:33" ht="15">
      <c r="A184" s="25" t="s">
        <v>55</v>
      </c>
      <c r="B184" s="6">
        <v>98257102</v>
      </c>
      <c r="C184" s="6" t="s">
        <v>49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52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52</v>
      </c>
      <c r="AG184" s="3"/>
    </row>
    <row r="185" spans="1:33" ht="15">
      <c r="A185" s="25" t="s">
        <v>55</v>
      </c>
      <c r="B185" s="6">
        <v>98257102</v>
      </c>
      <c r="C185" s="6" t="s">
        <v>49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380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380</v>
      </c>
      <c r="AG185" s="3"/>
    </row>
    <row r="186" spans="1:33" ht="15">
      <c r="A186" s="25" t="s">
        <v>55</v>
      </c>
      <c r="B186" s="6">
        <v>98257209</v>
      </c>
      <c r="C186" s="6" t="s">
        <v>49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1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1</v>
      </c>
      <c r="AG186" s="3"/>
    </row>
    <row r="187" spans="1:33" ht="15">
      <c r="A187" s="25" t="s">
        <v>55</v>
      </c>
      <c r="B187" s="6">
        <v>98257209</v>
      </c>
      <c r="C187" s="6" t="s">
        <v>49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4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4</v>
      </c>
      <c r="AG187" s="3"/>
    </row>
    <row r="188" spans="1:33" ht="15">
      <c r="A188" s="25" t="s">
        <v>55</v>
      </c>
      <c r="B188" s="6">
        <v>98257209</v>
      </c>
      <c r="C188" s="6" t="s">
        <v>49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30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30</v>
      </c>
      <c r="AG188" s="3"/>
    </row>
    <row r="189" spans="1:33" ht="15">
      <c r="A189" s="25" t="s">
        <v>55</v>
      </c>
      <c r="B189" s="6">
        <v>98257209</v>
      </c>
      <c r="C189" s="6" t="s">
        <v>49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3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3</v>
      </c>
      <c r="AG189" s="3"/>
    </row>
    <row r="190" spans="1:33" ht="15">
      <c r="A190" s="25" t="s">
        <v>55</v>
      </c>
      <c r="B190" s="6">
        <v>98257209</v>
      </c>
      <c r="C190" s="6" t="s">
        <v>49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45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45</v>
      </c>
      <c r="AG190" s="3"/>
    </row>
    <row r="191" spans="1:33" ht="15">
      <c r="A191" s="25" t="s">
        <v>55</v>
      </c>
      <c r="B191" s="6">
        <v>98257209</v>
      </c>
      <c r="C191" s="6" t="s">
        <v>49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300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300</v>
      </c>
      <c r="AG191" s="3"/>
    </row>
    <row r="192" spans="1:33" ht="15">
      <c r="A192" s="25" t="s">
        <v>55</v>
      </c>
      <c r="B192" s="6">
        <v>98257346</v>
      </c>
      <c r="C192" s="6" t="s">
        <v>49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16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16</v>
      </c>
      <c r="AG192" s="3"/>
    </row>
    <row r="193" spans="1:33" ht="15">
      <c r="A193" s="25" t="s">
        <v>55</v>
      </c>
      <c r="B193" s="6">
        <v>98257346</v>
      </c>
      <c r="C193" s="6" t="s">
        <v>49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3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3</v>
      </c>
      <c r="AG193" s="3"/>
    </row>
    <row r="194" spans="1:33" ht="15">
      <c r="A194" s="25" t="s">
        <v>55</v>
      </c>
      <c r="B194" s="6">
        <v>98257346</v>
      </c>
      <c r="C194" s="6" t="s">
        <v>49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30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30</v>
      </c>
      <c r="AG194" s="3"/>
    </row>
    <row r="195" spans="1:33" ht="15">
      <c r="A195" s="25" t="s">
        <v>55</v>
      </c>
      <c r="B195" s="6">
        <v>98257346</v>
      </c>
      <c r="C195" s="6" t="s">
        <v>49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200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200</v>
      </c>
      <c r="AG195" s="3"/>
    </row>
    <row r="196" spans="1:33" ht="15">
      <c r="A196" s="25" t="s">
        <v>55</v>
      </c>
      <c r="B196" s="6">
        <v>98257497</v>
      </c>
      <c r="C196" s="6" t="s">
        <v>49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25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25</v>
      </c>
      <c r="AG196" s="3"/>
    </row>
    <row r="197" spans="1:33" ht="15">
      <c r="A197" s="25" t="s">
        <v>55</v>
      </c>
      <c r="B197" s="6">
        <v>98257497</v>
      </c>
      <c r="C197" s="6" t="s">
        <v>49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8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8</v>
      </c>
      <c r="AG197" s="3"/>
    </row>
    <row r="198" spans="1:33" ht="15">
      <c r="A198" s="25" t="s">
        <v>55</v>
      </c>
      <c r="B198" s="6">
        <v>98257497</v>
      </c>
      <c r="C198" s="6" t="s">
        <v>49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4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4</v>
      </c>
      <c r="AG198" s="3"/>
    </row>
    <row r="199" spans="1:33" ht="15">
      <c r="A199" s="25" t="s">
        <v>55</v>
      </c>
      <c r="B199" s="6">
        <v>98257497</v>
      </c>
      <c r="C199" s="6" t="s">
        <v>49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24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24</v>
      </c>
      <c r="AG199" s="3"/>
    </row>
    <row r="200" spans="1:33" ht="15">
      <c r="A200" s="25" t="s">
        <v>55</v>
      </c>
      <c r="B200" s="6">
        <v>98257497</v>
      </c>
      <c r="C200" s="6" t="s">
        <v>49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20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20</v>
      </c>
      <c r="AG200" s="3"/>
    </row>
    <row r="201" spans="1:33" ht="15">
      <c r="A201" s="25" t="s">
        <v>55</v>
      </c>
      <c r="B201" s="6">
        <v>98257774</v>
      </c>
      <c r="C201" s="6" t="s">
        <v>49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55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55</v>
      </c>
      <c r="AG201" s="3"/>
    </row>
    <row r="202" spans="1:33" ht="15">
      <c r="A202" s="25" t="s">
        <v>55</v>
      </c>
      <c r="B202" s="6">
        <v>98257774</v>
      </c>
      <c r="C202" s="6" t="s">
        <v>49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200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200</v>
      </c>
      <c r="AG202" s="3"/>
    </row>
    <row r="203" spans="1:33" ht="15">
      <c r="A203" s="25" t="s">
        <v>55</v>
      </c>
      <c r="B203" s="6">
        <v>98257778</v>
      </c>
      <c r="C203" s="6" t="s">
        <v>49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2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2</v>
      </c>
      <c r="AG203" s="3"/>
    </row>
    <row r="204" spans="1:33" ht="15">
      <c r="A204" s="25" t="s">
        <v>55</v>
      </c>
      <c r="B204" s="6">
        <v>98257778</v>
      </c>
      <c r="C204" s="6" t="s">
        <v>49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88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88</v>
      </c>
      <c r="AG204" s="3"/>
    </row>
    <row r="205" spans="1:33" ht="15">
      <c r="A205" s="25" t="s">
        <v>55</v>
      </c>
      <c r="B205" s="6">
        <v>98257931</v>
      </c>
      <c r="C205" s="6" t="s">
        <v>49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1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1</v>
      </c>
      <c r="AG205" s="3"/>
    </row>
    <row r="206" spans="1:33" ht="15">
      <c r="A206" s="25" t="s">
        <v>55</v>
      </c>
      <c r="B206" s="6">
        <v>98257931</v>
      </c>
      <c r="C206" s="6" t="s">
        <v>49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1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1</v>
      </c>
      <c r="AG206" s="3"/>
    </row>
    <row r="207" spans="1:33" ht="15">
      <c r="A207" s="25" t="s">
        <v>55</v>
      </c>
      <c r="B207" s="6">
        <v>98257931</v>
      </c>
      <c r="C207" s="6" t="s">
        <v>49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198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198</v>
      </c>
      <c r="AG207" s="3"/>
    </row>
    <row r="208" spans="1:33" ht="15">
      <c r="A208" s="25" t="s">
        <v>55</v>
      </c>
      <c r="B208" s="6">
        <v>98257931</v>
      </c>
      <c r="C208" s="6" t="s">
        <v>49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55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55</v>
      </c>
      <c r="AG208" s="3"/>
    </row>
    <row r="209" spans="1:33" ht="15">
      <c r="A209" s="25" t="s">
        <v>55</v>
      </c>
      <c r="B209" s="6">
        <v>98257931</v>
      </c>
      <c r="C209" s="6" t="s">
        <v>49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100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100</v>
      </c>
      <c r="AG209" s="3"/>
    </row>
    <row r="210" spans="1:33" ht="15">
      <c r="A210" s="25" t="s">
        <v>55</v>
      </c>
      <c r="B210" s="6">
        <v>98257936</v>
      </c>
      <c r="C210" s="6" t="s">
        <v>49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1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1</v>
      </c>
      <c r="AG210" s="3"/>
    </row>
    <row r="211" spans="1:33" ht="15">
      <c r="A211" s="25" t="s">
        <v>55</v>
      </c>
      <c r="B211" s="6">
        <v>98258048</v>
      </c>
      <c r="C211" s="6" t="s">
        <v>49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55</v>
      </c>
      <c r="Y211" s="6">
        <v>0</v>
      </c>
      <c r="Z211" s="6">
        <v>0</v>
      </c>
      <c r="AA211" s="6">
        <v>0</v>
      </c>
      <c r="AB211" s="6">
        <v>0</v>
      </c>
      <c r="AC211" s="6">
        <v>55</v>
      </c>
      <c r="AG211" s="3"/>
    </row>
    <row r="212" spans="1:33" ht="15">
      <c r="A212" s="25" t="s">
        <v>55</v>
      </c>
      <c r="B212" s="6">
        <v>98258048</v>
      </c>
      <c r="C212" s="6" t="s">
        <v>49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200</v>
      </c>
      <c r="Y212" s="6">
        <v>0</v>
      </c>
      <c r="Z212" s="6">
        <v>0</v>
      </c>
      <c r="AA212" s="6">
        <v>0</v>
      </c>
      <c r="AB212" s="6">
        <v>0</v>
      </c>
      <c r="AC212" s="6">
        <v>200</v>
      </c>
      <c r="AG212" s="3"/>
    </row>
    <row r="213" spans="1:33" ht="15">
      <c r="A213" s="25" t="s">
        <v>55</v>
      </c>
      <c r="B213" s="6">
        <v>98258053</v>
      </c>
      <c r="C213" s="6" t="s">
        <v>49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1</v>
      </c>
      <c r="Y213" s="6">
        <v>0</v>
      </c>
      <c r="Z213" s="6">
        <v>0</v>
      </c>
      <c r="AA213" s="6">
        <v>0</v>
      </c>
      <c r="AB213" s="6">
        <v>0</v>
      </c>
      <c r="AC213" s="6">
        <v>1</v>
      </c>
      <c r="AG213" s="3"/>
    </row>
    <row r="214" spans="1:33" ht="15">
      <c r="A214" s="25" t="s">
        <v>55</v>
      </c>
      <c r="B214" s="6">
        <v>98258053</v>
      </c>
      <c r="C214" s="6" t="s">
        <v>49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1</v>
      </c>
      <c r="Y214" s="6">
        <v>0</v>
      </c>
      <c r="Z214" s="6">
        <v>0</v>
      </c>
      <c r="AA214" s="6">
        <v>0</v>
      </c>
      <c r="AB214" s="6">
        <v>0</v>
      </c>
      <c r="AC214" s="6">
        <v>1</v>
      </c>
      <c r="AG214" s="3"/>
    </row>
    <row r="215" spans="1:33" ht="15">
      <c r="A215" s="25" t="s">
        <v>55</v>
      </c>
      <c r="B215" s="6">
        <v>98258053</v>
      </c>
      <c r="C215" s="6" t="s">
        <v>49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4</v>
      </c>
      <c r="Y215" s="6">
        <v>0</v>
      </c>
      <c r="Z215" s="6">
        <v>0</v>
      </c>
      <c r="AA215" s="6">
        <v>0</v>
      </c>
      <c r="AB215" s="6">
        <v>0</v>
      </c>
      <c r="AC215" s="6">
        <v>4</v>
      </c>
      <c r="AG215" s="3"/>
    </row>
    <row r="216" spans="1:33" ht="15">
      <c r="A216" s="25" t="s">
        <v>55</v>
      </c>
      <c r="B216" s="6">
        <v>98258053</v>
      </c>
      <c r="C216" s="6" t="s">
        <v>49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G216" s="3"/>
    </row>
    <row r="217" spans="1:33" ht="15">
      <c r="A217" s="25" t="s">
        <v>55</v>
      </c>
      <c r="B217" s="6">
        <v>98258062</v>
      </c>
      <c r="C217" s="6" t="s">
        <v>49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1</v>
      </c>
      <c r="Y217" s="6">
        <v>0</v>
      </c>
      <c r="Z217" s="6">
        <v>0</v>
      </c>
      <c r="AA217" s="6">
        <v>0</v>
      </c>
      <c r="AB217" s="6">
        <v>0</v>
      </c>
      <c r="AC217" s="6">
        <v>1</v>
      </c>
      <c r="AG217" s="3"/>
    </row>
    <row r="218" spans="1:33" ht="15">
      <c r="A218" s="25" t="s">
        <v>55</v>
      </c>
      <c r="B218" s="6">
        <v>98258062</v>
      </c>
      <c r="C218" s="6" t="s">
        <v>49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100</v>
      </c>
      <c r="Y218" s="6">
        <v>0</v>
      </c>
      <c r="Z218" s="6">
        <v>0</v>
      </c>
      <c r="AA218" s="6">
        <v>0</v>
      </c>
      <c r="AB218" s="6">
        <v>0</v>
      </c>
      <c r="AC218" s="6">
        <v>100</v>
      </c>
      <c r="AG218" s="3"/>
    </row>
    <row r="219" spans="1:33" ht="15">
      <c r="A219" s="25" t="s">
        <v>55</v>
      </c>
      <c r="B219" s="6">
        <v>98258277</v>
      </c>
      <c r="C219" s="6" t="s">
        <v>49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100</v>
      </c>
      <c r="Z219" s="6">
        <v>0</v>
      </c>
      <c r="AA219" s="6">
        <v>0</v>
      </c>
      <c r="AB219" s="6">
        <v>0</v>
      </c>
      <c r="AC219" s="6">
        <v>100</v>
      </c>
      <c r="AG219" s="3"/>
    </row>
    <row r="220" spans="1:33" ht="15">
      <c r="A220" s="25" t="s">
        <v>55</v>
      </c>
      <c r="B220" s="6">
        <v>98258277</v>
      </c>
      <c r="C220" s="6" t="s">
        <v>49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57</v>
      </c>
      <c r="Z220" s="6">
        <v>0</v>
      </c>
      <c r="AA220" s="6">
        <v>0</v>
      </c>
      <c r="AB220" s="6">
        <v>0</v>
      </c>
      <c r="AC220" s="6">
        <v>57</v>
      </c>
      <c r="AG220" s="3"/>
    </row>
    <row r="221" spans="1:33" ht="15">
      <c r="A221" s="25" t="s">
        <v>55</v>
      </c>
      <c r="B221" s="6">
        <v>98258277</v>
      </c>
      <c r="C221" s="6" t="s">
        <v>49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226</v>
      </c>
      <c r="Z221" s="6">
        <v>0</v>
      </c>
      <c r="AA221" s="6">
        <v>0</v>
      </c>
      <c r="AB221" s="6">
        <v>0</v>
      </c>
      <c r="AC221" s="6">
        <v>226</v>
      </c>
      <c r="AG221" s="3"/>
    </row>
    <row r="222" spans="1:33" ht="15">
      <c r="A222" s="25" t="s">
        <v>55</v>
      </c>
      <c r="B222" s="6">
        <v>98258290</v>
      </c>
      <c r="C222" s="6" t="s">
        <v>49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1</v>
      </c>
      <c r="Z222" s="6">
        <v>0</v>
      </c>
      <c r="AA222" s="6">
        <v>0</v>
      </c>
      <c r="AB222" s="6">
        <v>0</v>
      </c>
      <c r="AC222" s="6">
        <v>1</v>
      </c>
      <c r="AG222" s="3"/>
    </row>
    <row r="223" spans="1:33" ht="15">
      <c r="A223" s="25" t="s">
        <v>55</v>
      </c>
      <c r="B223" s="6">
        <v>98258290</v>
      </c>
      <c r="C223" s="6" t="s">
        <v>49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12</v>
      </c>
      <c r="Z223" s="6">
        <v>0</v>
      </c>
      <c r="AA223" s="6">
        <v>0</v>
      </c>
      <c r="AB223" s="6">
        <v>0</v>
      </c>
      <c r="AC223" s="6">
        <v>12</v>
      </c>
      <c r="AG223" s="3"/>
    </row>
    <row r="224" spans="1:33" ht="15">
      <c r="A224" s="25" t="s">
        <v>55</v>
      </c>
      <c r="B224" s="6">
        <v>98258290</v>
      </c>
      <c r="C224" s="6" t="s">
        <v>49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7</v>
      </c>
      <c r="Z224" s="6">
        <v>0</v>
      </c>
      <c r="AA224" s="6">
        <v>0</v>
      </c>
      <c r="AB224" s="6">
        <v>0</v>
      </c>
      <c r="AC224" s="6">
        <v>7</v>
      </c>
      <c r="AG224" s="3"/>
    </row>
    <row r="225" spans="1:33" ht="15">
      <c r="A225" s="25" t="s">
        <v>55</v>
      </c>
      <c r="B225" s="6">
        <v>98258388</v>
      </c>
      <c r="C225" s="6" t="s">
        <v>49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350</v>
      </c>
      <c r="AA225" s="6">
        <v>0</v>
      </c>
      <c r="AB225" s="6">
        <v>0</v>
      </c>
      <c r="AC225" s="6">
        <v>350</v>
      </c>
      <c r="AG225" s="3"/>
    </row>
    <row r="226" spans="1:33" ht="15">
      <c r="A226" s="25" t="s">
        <v>55</v>
      </c>
      <c r="B226" s="6">
        <v>98258388</v>
      </c>
      <c r="C226" s="6" t="s">
        <v>49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55</v>
      </c>
      <c r="AA226" s="6">
        <v>0</v>
      </c>
      <c r="AB226" s="6">
        <v>0</v>
      </c>
      <c r="AC226" s="6">
        <v>55</v>
      </c>
      <c r="AG226" s="3"/>
    </row>
    <row r="227" spans="1:33" ht="15">
      <c r="A227" s="25" t="s">
        <v>55</v>
      </c>
      <c r="B227" s="6">
        <v>98258411</v>
      </c>
      <c r="C227" s="6" t="s">
        <v>49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18</v>
      </c>
      <c r="AA227" s="6">
        <v>0</v>
      </c>
      <c r="AB227" s="6">
        <v>0</v>
      </c>
      <c r="AC227" s="6">
        <v>18</v>
      </c>
      <c r="AG227" s="3"/>
    </row>
    <row r="228" spans="1:33" ht="15">
      <c r="A228" s="25" t="s">
        <v>55</v>
      </c>
      <c r="B228" s="6">
        <v>98258411</v>
      </c>
      <c r="C228" s="6" t="s">
        <v>49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7</v>
      </c>
      <c r="AA228" s="6">
        <v>0</v>
      </c>
      <c r="AB228" s="6">
        <v>0</v>
      </c>
      <c r="AC228" s="6">
        <v>7</v>
      </c>
      <c r="AG228" s="3"/>
    </row>
    <row r="229" spans="1:33" ht="15">
      <c r="A229" s="25" t="s">
        <v>55</v>
      </c>
      <c r="B229" s="6">
        <v>98258546</v>
      </c>
      <c r="C229" s="6" t="s">
        <v>49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2</v>
      </c>
      <c r="AB229" s="6">
        <v>0</v>
      </c>
      <c r="AC229" s="6">
        <v>2</v>
      </c>
      <c r="AG229" s="3"/>
    </row>
    <row r="230" spans="1:33" ht="15">
      <c r="A230" s="25" t="s">
        <v>55</v>
      </c>
      <c r="B230" s="6">
        <v>98258546</v>
      </c>
      <c r="C230" s="6" t="s">
        <v>49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21</v>
      </c>
      <c r="AB230" s="6">
        <v>0</v>
      </c>
      <c r="AC230" s="6">
        <v>21</v>
      </c>
      <c r="AG230" s="3"/>
    </row>
    <row r="231" spans="1:33" ht="15">
      <c r="A231" s="25" t="s">
        <v>55</v>
      </c>
      <c r="B231" s="6">
        <v>98258546</v>
      </c>
      <c r="C231" s="6" t="s">
        <v>49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9</v>
      </c>
      <c r="AB231" s="6">
        <v>0</v>
      </c>
      <c r="AC231" s="6">
        <v>9</v>
      </c>
      <c r="AG231" s="3"/>
    </row>
    <row r="232" spans="1:33" ht="15">
      <c r="A232" s="25" t="s">
        <v>55</v>
      </c>
      <c r="B232" s="6">
        <v>98258546</v>
      </c>
      <c r="C232" s="6" t="s">
        <v>49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8</v>
      </c>
      <c r="AB232" s="6">
        <v>0</v>
      </c>
      <c r="AC232" s="6">
        <v>8</v>
      </c>
      <c r="AG232" s="3"/>
    </row>
    <row r="233" spans="1:33" ht="15">
      <c r="A233" s="25" t="s">
        <v>55</v>
      </c>
      <c r="B233" s="6">
        <v>98258546</v>
      </c>
      <c r="C233" s="6" t="s">
        <v>49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55</v>
      </c>
      <c r="AB233" s="6">
        <v>0</v>
      </c>
      <c r="AC233" s="6">
        <v>55</v>
      </c>
      <c r="AG233" s="3"/>
    </row>
    <row r="234" spans="1:33" ht="15">
      <c r="A234" s="25" t="s">
        <v>55</v>
      </c>
      <c r="B234" s="6">
        <v>98258546</v>
      </c>
      <c r="C234" s="6" t="s">
        <v>49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250</v>
      </c>
      <c r="AB234" s="6">
        <v>0</v>
      </c>
      <c r="AC234" s="6">
        <v>250</v>
      </c>
      <c r="AG234" s="3"/>
    </row>
    <row r="235" spans="1:33" ht="15">
      <c r="A235" s="25" t="s">
        <v>55</v>
      </c>
      <c r="B235" s="6">
        <v>98258651</v>
      </c>
      <c r="C235" s="6" t="s">
        <v>49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375</v>
      </c>
      <c r="AC235" s="6">
        <v>375</v>
      </c>
      <c r="AG235" s="3"/>
    </row>
    <row r="236" spans="1:33" ht="15">
      <c r="A236" s="25" t="s">
        <v>55</v>
      </c>
      <c r="B236" s="6">
        <v>98258651</v>
      </c>
      <c r="C236" s="6" t="s">
        <v>49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55</v>
      </c>
      <c r="AC236" s="6">
        <v>55</v>
      </c>
      <c r="AG236" s="3"/>
    </row>
    <row r="237" spans="1:33" ht="15">
      <c r="A237" s="25" t="s">
        <v>55</v>
      </c>
      <c r="B237" s="6">
        <v>98258658</v>
      </c>
      <c r="C237" s="6" t="s">
        <v>49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1</v>
      </c>
      <c r="AC237" s="6">
        <v>1</v>
      </c>
      <c r="AG237" s="3"/>
    </row>
    <row r="238" spans="1:33" ht="15">
      <c r="A238" s="25" t="s">
        <v>55</v>
      </c>
      <c r="B238" s="6">
        <v>98258658</v>
      </c>
      <c r="C238" s="6" t="s">
        <v>49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22</v>
      </c>
      <c r="AC238" s="6">
        <v>22</v>
      </c>
      <c r="AG238" s="3"/>
    </row>
    <row r="239" spans="1:33" ht="15">
      <c r="A239" s="25" t="s">
        <v>55</v>
      </c>
      <c r="B239" s="6">
        <v>98258658</v>
      </c>
      <c r="C239" s="6" t="s">
        <v>49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9</v>
      </c>
      <c r="AC239" s="6">
        <v>9</v>
      </c>
      <c r="AG239" s="3"/>
    </row>
    <row r="240" spans="1:33" ht="15">
      <c r="A240" s="25" t="s">
        <v>55</v>
      </c>
      <c r="B240" s="6">
        <v>98258658</v>
      </c>
      <c r="C240" s="6" t="s">
        <v>49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7</v>
      </c>
      <c r="AC240" s="6">
        <v>7</v>
      </c>
      <c r="AG240" s="3"/>
    </row>
    <row r="241" spans="1:33" ht="15">
      <c r="A241" s="25" t="s">
        <v>55</v>
      </c>
      <c r="B241" s="6">
        <v>98258668</v>
      </c>
      <c r="C241" s="6" t="s">
        <v>49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1</v>
      </c>
      <c r="AC241" s="6">
        <v>1</v>
      </c>
      <c r="AG241" s="3"/>
    </row>
    <row r="242" spans="1:33" ht="15">
      <c r="A242" s="22"/>
      <c r="B242" s="23"/>
      <c r="C242" s="23" t="s">
        <v>41</v>
      </c>
      <c r="D242" s="24">
        <v>370</v>
      </c>
      <c r="E242" s="24">
        <v>310</v>
      </c>
      <c r="F242" s="24">
        <v>325</v>
      </c>
      <c r="G242" s="24">
        <v>325</v>
      </c>
      <c r="H242" s="24">
        <v>325</v>
      </c>
      <c r="I242" s="24">
        <v>310</v>
      </c>
      <c r="J242" s="24">
        <v>235</v>
      </c>
      <c r="K242" s="24">
        <v>537</v>
      </c>
      <c r="L242" s="24">
        <v>746</v>
      </c>
      <c r="M242" s="24">
        <v>530</v>
      </c>
      <c r="N242" s="24">
        <v>885</v>
      </c>
      <c r="O242" s="24">
        <v>1004</v>
      </c>
      <c r="P242" s="24">
        <v>1039</v>
      </c>
      <c r="Q242" s="24">
        <v>1008</v>
      </c>
      <c r="R242" s="24">
        <v>953</v>
      </c>
      <c r="S242" s="24">
        <v>820</v>
      </c>
      <c r="T242" s="24">
        <v>312</v>
      </c>
      <c r="U242" s="24">
        <v>328</v>
      </c>
      <c r="V242" s="24">
        <v>592</v>
      </c>
      <c r="W242" s="24">
        <v>425</v>
      </c>
      <c r="X242" s="24">
        <v>392</v>
      </c>
      <c r="Y242" s="24">
        <v>455</v>
      </c>
      <c r="Z242" s="24">
        <v>741</v>
      </c>
      <c r="AA242" s="24">
        <v>660</v>
      </c>
      <c r="AB242" s="24">
        <v>799</v>
      </c>
      <c r="AC242" s="24">
        <v>14426</v>
      </c>
      <c r="AG242" s="3"/>
    </row>
    <row r="243" spans="1:33" ht="12" customHeight="1">
      <c r="A243" s="34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6"/>
    </row>
    <row r="244" spans="1:33" ht="15">
      <c r="A244" s="37" t="s">
        <v>8</v>
      </c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9"/>
    </row>
    <row r="245" spans="1:33" ht="15">
      <c r="A245" s="2"/>
      <c r="AG245" s="3"/>
    </row>
    <row r="246" spans="1:33" ht="15">
      <c r="A246" s="8" t="s">
        <v>56</v>
      </c>
      <c r="AG246" s="3"/>
    </row>
    <row r="247" spans="1:33" ht="15">
      <c r="A247" s="2"/>
      <c r="B247" s="5"/>
      <c r="AG247" s="3"/>
    </row>
    <row r="248" spans="1:33" ht="15">
      <c r="A248" s="8" t="s">
        <v>10</v>
      </c>
      <c r="B248" s="9">
        <v>36</v>
      </c>
      <c r="AG248" s="3"/>
    </row>
    <row r="249" spans="1:33" ht="15">
      <c r="A249" s="8" t="s">
        <v>11</v>
      </c>
      <c r="B249" s="9">
        <v>35</v>
      </c>
      <c r="AG249" s="3"/>
    </row>
    <row r="250" spans="1:33" ht="15">
      <c r="A250" s="8" t="s">
        <v>12</v>
      </c>
      <c r="B250" s="9">
        <v>93</v>
      </c>
      <c r="AG250" s="3"/>
    </row>
    <row r="251" spans="1:33" ht="12" customHeight="1">
      <c r="A251" s="34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6"/>
    </row>
    <row r="252" spans="1:33" ht="15">
      <c r="A252" s="37" t="s">
        <v>13</v>
      </c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9"/>
    </row>
    <row r="253" spans="1:33" ht="15">
      <c r="A253" s="2"/>
      <c r="B253" s="10"/>
      <c r="C253" s="10"/>
      <c r="D253" s="10" t="s">
        <v>14</v>
      </c>
      <c r="E253" s="10" t="s">
        <v>15</v>
      </c>
      <c r="F253" s="10" t="s">
        <v>17</v>
      </c>
      <c r="G253" s="10" t="s">
        <v>18</v>
      </c>
      <c r="H253" s="10" t="s">
        <v>19</v>
      </c>
      <c r="I253" s="10" t="s">
        <v>20</v>
      </c>
      <c r="J253" s="10" t="s">
        <v>21</v>
      </c>
      <c r="K253" s="10" t="s">
        <v>22</v>
      </c>
      <c r="L253" s="10" t="s">
        <v>23</v>
      </c>
      <c r="M253" s="10" t="s">
        <v>24</v>
      </c>
      <c r="N253" s="10" t="s">
        <v>25</v>
      </c>
      <c r="O253" s="10" t="s">
        <v>26</v>
      </c>
      <c r="P253" s="10" t="s">
        <v>27</v>
      </c>
      <c r="Q253" s="10" t="s">
        <v>28</v>
      </c>
      <c r="R253" s="10" t="s">
        <v>29</v>
      </c>
      <c r="S253" s="10" t="s">
        <v>30</v>
      </c>
      <c r="T253" s="10" t="s">
        <v>31</v>
      </c>
      <c r="U253" s="10" t="s">
        <v>32</v>
      </c>
      <c r="V253" s="10" t="s">
        <v>33</v>
      </c>
      <c r="W253" s="10" t="s">
        <v>34</v>
      </c>
      <c r="X253" s="10" t="s">
        <v>35</v>
      </c>
      <c r="Y253" s="10" t="s">
        <v>36</v>
      </c>
      <c r="Z253" s="10" t="s">
        <v>37</v>
      </c>
      <c r="AA253" s="10" t="s">
        <v>38</v>
      </c>
      <c r="AB253" s="10" t="s">
        <v>39</v>
      </c>
      <c r="AG253" s="3"/>
    </row>
    <row r="254" spans="1:33" ht="15">
      <c r="A254" s="4" t="s">
        <v>40</v>
      </c>
      <c r="B254" s="11"/>
      <c r="C254" s="12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G254" s="3"/>
    </row>
    <row r="255" spans="1:33" ht="15">
      <c r="A255" s="4" t="s">
        <v>41</v>
      </c>
      <c r="B255" s="13" t="s">
        <v>42</v>
      </c>
      <c r="C255" s="12"/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0</v>
      </c>
      <c r="AA255" s="14">
        <v>0</v>
      </c>
      <c r="AB255" s="6">
        <v>0</v>
      </c>
      <c r="AG255" s="3"/>
    </row>
    <row r="256" spans="1:33" ht="15">
      <c r="A256" s="4" t="s">
        <v>41</v>
      </c>
      <c r="B256" s="15" t="s">
        <v>43</v>
      </c>
      <c r="C256" s="12"/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6">
        <v>0</v>
      </c>
      <c r="AG256" s="3"/>
    </row>
    <row r="257" spans="1:33" ht="15">
      <c r="A257" s="4" t="s">
        <v>41</v>
      </c>
      <c r="B257" s="17" t="s">
        <v>44</v>
      </c>
      <c r="C257" s="12"/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8">
        <v>0</v>
      </c>
      <c r="Q257" s="18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0</v>
      </c>
      <c r="X257" s="18">
        <v>0</v>
      </c>
      <c r="Y257" s="18">
        <v>0</v>
      </c>
      <c r="Z257" s="18">
        <v>0</v>
      </c>
      <c r="AA257" s="18">
        <v>0</v>
      </c>
      <c r="AB257" s="18">
        <v>0</v>
      </c>
      <c r="AG257" s="3"/>
    </row>
    <row r="258" spans="1:33" ht="15">
      <c r="A258" s="4" t="s">
        <v>41</v>
      </c>
      <c r="B258" s="11" t="s">
        <v>7</v>
      </c>
      <c r="C258" s="12"/>
      <c r="D258" s="6" t="s">
        <v>45</v>
      </c>
      <c r="E258" s="6" t="s">
        <v>45</v>
      </c>
      <c r="F258" s="6" t="s">
        <v>45</v>
      </c>
      <c r="G258" s="6" t="s">
        <v>45</v>
      </c>
      <c r="H258" s="6" t="s">
        <v>45</v>
      </c>
      <c r="I258" s="6" t="s">
        <v>45</v>
      </c>
      <c r="J258" s="6" t="s">
        <v>45</v>
      </c>
      <c r="K258" s="6" t="s">
        <v>45</v>
      </c>
      <c r="L258" s="6" t="s">
        <v>45</v>
      </c>
      <c r="M258" s="6" t="s">
        <v>45</v>
      </c>
      <c r="N258" s="6" t="s">
        <v>45</v>
      </c>
      <c r="O258" s="6" t="s">
        <v>45</v>
      </c>
      <c r="P258" s="6" t="s">
        <v>45</v>
      </c>
      <c r="Q258" s="6" t="s">
        <v>45</v>
      </c>
      <c r="R258" s="6" t="s">
        <v>45</v>
      </c>
      <c r="S258" s="6" t="s">
        <v>45</v>
      </c>
      <c r="T258" s="6" t="s">
        <v>45</v>
      </c>
      <c r="U258" s="6" t="s">
        <v>45</v>
      </c>
      <c r="V258" s="6" t="s">
        <v>45</v>
      </c>
      <c r="W258" s="6" t="s">
        <v>45</v>
      </c>
      <c r="X258" s="6" t="s">
        <v>45</v>
      </c>
      <c r="Y258" s="6" t="s">
        <v>45</v>
      </c>
      <c r="Z258" s="6" t="s">
        <v>45</v>
      </c>
      <c r="AA258" s="6" t="s">
        <v>45</v>
      </c>
      <c r="AB258" s="6" t="s">
        <v>45</v>
      </c>
      <c r="AG258" s="3"/>
    </row>
    <row r="259" spans="1:33" ht="15">
      <c r="A259" s="4" t="s">
        <v>41</v>
      </c>
      <c r="B259" s="11" t="s">
        <v>46</v>
      </c>
      <c r="C259" s="12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G259" s="3"/>
    </row>
    <row r="260" spans="1:33" ht="15">
      <c r="A260" s="4" t="s">
        <v>41</v>
      </c>
      <c r="B260" s="11" t="s">
        <v>47</v>
      </c>
      <c r="C260" s="12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G260" s="3"/>
    </row>
    <row r="261" spans="1:33" ht="15">
      <c r="A261" s="4" t="s">
        <v>41</v>
      </c>
      <c r="B261" s="11" t="s">
        <v>48</v>
      </c>
      <c r="C261" s="12"/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G261" s="3"/>
    </row>
    <row r="262" spans="1:33" ht="15">
      <c r="A262" s="4" t="s">
        <v>49</v>
      </c>
      <c r="B262" s="11"/>
      <c r="C262" s="12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G262" s="3"/>
    </row>
    <row r="263" spans="1:33" ht="15">
      <c r="A263" s="4" t="s">
        <v>41</v>
      </c>
      <c r="B263" s="13" t="s">
        <v>42</v>
      </c>
      <c r="C263" s="12"/>
      <c r="D263" s="14">
        <v>838</v>
      </c>
      <c r="E263" s="14">
        <v>837</v>
      </c>
      <c r="F263" s="14">
        <v>829</v>
      </c>
      <c r="G263" s="14">
        <v>814</v>
      </c>
      <c r="H263" s="14">
        <v>792</v>
      </c>
      <c r="I263" s="14">
        <v>665</v>
      </c>
      <c r="J263" s="14">
        <v>487</v>
      </c>
      <c r="K263" s="14">
        <v>416</v>
      </c>
      <c r="L263" s="14">
        <v>699</v>
      </c>
      <c r="M263" s="14">
        <v>678</v>
      </c>
      <c r="N263" s="14">
        <v>718</v>
      </c>
      <c r="O263" s="14">
        <v>764</v>
      </c>
      <c r="P263" s="14">
        <v>842</v>
      </c>
      <c r="Q263" s="14">
        <v>844</v>
      </c>
      <c r="R263" s="14">
        <v>879</v>
      </c>
      <c r="S263" s="14">
        <v>858</v>
      </c>
      <c r="T263" s="14">
        <v>514</v>
      </c>
      <c r="U263" s="14">
        <v>481</v>
      </c>
      <c r="V263" s="14">
        <v>488</v>
      </c>
      <c r="W263" s="14">
        <v>491</v>
      </c>
      <c r="X263" s="14">
        <v>482</v>
      </c>
      <c r="Y263" s="14">
        <v>488</v>
      </c>
      <c r="Z263" s="14">
        <v>704</v>
      </c>
      <c r="AA263" s="14">
        <v>734</v>
      </c>
      <c r="AB263" s="6">
        <v>16342</v>
      </c>
      <c r="AG263" s="3"/>
    </row>
    <row r="264" spans="1:33" ht="15">
      <c r="A264" s="4" t="s">
        <v>41</v>
      </c>
      <c r="B264" s="15" t="s">
        <v>43</v>
      </c>
      <c r="C264" s="12"/>
      <c r="D264" s="16">
        <v>767</v>
      </c>
      <c r="E264" s="16">
        <v>758</v>
      </c>
      <c r="F264" s="16">
        <v>749</v>
      </c>
      <c r="G264" s="16">
        <v>748</v>
      </c>
      <c r="H264" s="16">
        <v>747</v>
      </c>
      <c r="I264" s="16">
        <v>665</v>
      </c>
      <c r="J264" s="16">
        <v>307</v>
      </c>
      <c r="K264" s="16">
        <v>411</v>
      </c>
      <c r="L264" s="16">
        <v>680</v>
      </c>
      <c r="M264" s="16">
        <v>673</v>
      </c>
      <c r="N264" s="16">
        <v>713</v>
      </c>
      <c r="O264" s="16">
        <v>759</v>
      </c>
      <c r="P264" s="16">
        <v>818</v>
      </c>
      <c r="Q264" s="16">
        <v>839</v>
      </c>
      <c r="R264" s="16">
        <v>822</v>
      </c>
      <c r="S264" s="16">
        <v>804</v>
      </c>
      <c r="T264" s="16">
        <v>294</v>
      </c>
      <c r="U264" s="16">
        <v>385</v>
      </c>
      <c r="V264" s="16">
        <v>283</v>
      </c>
      <c r="W264" s="16">
        <v>286</v>
      </c>
      <c r="X264" s="16">
        <v>277</v>
      </c>
      <c r="Y264" s="16">
        <v>283</v>
      </c>
      <c r="Z264" s="16">
        <v>504</v>
      </c>
      <c r="AA264" s="16">
        <v>534</v>
      </c>
      <c r="AB264" s="6">
        <v>14106</v>
      </c>
      <c r="AG264" s="3"/>
    </row>
    <row r="265" spans="1:33" ht="15">
      <c r="A265" s="4" t="s">
        <v>41</v>
      </c>
      <c r="B265" s="17" t="s">
        <v>44</v>
      </c>
      <c r="C265" s="12"/>
      <c r="D265" s="18">
        <v>71</v>
      </c>
      <c r="E265" s="18">
        <v>79</v>
      </c>
      <c r="F265" s="18">
        <v>80</v>
      </c>
      <c r="G265" s="18">
        <v>66</v>
      </c>
      <c r="H265" s="18">
        <v>45</v>
      </c>
      <c r="I265" s="18">
        <v>0</v>
      </c>
      <c r="J265" s="18">
        <v>180</v>
      </c>
      <c r="K265" s="18">
        <v>5</v>
      </c>
      <c r="L265" s="18">
        <v>19</v>
      </c>
      <c r="M265" s="18">
        <v>5</v>
      </c>
      <c r="N265" s="18">
        <v>5</v>
      </c>
      <c r="O265" s="18">
        <v>5</v>
      </c>
      <c r="P265" s="18">
        <v>24</v>
      </c>
      <c r="Q265" s="18">
        <v>5</v>
      </c>
      <c r="R265" s="18">
        <v>57</v>
      </c>
      <c r="S265" s="18">
        <v>54</v>
      </c>
      <c r="T265" s="18">
        <v>220</v>
      </c>
      <c r="U265" s="18">
        <v>96</v>
      </c>
      <c r="V265" s="18">
        <v>205</v>
      </c>
      <c r="W265" s="18">
        <v>205</v>
      </c>
      <c r="X265" s="18">
        <v>205</v>
      </c>
      <c r="Y265" s="18">
        <v>205</v>
      </c>
      <c r="Z265" s="18">
        <v>200</v>
      </c>
      <c r="AA265" s="18">
        <v>200</v>
      </c>
      <c r="AB265" s="18">
        <v>2236</v>
      </c>
      <c r="AG265" s="3"/>
    </row>
    <row r="266" spans="1:33" ht="15">
      <c r="A266" s="4" t="s">
        <v>41</v>
      </c>
      <c r="B266" s="11" t="s">
        <v>7</v>
      </c>
      <c r="C266" s="12"/>
      <c r="D266" s="7">
        <v>0.9153</v>
      </c>
      <c r="E266" s="7">
        <v>0.9056</v>
      </c>
      <c r="F266" s="7">
        <v>0.9035</v>
      </c>
      <c r="G266" s="7">
        <v>0.9189</v>
      </c>
      <c r="H266" s="7">
        <v>0.9432</v>
      </c>
      <c r="I266" s="7">
        <v>1</v>
      </c>
      <c r="J266" s="7">
        <v>0.6304</v>
      </c>
      <c r="K266" s="7">
        <v>0.988</v>
      </c>
      <c r="L266" s="7">
        <v>0.9728</v>
      </c>
      <c r="M266" s="7">
        <v>0.9926</v>
      </c>
      <c r="N266" s="7">
        <v>0.993</v>
      </c>
      <c r="O266" s="7">
        <v>0.9935</v>
      </c>
      <c r="P266" s="7">
        <v>0.9715</v>
      </c>
      <c r="Q266" s="7">
        <v>0.9941</v>
      </c>
      <c r="R266" s="7">
        <v>0.9352</v>
      </c>
      <c r="S266" s="7">
        <v>0.9371</v>
      </c>
      <c r="T266" s="7">
        <v>0.572</v>
      </c>
      <c r="U266" s="7">
        <v>0.8004</v>
      </c>
      <c r="V266" s="7">
        <v>0.5799</v>
      </c>
      <c r="W266" s="7">
        <v>0.5825</v>
      </c>
      <c r="X266" s="7">
        <v>0.5747</v>
      </c>
      <c r="Y266" s="7">
        <v>0.5799</v>
      </c>
      <c r="Z266" s="7">
        <v>0.7159</v>
      </c>
      <c r="AA266" s="7">
        <v>0.7275</v>
      </c>
      <c r="AB266" s="7">
        <v>0.8632</v>
      </c>
      <c r="AG266" s="3"/>
    </row>
    <row r="267" spans="1:33" ht="15">
      <c r="A267" s="4" t="s">
        <v>41</v>
      </c>
      <c r="B267" s="11" t="s">
        <v>46</v>
      </c>
      <c r="C267" s="12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G267" s="3"/>
    </row>
    <row r="268" spans="1:33" ht="15">
      <c r="A268" s="4" t="s">
        <v>41</v>
      </c>
      <c r="B268" s="11" t="s">
        <v>47</v>
      </c>
      <c r="C268" s="12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G268" s="3"/>
    </row>
    <row r="269" spans="1:33" ht="15">
      <c r="A269" s="4" t="s">
        <v>41</v>
      </c>
      <c r="B269" s="11" t="s">
        <v>48</v>
      </c>
      <c r="C269" s="12"/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G269" s="3"/>
    </row>
    <row r="270" spans="1:33" ht="12" customHeight="1">
      <c r="A270" s="34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6"/>
    </row>
    <row r="271" spans="1:33" ht="15">
      <c r="A271" s="37" t="s">
        <v>50</v>
      </c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9"/>
    </row>
    <row r="272" spans="1:33" ht="15">
      <c r="A272" s="26" t="s">
        <v>51</v>
      </c>
      <c r="B272" s="19" t="s">
        <v>52</v>
      </c>
      <c r="C272" s="26" t="s">
        <v>53</v>
      </c>
      <c r="D272" s="26" t="s">
        <v>14</v>
      </c>
      <c r="E272" s="26" t="s">
        <v>15</v>
      </c>
      <c r="F272" s="26" t="s">
        <v>17</v>
      </c>
      <c r="G272" s="26" t="s">
        <v>18</v>
      </c>
      <c r="H272" s="26" t="s">
        <v>19</v>
      </c>
      <c r="I272" s="26" t="s">
        <v>20</v>
      </c>
      <c r="J272" s="26" t="s">
        <v>21</v>
      </c>
      <c r="K272" s="26" t="s">
        <v>22</v>
      </c>
      <c r="L272" s="26" t="s">
        <v>23</v>
      </c>
      <c r="M272" s="26" t="s">
        <v>24</v>
      </c>
      <c r="N272" s="26" t="s">
        <v>25</v>
      </c>
      <c r="O272" s="26" t="s">
        <v>26</v>
      </c>
      <c r="P272" s="26" t="s">
        <v>27</v>
      </c>
      <c r="Q272" s="26" t="s">
        <v>28</v>
      </c>
      <c r="R272" s="26" t="s">
        <v>29</v>
      </c>
      <c r="S272" s="26" t="s">
        <v>30</v>
      </c>
      <c r="T272" s="26" t="s">
        <v>31</v>
      </c>
      <c r="U272" s="26" t="s">
        <v>32</v>
      </c>
      <c r="V272" s="26" t="s">
        <v>33</v>
      </c>
      <c r="W272" s="26" t="s">
        <v>34</v>
      </c>
      <c r="X272" s="26" t="s">
        <v>35</v>
      </c>
      <c r="Y272" s="26" t="s">
        <v>36</v>
      </c>
      <c r="Z272" s="26" t="s">
        <v>37</v>
      </c>
      <c r="AA272" s="26" t="s">
        <v>38</v>
      </c>
      <c r="AB272" s="26" t="s">
        <v>39</v>
      </c>
      <c r="AG272" s="3"/>
    </row>
    <row r="273" spans="1:33" ht="15">
      <c r="A273" s="27"/>
      <c r="B273" s="10" t="s">
        <v>54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G273" s="3"/>
    </row>
    <row r="274" spans="1:33" ht="15">
      <c r="A274" s="8" t="s">
        <v>40</v>
      </c>
      <c r="B274" s="9"/>
      <c r="C274" s="9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G274" s="3"/>
    </row>
    <row r="275" spans="1:33" ht="15">
      <c r="A275" s="8" t="s">
        <v>42</v>
      </c>
      <c r="B275" s="9"/>
      <c r="C275" s="9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G275" s="3"/>
    </row>
    <row r="276" spans="1:33" ht="15">
      <c r="A276" s="21" t="s">
        <v>57</v>
      </c>
      <c r="B276" s="9" t="s">
        <v>45</v>
      </c>
      <c r="C276" s="9" t="s">
        <v>40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  <c r="Z276" s="9">
        <v>0</v>
      </c>
      <c r="AA276" s="9">
        <v>0</v>
      </c>
      <c r="AB276" s="9">
        <v>0</v>
      </c>
      <c r="AG276" s="3"/>
    </row>
    <row r="277" spans="1:33" ht="15">
      <c r="A277" s="22"/>
      <c r="B277" s="23"/>
      <c r="C277" s="23" t="s">
        <v>41</v>
      </c>
      <c r="D277" s="24">
        <v>0</v>
      </c>
      <c r="E277" s="24">
        <v>0</v>
      </c>
      <c r="F277" s="24">
        <v>0</v>
      </c>
      <c r="G277" s="24">
        <v>0</v>
      </c>
      <c r="H277" s="24">
        <v>0</v>
      </c>
      <c r="I277" s="24">
        <v>0</v>
      </c>
      <c r="J277" s="24">
        <v>0</v>
      </c>
      <c r="K277" s="24">
        <v>0</v>
      </c>
      <c r="L277" s="24">
        <v>0</v>
      </c>
      <c r="M277" s="24">
        <v>0</v>
      </c>
      <c r="N277" s="24">
        <v>0</v>
      </c>
      <c r="O277" s="24">
        <v>0</v>
      </c>
      <c r="P277" s="24">
        <v>0</v>
      </c>
      <c r="Q277" s="24">
        <v>0</v>
      </c>
      <c r="R277" s="24">
        <v>0</v>
      </c>
      <c r="S277" s="24">
        <v>0</v>
      </c>
      <c r="T277" s="24">
        <v>0</v>
      </c>
      <c r="U277" s="24">
        <v>0</v>
      </c>
      <c r="V277" s="24">
        <v>0</v>
      </c>
      <c r="W277" s="24">
        <v>0</v>
      </c>
      <c r="X277" s="24">
        <v>0</v>
      </c>
      <c r="Y277" s="24">
        <v>0</v>
      </c>
      <c r="Z277" s="24">
        <v>0</v>
      </c>
      <c r="AA277" s="24">
        <v>0</v>
      </c>
      <c r="AB277" s="24">
        <v>0</v>
      </c>
      <c r="AG277" s="3"/>
    </row>
    <row r="278" spans="1:33" ht="15">
      <c r="A278" s="4" t="s">
        <v>43</v>
      </c>
      <c r="B278" s="6"/>
      <c r="C278" s="6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G278" s="3"/>
    </row>
    <row r="279" spans="1:33" ht="15">
      <c r="A279" s="25" t="s">
        <v>57</v>
      </c>
      <c r="B279" s="6" t="s">
        <v>45</v>
      </c>
      <c r="C279" s="6" t="s">
        <v>40</v>
      </c>
      <c r="D279" s="6">
        <v>0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G279" s="3"/>
    </row>
    <row r="280" spans="1:33" ht="15">
      <c r="A280" s="22"/>
      <c r="B280" s="23"/>
      <c r="C280" s="23" t="s">
        <v>41</v>
      </c>
      <c r="D280" s="24">
        <v>0</v>
      </c>
      <c r="E280" s="24">
        <v>0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24">
        <v>0</v>
      </c>
      <c r="N280" s="24">
        <v>0</v>
      </c>
      <c r="O280" s="24">
        <v>0</v>
      </c>
      <c r="P280" s="24">
        <v>0</v>
      </c>
      <c r="Q280" s="24">
        <v>0</v>
      </c>
      <c r="R280" s="24">
        <v>0</v>
      </c>
      <c r="S280" s="24">
        <v>0</v>
      </c>
      <c r="T280" s="24">
        <v>0</v>
      </c>
      <c r="U280" s="24">
        <v>0</v>
      </c>
      <c r="V280" s="24">
        <v>0</v>
      </c>
      <c r="W280" s="24">
        <v>0</v>
      </c>
      <c r="X280" s="24">
        <v>0</v>
      </c>
      <c r="Y280" s="24">
        <v>0</v>
      </c>
      <c r="Z280" s="24">
        <v>0</v>
      </c>
      <c r="AA280" s="24">
        <v>0</v>
      </c>
      <c r="AB280" s="24">
        <v>0</v>
      </c>
      <c r="AG280" s="3"/>
    </row>
    <row r="281" spans="1:33" ht="15">
      <c r="A281" s="8" t="s">
        <v>49</v>
      </c>
      <c r="B281" s="9"/>
      <c r="C281" s="9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G281" s="3"/>
    </row>
    <row r="282" spans="1:33" ht="15">
      <c r="A282" s="8" t="s">
        <v>42</v>
      </c>
      <c r="B282" s="9"/>
      <c r="C282" s="9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G282" s="3"/>
    </row>
    <row r="283" spans="1:33" ht="15">
      <c r="A283" s="21" t="s">
        <v>57</v>
      </c>
      <c r="B283" s="9">
        <v>98242525</v>
      </c>
      <c r="C283" s="9" t="s">
        <v>49</v>
      </c>
      <c r="D283" s="9">
        <v>115</v>
      </c>
      <c r="E283" s="9">
        <v>115</v>
      </c>
      <c r="F283" s="9">
        <v>115</v>
      </c>
      <c r="G283" s="9">
        <v>115</v>
      </c>
      <c r="H283" s="9">
        <v>115</v>
      </c>
      <c r="I283" s="9">
        <v>115</v>
      </c>
      <c r="J283" s="9">
        <v>111</v>
      </c>
      <c r="K283" s="9">
        <v>110</v>
      </c>
      <c r="L283" s="9">
        <v>111</v>
      </c>
      <c r="M283" s="9">
        <v>110</v>
      </c>
      <c r="N283" s="9">
        <v>110</v>
      </c>
      <c r="O283" s="9">
        <v>110</v>
      </c>
      <c r="P283" s="9">
        <v>110</v>
      </c>
      <c r="Q283" s="9">
        <v>111</v>
      </c>
      <c r="R283" s="9">
        <v>110</v>
      </c>
      <c r="S283" s="9">
        <v>110</v>
      </c>
      <c r="T283" s="9">
        <v>110</v>
      </c>
      <c r="U283" s="9">
        <v>110</v>
      </c>
      <c r="V283" s="9">
        <v>110</v>
      </c>
      <c r="W283" s="9">
        <v>110</v>
      </c>
      <c r="X283" s="9">
        <v>110</v>
      </c>
      <c r="Y283" s="9">
        <v>111</v>
      </c>
      <c r="Z283" s="9">
        <v>115</v>
      </c>
      <c r="AA283" s="9">
        <v>115</v>
      </c>
      <c r="AB283" s="9">
        <v>2684</v>
      </c>
      <c r="AG283" s="3"/>
    </row>
    <row r="284" spans="1:33" ht="15">
      <c r="A284" s="21" t="s">
        <v>57</v>
      </c>
      <c r="B284" s="9">
        <v>98242819</v>
      </c>
      <c r="C284" s="9" t="s">
        <v>49</v>
      </c>
      <c r="D284" s="9">
        <v>18</v>
      </c>
      <c r="E284" s="9">
        <v>19</v>
      </c>
      <c r="F284" s="9">
        <v>19</v>
      </c>
      <c r="G284" s="9">
        <v>19</v>
      </c>
      <c r="H284" s="9">
        <v>17</v>
      </c>
      <c r="I284" s="9">
        <v>14</v>
      </c>
      <c r="J284" s="9">
        <v>26</v>
      </c>
      <c r="K284" s="9">
        <v>16</v>
      </c>
      <c r="L284" s="9">
        <v>13</v>
      </c>
      <c r="M284" s="9">
        <v>15</v>
      </c>
      <c r="N284" s="9">
        <v>17</v>
      </c>
      <c r="O284" s="9">
        <v>18</v>
      </c>
      <c r="P284" s="9">
        <v>18</v>
      </c>
      <c r="Q284" s="9">
        <v>18</v>
      </c>
      <c r="R284" s="9">
        <v>19</v>
      </c>
      <c r="S284" s="9">
        <v>22</v>
      </c>
      <c r="T284" s="9">
        <v>23</v>
      </c>
      <c r="U284" s="9">
        <v>22</v>
      </c>
      <c r="V284" s="9">
        <v>27</v>
      </c>
      <c r="W284" s="9">
        <v>29</v>
      </c>
      <c r="X284" s="9">
        <v>31</v>
      </c>
      <c r="Y284" s="9">
        <v>32</v>
      </c>
      <c r="Z284" s="9">
        <v>17</v>
      </c>
      <c r="AA284" s="9">
        <v>17</v>
      </c>
      <c r="AB284" s="9">
        <v>486</v>
      </c>
      <c r="AG284" s="3"/>
    </row>
    <row r="285" spans="1:33" ht="15">
      <c r="A285" s="21" t="s">
        <v>57</v>
      </c>
      <c r="B285" s="9">
        <v>98242845</v>
      </c>
      <c r="C285" s="9" t="s">
        <v>49</v>
      </c>
      <c r="D285" s="9">
        <v>115</v>
      </c>
      <c r="E285" s="9">
        <v>115</v>
      </c>
      <c r="F285" s="9">
        <v>115</v>
      </c>
      <c r="G285" s="9">
        <v>115</v>
      </c>
      <c r="H285" s="9">
        <v>115</v>
      </c>
      <c r="I285" s="9">
        <v>115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115</v>
      </c>
      <c r="AA285" s="9">
        <v>115</v>
      </c>
      <c r="AB285" s="9">
        <v>920</v>
      </c>
      <c r="AG285" s="3"/>
    </row>
    <row r="286" spans="1:33" ht="15">
      <c r="A286" s="21" t="s">
        <v>57</v>
      </c>
      <c r="B286" s="9">
        <v>98256834</v>
      </c>
      <c r="C286" s="9" t="s">
        <v>49</v>
      </c>
      <c r="D286" s="9">
        <v>90</v>
      </c>
      <c r="E286" s="9">
        <v>88</v>
      </c>
      <c r="F286" s="9">
        <v>80</v>
      </c>
      <c r="G286" s="9">
        <v>65</v>
      </c>
      <c r="H286" s="9">
        <v>45</v>
      </c>
      <c r="I286" s="9">
        <v>29</v>
      </c>
      <c r="J286" s="9">
        <v>18</v>
      </c>
      <c r="K286" s="9">
        <v>11</v>
      </c>
      <c r="L286" s="9">
        <v>9</v>
      </c>
      <c r="M286" s="9">
        <v>18</v>
      </c>
      <c r="N286" s="9">
        <v>29</v>
      </c>
      <c r="O286" s="9">
        <v>34</v>
      </c>
      <c r="P286" s="9">
        <v>35</v>
      </c>
      <c r="Q286" s="9">
        <v>41</v>
      </c>
      <c r="R286" s="9">
        <v>54</v>
      </c>
      <c r="S286" s="9">
        <v>54</v>
      </c>
      <c r="T286" s="9">
        <v>46</v>
      </c>
      <c r="U286" s="9">
        <v>46</v>
      </c>
      <c r="V286" s="9">
        <v>44</v>
      </c>
      <c r="W286" s="9">
        <v>46</v>
      </c>
      <c r="X286" s="9">
        <v>42</v>
      </c>
      <c r="Y286" s="9">
        <v>33</v>
      </c>
      <c r="Z286" s="9">
        <v>28</v>
      </c>
      <c r="AA286" s="9">
        <v>30</v>
      </c>
      <c r="AB286" s="9">
        <v>1015</v>
      </c>
      <c r="AG286" s="3"/>
    </row>
    <row r="287" spans="1:33" ht="15">
      <c r="A287" s="21" t="s">
        <v>57</v>
      </c>
      <c r="B287" s="9">
        <v>98257347</v>
      </c>
      <c r="C287" s="9" t="s">
        <v>49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200</v>
      </c>
      <c r="J287" s="9">
        <v>200</v>
      </c>
      <c r="K287" s="9">
        <v>200</v>
      </c>
      <c r="L287" s="9">
        <v>500</v>
      </c>
      <c r="M287" s="9">
        <v>500</v>
      </c>
      <c r="N287" s="9">
        <v>500</v>
      </c>
      <c r="O287" s="9">
        <v>500</v>
      </c>
      <c r="P287" s="9">
        <v>500</v>
      </c>
      <c r="Q287" s="9">
        <v>500</v>
      </c>
      <c r="R287" s="9">
        <v>500</v>
      </c>
      <c r="S287" s="9">
        <v>500</v>
      </c>
      <c r="T287" s="9">
        <v>200</v>
      </c>
      <c r="U287" s="9">
        <v>200</v>
      </c>
      <c r="V287" s="9">
        <v>200</v>
      </c>
      <c r="W287" s="9">
        <v>200</v>
      </c>
      <c r="X287" s="9">
        <v>200</v>
      </c>
      <c r="Y287" s="9">
        <v>200</v>
      </c>
      <c r="Z287" s="9">
        <v>200</v>
      </c>
      <c r="AA287" s="9">
        <v>200</v>
      </c>
      <c r="AB287" s="9">
        <v>6200</v>
      </c>
      <c r="AG287" s="3"/>
    </row>
    <row r="288" spans="1:33" ht="15">
      <c r="A288" s="21" t="s">
        <v>57</v>
      </c>
      <c r="B288" s="9">
        <v>98258689</v>
      </c>
      <c r="C288" s="9" t="s">
        <v>49</v>
      </c>
      <c r="D288" s="9">
        <v>500</v>
      </c>
      <c r="E288" s="9">
        <v>500</v>
      </c>
      <c r="F288" s="9">
        <v>500</v>
      </c>
      <c r="G288" s="9">
        <v>500</v>
      </c>
      <c r="H288" s="9">
        <v>500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0</v>
      </c>
      <c r="AA288" s="9">
        <v>0</v>
      </c>
      <c r="AB288" s="9">
        <v>2500</v>
      </c>
      <c r="AG288" s="3"/>
    </row>
    <row r="289" spans="1:33" ht="15">
      <c r="A289" s="21" t="s">
        <v>57</v>
      </c>
      <c r="B289" s="9">
        <v>98262703</v>
      </c>
      <c r="C289" s="9" t="s">
        <v>49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182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v>0</v>
      </c>
      <c r="AA289" s="9">
        <v>0</v>
      </c>
      <c r="AB289" s="9">
        <v>182</v>
      </c>
      <c r="AG289" s="3"/>
    </row>
    <row r="290" spans="1:33" ht="15">
      <c r="A290" s="21" t="s">
        <v>57</v>
      </c>
      <c r="B290" s="9">
        <v>98262711</v>
      </c>
      <c r="C290" s="9" t="s">
        <v>49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10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v>0</v>
      </c>
      <c r="AA290" s="9">
        <v>0</v>
      </c>
      <c r="AB290" s="9">
        <v>10</v>
      </c>
      <c r="AG290" s="3"/>
    </row>
    <row r="291" spans="1:33" ht="15">
      <c r="A291" s="21" t="s">
        <v>57</v>
      </c>
      <c r="B291" s="9">
        <v>98262816</v>
      </c>
      <c r="C291" s="9" t="s">
        <v>49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82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9">
        <v>0</v>
      </c>
      <c r="AA291" s="9">
        <v>0</v>
      </c>
      <c r="AB291" s="9">
        <v>82</v>
      </c>
      <c r="AG291" s="3"/>
    </row>
    <row r="292" spans="1:33" ht="15">
      <c r="A292" s="21" t="s">
        <v>57</v>
      </c>
      <c r="B292" s="9">
        <v>98262908</v>
      </c>
      <c r="C292" s="9" t="s">
        <v>49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50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9">
        <v>0</v>
      </c>
      <c r="AA292" s="9">
        <v>0</v>
      </c>
      <c r="AB292" s="9">
        <v>50</v>
      </c>
      <c r="AG292" s="3"/>
    </row>
    <row r="293" spans="1:33" ht="15">
      <c r="A293" s="21" t="s">
        <v>57</v>
      </c>
      <c r="B293" s="9">
        <v>98262986</v>
      </c>
      <c r="C293" s="9" t="s">
        <v>49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79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0</v>
      </c>
      <c r="AA293" s="9">
        <v>0</v>
      </c>
      <c r="AB293" s="9">
        <v>79</v>
      </c>
      <c r="AG293" s="3"/>
    </row>
    <row r="294" spans="1:33" ht="15">
      <c r="A294" s="21" t="s">
        <v>57</v>
      </c>
      <c r="B294" s="9">
        <v>98263133</v>
      </c>
      <c r="C294" s="9" t="s">
        <v>49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13</v>
      </c>
      <c r="M294" s="9">
        <v>13</v>
      </c>
      <c r="N294" s="9">
        <v>13</v>
      </c>
      <c r="O294" s="9">
        <v>13</v>
      </c>
      <c r="P294" s="9">
        <v>13</v>
      </c>
      <c r="Q294" s="9">
        <v>13</v>
      </c>
      <c r="R294" s="9">
        <v>13</v>
      </c>
      <c r="S294" s="9">
        <v>13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9">
        <v>0</v>
      </c>
      <c r="AA294" s="9">
        <v>0</v>
      </c>
      <c r="AB294" s="9">
        <v>104</v>
      </c>
      <c r="AG294" s="3"/>
    </row>
    <row r="295" spans="1:33" ht="15">
      <c r="A295" s="21" t="s">
        <v>57</v>
      </c>
      <c r="B295" s="9">
        <v>98263191</v>
      </c>
      <c r="C295" s="9" t="s">
        <v>49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53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9">
        <v>0</v>
      </c>
      <c r="AA295" s="9">
        <v>0</v>
      </c>
      <c r="AB295" s="9">
        <v>53</v>
      </c>
      <c r="AG295" s="3"/>
    </row>
    <row r="296" spans="1:33" ht="15">
      <c r="A296" s="21" t="s">
        <v>57</v>
      </c>
      <c r="B296" s="9">
        <v>98263434</v>
      </c>
      <c r="C296" s="9" t="s">
        <v>49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22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v>0</v>
      </c>
      <c r="AA296" s="9">
        <v>0</v>
      </c>
      <c r="AB296" s="9">
        <v>22</v>
      </c>
      <c r="AG296" s="3"/>
    </row>
    <row r="297" spans="1:33" ht="15">
      <c r="A297" s="21" t="s">
        <v>57</v>
      </c>
      <c r="B297" s="9">
        <v>98263689</v>
      </c>
      <c r="C297" s="9" t="s">
        <v>49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49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9">
        <v>0</v>
      </c>
      <c r="AA297" s="9">
        <v>0</v>
      </c>
      <c r="AB297" s="9">
        <v>49</v>
      </c>
      <c r="AG297" s="3"/>
    </row>
    <row r="298" spans="1:33" ht="15">
      <c r="A298" s="21" t="s">
        <v>57</v>
      </c>
      <c r="B298" s="9">
        <v>98264016</v>
      </c>
      <c r="C298" s="9" t="s">
        <v>49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30</v>
      </c>
      <c r="P298" s="9">
        <v>30</v>
      </c>
      <c r="Q298" s="9">
        <v>30</v>
      </c>
      <c r="R298" s="9">
        <v>30</v>
      </c>
      <c r="S298" s="9">
        <v>30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v>0</v>
      </c>
      <c r="AA298" s="9">
        <v>0</v>
      </c>
      <c r="AB298" s="9">
        <v>150</v>
      </c>
      <c r="AG298" s="3"/>
    </row>
    <row r="299" spans="1:33" ht="15">
      <c r="A299" s="21" t="s">
        <v>57</v>
      </c>
      <c r="B299" s="9">
        <v>98264225</v>
      </c>
      <c r="C299" s="9" t="s">
        <v>49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9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v>0</v>
      </c>
      <c r="AA299" s="9">
        <v>0</v>
      </c>
      <c r="AB299" s="9">
        <v>9</v>
      </c>
      <c r="AG299" s="3"/>
    </row>
    <row r="300" spans="1:33" ht="15">
      <c r="A300" s="21" t="s">
        <v>57</v>
      </c>
      <c r="B300" s="9">
        <v>98264440</v>
      </c>
      <c r="C300" s="9" t="s">
        <v>49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50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9">
        <v>0</v>
      </c>
      <c r="AA300" s="9">
        <v>0</v>
      </c>
      <c r="AB300" s="9">
        <v>50</v>
      </c>
      <c r="AG300" s="3"/>
    </row>
    <row r="301" spans="1:33" ht="15">
      <c r="A301" s="21" t="s">
        <v>57</v>
      </c>
      <c r="B301" s="9">
        <v>98264457</v>
      </c>
      <c r="C301" s="9" t="s">
        <v>49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122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>
        <v>0</v>
      </c>
      <c r="AA301" s="9">
        <v>0</v>
      </c>
      <c r="AB301" s="9">
        <v>122</v>
      </c>
      <c r="AG301" s="3"/>
    </row>
    <row r="302" spans="1:33" ht="15">
      <c r="A302" s="21" t="s">
        <v>57</v>
      </c>
      <c r="B302" s="9">
        <v>98264459</v>
      </c>
      <c r="C302" s="9" t="s">
        <v>49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14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9">
        <v>0</v>
      </c>
      <c r="AA302" s="9">
        <v>0</v>
      </c>
      <c r="AB302" s="9">
        <v>14</v>
      </c>
      <c r="AG302" s="3"/>
    </row>
    <row r="303" spans="1:33" ht="15">
      <c r="A303" s="21" t="s">
        <v>57</v>
      </c>
      <c r="B303" s="9">
        <v>98264638</v>
      </c>
      <c r="C303" s="9" t="s">
        <v>49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131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>
        <v>0</v>
      </c>
      <c r="AA303" s="9">
        <v>0</v>
      </c>
      <c r="AB303" s="9">
        <v>131</v>
      </c>
      <c r="AG303" s="3"/>
    </row>
    <row r="304" spans="1:33" ht="15">
      <c r="A304" s="21" t="s">
        <v>57</v>
      </c>
      <c r="B304" s="9">
        <v>98264888</v>
      </c>
      <c r="C304" s="9" t="s">
        <v>49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153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  <c r="Z304" s="9">
        <v>0</v>
      </c>
      <c r="AA304" s="9">
        <v>0</v>
      </c>
      <c r="AB304" s="9">
        <v>153</v>
      </c>
      <c r="AG304" s="3"/>
    </row>
    <row r="305" spans="1:33" ht="15">
      <c r="A305" s="21" t="s">
        <v>57</v>
      </c>
      <c r="B305" s="9">
        <v>98265025</v>
      </c>
      <c r="C305" s="9" t="s">
        <v>49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129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  <c r="Z305" s="9">
        <v>0</v>
      </c>
      <c r="AA305" s="9">
        <v>0</v>
      </c>
      <c r="AB305" s="9">
        <v>129</v>
      </c>
      <c r="AG305" s="3"/>
    </row>
    <row r="306" spans="1:33" ht="15">
      <c r="A306" s="21" t="s">
        <v>57</v>
      </c>
      <c r="B306" s="9">
        <v>98265164</v>
      </c>
      <c r="C306" s="9" t="s">
        <v>49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135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9">
        <v>0</v>
      </c>
      <c r="AA306" s="9">
        <v>0</v>
      </c>
      <c r="AB306" s="9">
        <v>135</v>
      </c>
      <c r="AG306" s="3"/>
    </row>
    <row r="307" spans="1:33" ht="15">
      <c r="A307" s="21" t="s">
        <v>57</v>
      </c>
      <c r="B307" s="9">
        <v>98265197</v>
      </c>
      <c r="C307" s="9" t="s">
        <v>49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44</v>
      </c>
      <c r="V307" s="9">
        <v>44</v>
      </c>
      <c r="W307" s="9">
        <v>44</v>
      </c>
      <c r="X307" s="9">
        <v>0</v>
      </c>
      <c r="Y307" s="9">
        <v>0</v>
      </c>
      <c r="Z307" s="9">
        <v>0</v>
      </c>
      <c r="AA307" s="9">
        <v>0</v>
      </c>
      <c r="AB307" s="9">
        <v>132</v>
      </c>
      <c r="AG307" s="3"/>
    </row>
    <row r="308" spans="1:33" ht="15">
      <c r="A308" s="21" t="s">
        <v>57</v>
      </c>
      <c r="B308" s="9">
        <v>98265331</v>
      </c>
      <c r="C308" s="9" t="s">
        <v>49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  <c r="U308" s="9">
        <v>59</v>
      </c>
      <c r="V308" s="9">
        <v>0</v>
      </c>
      <c r="W308" s="9">
        <v>0</v>
      </c>
      <c r="X308" s="9">
        <v>0</v>
      </c>
      <c r="Y308" s="9">
        <v>0</v>
      </c>
      <c r="Z308" s="9">
        <v>0</v>
      </c>
      <c r="AA308" s="9">
        <v>0</v>
      </c>
      <c r="AB308" s="9">
        <v>59</v>
      </c>
      <c r="AG308" s="3"/>
    </row>
    <row r="309" spans="1:33" ht="15">
      <c r="A309" s="21" t="s">
        <v>57</v>
      </c>
      <c r="B309" s="9">
        <v>98265533</v>
      </c>
      <c r="C309" s="9" t="s">
        <v>49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9">
        <v>0</v>
      </c>
      <c r="U309" s="9">
        <v>0</v>
      </c>
      <c r="V309" s="9">
        <v>61</v>
      </c>
      <c r="W309" s="9">
        <v>0</v>
      </c>
      <c r="X309" s="9">
        <v>0</v>
      </c>
      <c r="Y309" s="9">
        <v>0</v>
      </c>
      <c r="Z309" s="9">
        <v>0</v>
      </c>
      <c r="AA309" s="9">
        <v>0</v>
      </c>
      <c r="AB309" s="9">
        <v>61</v>
      </c>
      <c r="AG309" s="3"/>
    </row>
    <row r="310" spans="1:33" ht="15">
      <c r="A310" s="21" t="s">
        <v>57</v>
      </c>
      <c r="B310" s="9">
        <v>98265534</v>
      </c>
      <c r="C310" s="9" t="s">
        <v>49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9">
        <v>2</v>
      </c>
      <c r="W310" s="9">
        <v>0</v>
      </c>
      <c r="X310" s="9">
        <v>0</v>
      </c>
      <c r="Y310" s="9">
        <v>0</v>
      </c>
      <c r="Z310" s="9">
        <v>0</v>
      </c>
      <c r="AA310" s="9">
        <v>0</v>
      </c>
      <c r="AB310" s="9">
        <v>2</v>
      </c>
      <c r="AG310" s="3"/>
    </row>
    <row r="311" spans="1:33" ht="15">
      <c r="A311" s="21" t="s">
        <v>57</v>
      </c>
      <c r="B311" s="9">
        <v>98265664</v>
      </c>
      <c r="C311" s="9" t="s">
        <v>49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9">
        <v>0</v>
      </c>
      <c r="U311" s="9">
        <v>0</v>
      </c>
      <c r="V311" s="9">
        <v>0</v>
      </c>
      <c r="W311" s="9">
        <v>60</v>
      </c>
      <c r="X311" s="9">
        <v>0</v>
      </c>
      <c r="Y311" s="9">
        <v>0</v>
      </c>
      <c r="Z311" s="9">
        <v>0</v>
      </c>
      <c r="AA311" s="9">
        <v>0</v>
      </c>
      <c r="AB311" s="9">
        <v>60</v>
      </c>
      <c r="AG311" s="3"/>
    </row>
    <row r="312" spans="1:33" ht="15">
      <c r="A312" s="21" t="s">
        <v>57</v>
      </c>
      <c r="B312" s="9">
        <v>98265665</v>
      </c>
      <c r="C312" s="9" t="s">
        <v>49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0</v>
      </c>
      <c r="U312" s="9">
        <v>0</v>
      </c>
      <c r="V312" s="9">
        <v>0</v>
      </c>
      <c r="W312" s="9">
        <v>2</v>
      </c>
      <c r="X312" s="9">
        <v>0</v>
      </c>
      <c r="Y312" s="9">
        <v>0</v>
      </c>
      <c r="Z312" s="9">
        <v>0</v>
      </c>
      <c r="AA312" s="9">
        <v>0</v>
      </c>
      <c r="AB312" s="9">
        <v>2</v>
      </c>
      <c r="AG312" s="3"/>
    </row>
    <row r="313" spans="1:33" ht="15">
      <c r="A313" s="21" t="s">
        <v>57</v>
      </c>
      <c r="B313" s="9">
        <v>98265792</v>
      </c>
      <c r="C313" s="9" t="s">
        <v>49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0</v>
      </c>
      <c r="X313" s="9">
        <v>99</v>
      </c>
      <c r="Y313" s="9">
        <v>0</v>
      </c>
      <c r="Z313" s="9">
        <v>0</v>
      </c>
      <c r="AA313" s="9">
        <v>0</v>
      </c>
      <c r="AB313" s="9">
        <v>99</v>
      </c>
      <c r="AG313" s="3"/>
    </row>
    <row r="314" spans="1:33" ht="15">
      <c r="A314" s="21" t="s">
        <v>57</v>
      </c>
      <c r="B314" s="9">
        <v>98265898</v>
      </c>
      <c r="C314" s="9" t="s">
        <v>49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112</v>
      </c>
      <c r="Z314" s="9">
        <v>0</v>
      </c>
      <c r="AA314" s="9">
        <v>0</v>
      </c>
      <c r="AB314" s="9">
        <v>112</v>
      </c>
      <c r="AG314" s="3"/>
    </row>
    <row r="315" spans="1:33" ht="15">
      <c r="A315" s="21" t="s">
        <v>57</v>
      </c>
      <c r="B315" s="9">
        <v>98266023</v>
      </c>
      <c r="C315" s="9" t="s">
        <v>49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 s="9">
        <v>224</v>
      </c>
      <c r="AA315" s="9">
        <v>0</v>
      </c>
      <c r="AB315" s="9">
        <v>224</v>
      </c>
      <c r="AG315" s="3"/>
    </row>
    <row r="316" spans="1:33" ht="15">
      <c r="A316" s="21" t="s">
        <v>57</v>
      </c>
      <c r="B316" s="9">
        <v>98266031</v>
      </c>
      <c r="C316" s="9" t="s">
        <v>49</v>
      </c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9">
        <v>5</v>
      </c>
      <c r="AA316" s="9">
        <v>0</v>
      </c>
      <c r="AB316" s="9">
        <v>5</v>
      </c>
      <c r="AG316" s="3"/>
    </row>
    <row r="317" spans="1:33" ht="15">
      <c r="A317" s="21" t="s">
        <v>57</v>
      </c>
      <c r="B317" s="9">
        <v>98266130</v>
      </c>
      <c r="C317" s="9" t="s">
        <v>49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9">
        <v>0</v>
      </c>
      <c r="AA317" s="9">
        <v>249</v>
      </c>
      <c r="AB317" s="9">
        <v>249</v>
      </c>
      <c r="AG317" s="3"/>
    </row>
    <row r="318" spans="1:33" ht="15">
      <c r="A318" s="21" t="s">
        <v>57</v>
      </c>
      <c r="B318" s="9">
        <v>98266141</v>
      </c>
      <c r="C318" s="9" t="s">
        <v>49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9">
        <v>0</v>
      </c>
      <c r="AA318" s="9">
        <v>8</v>
      </c>
      <c r="AB318" s="9">
        <v>8</v>
      </c>
      <c r="AG318" s="3"/>
    </row>
    <row r="319" spans="1:33" ht="15">
      <c r="A319" s="22"/>
      <c r="B319" s="23"/>
      <c r="C319" s="23" t="s">
        <v>41</v>
      </c>
      <c r="D319" s="24">
        <v>838</v>
      </c>
      <c r="E319" s="24">
        <v>837</v>
      </c>
      <c r="F319" s="24">
        <v>829</v>
      </c>
      <c r="G319" s="24">
        <v>814</v>
      </c>
      <c r="H319" s="24">
        <v>792</v>
      </c>
      <c r="I319" s="24">
        <v>665</v>
      </c>
      <c r="J319" s="24">
        <v>487</v>
      </c>
      <c r="K319" s="24">
        <v>416</v>
      </c>
      <c r="L319" s="24">
        <v>699</v>
      </c>
      <c r="M319" s="24">
        <v>678</v>
      </c>
      <c r="N319" s="24">
        <v>718</v>
      </c>
      <c r="O319" s="24">
        <v>764</v>
      </c>
      <c r="P319" s="24">
        <v>842</v>
      </c>
      <c r="Q319" s="24">
        <v>844</v>
      </c>
      <c r="R319" s="24">
        <v>879</v>
      </c>
      <c r="S319" s="24">
        <v>858</v>
      </c>
      <c r="T319" s="24">
        <v>514</v>
      </c>
      <c r="U319" s="24">
        <v>481</v>
      </c>
      <c r="V319" s="24">
        <v>488</v>
      </c>
      <c r="W319" s="24">
        <v>491</v>
      </c>
      <c r="X319" s="24">
        <v>482</v>
      </c>
      <c r="Y319" s="24">
        <v>488</v>
      </c>
      <c r="Z319" s="24">
        <v>704</v>
      </c>
      <c r="AA319" s="24">
        <v>734</v>
      </c>
      <c r="AB319" s="24">
        <v>16342</v>
      </c>
      <c r="AG319" s="3"/>
    </row>
    <row r="320" spans="1:33" ht="15">
      <c r="A320" s="4" t="s">
        <v>43</v>
      </c>
      <c r="B320" s="6"/>
      <c r="C320" s="6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G320" s="3"/>
    </row>
    <row r="321" spans="1:33" ht="15">
      <c r="A321" s="25" t="s">
        <v>57</v>
      </c>
      <c r="B321" s="6">
        <v>98265533</v>
      </c>
      <c r="C321" s="6" t="s">
        <v>49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56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6">
        <v>56</v>
      </c>
      <c r="AG321" s="3"/>
    </row>
    <row r="322" spans="1:33" ht="15">
      <c r="A322" s="25" t="s">
        <v>57</v>
      </c>
      <c r="B322" s="6">
        <v>98265534</v>
      </c>
      <c r="C322" s="6" t="s">
        <v>49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2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2</v>
      </c>
      <c r="AG322" s="3"/>
    </row>
    <row r="323" spans="1:33" ht="15">
      <c r="A323" s="25" t="s">
        <v>57</v>
      </c>
      <c r="B323" s="6">
        <v>98265664</v>
      </c>
      <c r="C323" s="6" t="s">
        <v>49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4</v>
      </c>
      <c r="X323" s="6">
        <v>0</v>
      </c>
      <c r="Y323" s="6">
        <v>0</v>
      </c>
      <c r="Z323" s="6">
        <v>0</v>
      </c>
      <c r="AA323" s="6">
        <v>0</v>
      </c>
      <c r="AB323" s="6">
        <v>4</v>
      </c>
      <c r="AG323" s="3"/>
    </row>
    <row r="324" spans="1:33" ht="15">
      <c r="A324" s="25" t="s">
        <v>57</v>
      </c>
      <c r="B324" s="6">
        <v>98265664</v>
      </c>
      <c r="C324" s="6" t="s">
        <v>49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56</v>
      </c>
      <c r="X324" s="6">
        <v>0</v>
      </c>
      <c r="Y324" s="6">
        <v>0</v>
      </c>
      <c r="Z324" s="6">
        <v>0</v>
      </c>
      <c r="AA324" s="6">
        <v>0</v>
      </c>
      <c r="AB324" s="6">
        <v>56</v>
      </c>
      <c r="AG324" s="3"/>
    </row>
    <row r="325" spans="1:33" ht="15">
      <c r="A325" s="25" t="s">
        <v>57</v>
      </c>
      <c r="B325" s="6">
        <v>98265665</v>
      </c>
      <c r="C325" s="6" t="s">
        <v>49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2</v>
      </c>
      <c r="X325" s="6">
        <v>0</v>
      </c>
      <c r="Y325" s="6">
        <v>0</v>
      </c>
      <c r="Z325" s="6">
        <v>0</v>
      </c>
      <c r="AA325" s="6">
        <v>0</v>
      </c>
      <c r="AB325" s="6">
        <v>2</v>
      </c>
      <c r="AG325" s="3"/>
    </row>
    <row r="326" spans="1:33" ht="15">
      <c r="A326" s="25" t="s">
        <v>57</v>
      </c>
      <c r="B326" s="6">
        <v>98265792</v>
      </c>
      <c r="C326" s="6" t="s">
        <v>49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19</v>
      </c>
      <c r="Y326" s="6">
        <v>0</v>
      </c>
      <c r="Z326" s="6">
        <v>0</v>
      </c>
      <c r="AA326" s="6">
        <v>0</v>
      </c>
      <c r="AB326" s="6">
        <v>19</v>
      </c>
      <c r="AG326" s="3"/>
    </row>
    <row r="327" spans="1:33" ht="15">
      <c r="A327" s="25" t="s">
        <v>57</v>
      </c>
      <c r="B327" s="6">
        <v>98265792</v>
      </c>
      <c r="C327" s="6" t="s">
        <v>49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36</v>
      </c>
      <c r="Y327" s="6">
        <v>0</v>
      </c>
      <c r="Z327" s="6">
        <v>0</v>
      </c>
      <c r="AA327" s="6">
        <v>0</v>
      </c>
      <c r="AB327" s="6">
        <v>36</v>
      </c>
      <c r="AG327" s="3"/>
    </row>
    <row r="328" spans="1:33" ht="15">
      <c r="A328" s="25" t="s">
        <v>57</v>
      </c>
      <c r="B328" s="6">
        <v>98265792</v>
      </c>
      <c r="C328" s="6" t="s">
        <v>49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30</v>
      </c>
      <c r="Y328" s="6">
        <v>0</v>
      </c>
      <c r="Z328" s="6">
        <v>0</v>
      </c>
      <c r="AA328" s="6">
        <v>0</v>
      </c>
      <c r="AB328" s="6">
        <v>30</v>
      </c>
      <c r="AG328" s="3"/>
    </row>
    <row r="329" spans="1:33" ht="15">
      <c r="A329" s="25" t="s">
        <v>57</v>
      </c>
      <c r="B329" s="6">
        <v>98265792</v>
      </c>
      <c r="C329" s="6" t="s">
        <v>49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14</v>
      </c>
      <c r="Y329" s="6">
        <v>0</v>
      </c>
      <c r="Z329" s="6">
        <v>0</v>
      </c>
      <c r="AA329" s="6">
        <v>0</v>
      </c>
      <c r="AB329" s="6">
        <v>14</v>
      </c>
      <c r="AG329" s="3"/>
    </row>
    <row r="330" spans="1:33" ht="15">
      <c r="A330" s="25" t="s">
        <v>57</v>
      </c>
      <c r="B330" s="6">
        <v>98265898</v>
      </c>
      <c r="C330" s="6" t="s">
        <v>49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24</v>
      </c>
      <c r="Z330" s="6">
        <v>0</v>
      </c>
      <c r="AA330" s="6">
        <v>0</v>
      </c>
      <c r="AB330" s="6">
        <v>24</v>
      </c>
      <c r="AG330" s="3"/>
    </row>
    <row r="331" spans="1:33" ht="15">
      <c r="A331" s="25" t="s">
        <v>57</v>
      </c>
      <c r="B331" s="6">
        <v>98265898</v>
      </c>
      <c r="C331" s="6" t="s">
        <v>49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58</v>
      </c>
      <c r="Z331" s="6">
        <v>0</v>
      </c>
      <c r="AA331" s="6">
        <v>0</v>
      </c>
      <c r="AB331" s="6">
        <v>58</v>
      </c>
      <c r="AG331" s="3"/>
    </row>
    <row r="332" spans="1:33" ht="15">
      <c r="A332" s="25" t="s">
        <v>57</v>
      </c>
      <c r="B332" s="6">
        <v>98265898</v>
      </c>
      <c r="C332" s="6" t="s">
        <v>49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30</v>
      </c>
      <c r="Z332" s="6">
        <v>0</v>
      </c>
      <c r="AA332" s="6">
        <v>0</v>
      </c>
      <c r="AB332" s="6">
        <v>30</v>
      </c>
      <c r="AG332" s="3"/>
    </row>
    <row r="333" spans="1:33" ht="15">
      <c r="A333" s="25" t="s">
        <v>57</v>
      </c>
      <c r="B333" s="6">
        <v>98266023</v>
      </c>
      <c r="C333" s="6" t="s">
        <v>49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122</v>
      </c>
      <c r="AA333" s="6">
        <v>0</v>
      </c>
      <c r="AB333" s="6">
        <v>122</v>
      </c>
      <c r="AG333" s="3"/>
    </row>
    <row r="334" spans="1:33" ht="15">
      <c r="A334" s="25" t="s">
        <v>57</v>
      </c>
      <c r="B334" s="6">
        <v>98266023</v>
      </c>
      <c r="C334" s="6" t="s">
        <v>49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14</v>
      </c>
      <c r="AA334" s="6">
        <v>0</v>
      </c>
      <c r="AB334" s="6">
        <v>14</v>
      </c>
      <c r="AG334" s="3"/>
    </row>
    <row r="335" spans="1:33" ht="15">
      <c r="A335" s="25" t="s">
        <v>57</v>
      </c>
      <c r="B335" s="6">
        <v>98266023</v>
      </c>
      <c r="C335" s="6" t="s">
        <v>49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30</v>
      </c>
      <c r="AA335" s="6">
        <v>0</v>
      </c>
      <c r="AB335" s="6">
        <v>30</v>
      </c>
      <c r="AG335" s="3"/>
    </row>
    <row r="336" spans="1:33" ht="15">
      <c r="A336" s="25" t="s">
        <v>57</v>
      </c>
      <c r="B336" s="6">
        <v>98266023</v>
      </c>
      <c r="C336" s="6" t="s">
        <v>49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58</v>
      </c>
      <c r="AA336" s="6">
        <v>0</v>
      </c>
      <c r="AB336" s="6">
        <v>58</v>
      </c>
      <c r="AG336" s="3"/>
    </row>
    <row r="337" spans="1:33" ht="15">
      <c r="A337" s="25" t="s">
        <v>57</v>
      </c>
      <c r="B337" s="6">
        <v>98266031</v>
      </c>
      <c r="C337" s="6" t="s">
        <v>49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2</v>
      </c>
      <c r="AA337" s="6">
        <v>0</v>
      </c>
      <c r="AB337" s="6">
        <v>2</v>
      </c>
      <c r="AG337" s="3"/>
    </row>
    <row r="338" spans="1:33" ht="15">
      <c r="A338" s="25" t="s">
        <v>57</v>
      </c>
      <c r="B338" s="6">
        <v>98266031</v>
      </c>
      <c r="C338" s="6" t="s">
        <v>49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3</v>
      </c>
      <c r="AA338" s="6">
        <v>0</v>
      </c>
      <c r="AB338" s="6">
        <v>3</v>
      </c>
      <c r="AG338" s="3"/>
    </row>
    <row r="339" spans="1:33" ht="15">
      <c r="A339" s="25" t="s">
        <v>57</v>
      </c>
      <c r="B339" s="6">
        <v>98266130</v>
      </c>
      <c r="C339" s="6" t="s">
        <v>49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147</v>
      </c>
      <c r="AB339" s="6">
        <v>147</v>
      </c>
      <c r="AG339" s="3"/>
    </row>
    <row r="340" spans="1:33" ht="15">
      <c r="A340" s="25" t="s">
        <v>57</v>
      </c>
      <c r="B340" s="6">
        <v>98266130</v>
      </c>
      <c r="C340" s="6" t="s">
        <v>49</v>
      </c>
      <c r="D340" s="6">
        <v>0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14</v>
      </c>
      <c r="AB340" s="6">
        <v>14</v>
      </c>
      <c r="AG340" s="3"/>
    </row>
    <row r="341" spans="1:33" ht="15">
      <c r="A341" s="25" t="s">
        <v>57</v>
      </c>
      <c r="B341" s="6">
        <v>98266130</v>
      </c>
      <c r="C341" s="6" t="s">
        <v>49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58</v>
      </c>
      <c r="AB341" s="6">
        <v>58</v>
      </c>
      <c r="AG341" s="3"/>
    </row>
    <row r="342" spans="1:33" ht="15">
      <c r="A342" s="25" t="s">
        <v>57</v>
      </c>
      <c r="B342" s="6">
        <v>98266130</v>
      </c>
      <c r="C342" s="6" t="s">
        <v>49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30</v>
      </c>
      <c r="AB342" s="6">
        <v>30</v>
      </c>
      <c r="AG342" s="3"/>
    </row>
    <row r="343" spans="1:33" ht="15">
      <c r="A343" s="25" t="s">
        <v>57</v>
      </c>
      <c r="B343" s="6">
        <v>98266141</v>
      </c>
      <c r="C343" s="6" t="s">
        <v>49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4</v>
      </c>
      <c r="AB343" s="6">
        <v>4</v>
      </c>
      <c r="AG343" s="3"/>
    </row>
    <row r="344" spans="1:33" ht="15">
      <c r="A344" s="25" t="s">
        <v>57</v>
      </c>
      <c r="B344" s="6">
        <v>98266141</v>
      </c>
      <c r="C344" s="6" t="s">
        <v>49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3</v>
      </c>
      <c r="AB344" s="6">
        <v>3</v>
      </c>
      <c r="AG344" s="3"/>
    </row>
    <row r="345" spans="1:33" ht="15">
      <c r="A345" s="25" t="s">
        <v>57</v>
      </c>
      <c r="B345" s="6">
        <v>98266141</v>
      </c>
      <c r="C345" s="6" t="s">
        <v>49</v>
      </c>
      <c r="D345" s="6">
        <v>0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1</v>
      </c>
      <c r="AB345" s="6">
        <v>1</v>
      </c>
      <c r="AG345" s="3"/>
    </row>
    <row r="346" spans="1:33" ht="15">
      <c r="A346" s="25" t="s">
        <v>57</v>
      </c>
      <c r="B346" s="6">
        <v>98242525</v>
      </c>
      <c r="C346" s="6" t="s">
        <v>49</v>
      </c>
      <c r="D346" s="6">
        <v>10</v>
      </c>
      <c r="E346" s="6">
        <v>10</v>
      </c>
      <c r="F346" s="6">
        <v>10</v>
      </c>
      <c r="G346" s="6">
        <v>10</v>
      </c>
      <c r="H346" s="6">
        <v>10</v>
      </c>
      <c r="I346" s="6">
        <v>10</v>
      </c>
      <c r="J346" s="6">
        <v>6</v>
      </c>
      <c r="K346" s="6">
        <v>5</v>
      </c>
      <c r="L346" s="6">
        <v>6</v>
      </c>
      <c r="M346" s="6">
        <v>5</v>
      </c>
      <c r="N346" s="6">
        <v>5</v>
      </c>
      <c r="O346" s="6">
        <v>5</v>
      </c>
      <c r="P346" s="6">
        <v>5</v>
      </c>
      <c r="Q346" s="6">
        <v>6</v>
      </c>
      <c r="R346" s="6">
        <v>5</v>
      </c>
      <c r="S346" s="6">
        <v>5</v>
      </c>
      <c r="T346" s="6">
        <v>5</v>
      </c>
      <c r="U346" s="6">
        <v>5</v>
      </c>
      <c r="V346" s="6">
        <v>5</v>
      </c>
      <c r="W346" s="6">
        <v>5</v>
      </c>
      <c r="X346" s="6">
        <v>5</v>
      </c>
      <c r="Y346" s="6">
        <v>6</v>
      </c>
      <c r="Z346" s="6">
        <v>10</v>
      </c>
      <c r="AA346" s="6">
        <v>10</v>
      </c>
      <c r="AB346" s="6">
        <v>164</v>
      </c>
      <c r="AG346" s="3"/>
    </row>
    <row r="347" spans="1:33" ht="15">
      <c r="A347" s="25" t="s">
        <v>57</v>
      </c>
      <c r="B347" s="6">
        <v>98242525</v>
      </c>
      <c r="C347" s="6" t="s">
        <v>49</v>
      </c>
      <c r="D347" s="6">
        <v>5</v>
      </c>
      <c r="E347" s="6">
        <v>5</v>
      </c>
      <c r="F347" s="6">
        <v>5</v>
      </c>
      <c r="G347" s="6">
        <v>5</v>
      </c>
      <c r="H347" s="6">
        <v>5</v>
      </c>
      <c r="I347" s="6">
        <v>5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5</v>
      </c>
      <c r="AA347" s="6">
        <v>5</v>
      </c>
      <c r="AB347" s="6">
        <v>40</v>
      </c>
      <c r="AG347" s="3"/>
    </row>
    <row r="348" spans="1:33" ht="15">
      <c r="A348" s="25" t="s">
        <v>57</v>
      </c>
      <c r="B348" s="6">
        <v>98242525</v>
      </c>
      <c r="C348" s="6" t="s">
        <v>49</v>
      </c>
      <c r="D348" s="6">
        <v>50</v>
      </c>
      <c r="E348" s="6">
        <v>50</v>
      </c>
      <c r="F348" s="6">
        <v>50</v>
      </c>
      <c r="G348" s="6">
        <v>50</v>
      </c>
      <c r="H348" s="6">
        <v>50</v>
      </c>
      <c r="I348" s="6">
        <v>50</v>
      </c>
      <c r="J348" s="6">
        <v>50</v>
      </c>
      <c r="K348" s="6">
        <v>50</v>
      </c>
      <c r="L348" s="6">
        <v>50</v>
      </c>
      <c r="M348" s="6">
        <v>50</v>
      </c>
      <c r="N348" s="6">
        <v>50</v>
      </c>
      <c r="O348" s="6">
        <v>50</v>
      </c>
      <c r="P348" s="6">
        <v>50</v>
      </c>
      <c r="Q348" s="6">
        <v>50</v>
      </c>
      <c r="R348" s="6">
        <v>50</v>
      </c>
      <c r="S348" s="6">
        <v>50</v>
      </c>
      <c r="T348" s="6">
        <v>50</v>
      </c>
      <c r="U348" s="6">
        <v>50</v>
      </c>
      <c r="V348" s="6">
        <v>50</v>
      </c>
      <c r="W348" s="6">
        <v>50</v>
      </c>
      <c r="X348" s="6">
        <v>50</v>
      </c>
      <c r="Y348" s="6">
        <v>50</v>
      </c>
      <c r="Z348" s="6">
        <v>50</v>
      </c>
      <c r="AA348" s="6">
        <v>50</v>
      </c>
      <c r="AB348" s="6">
        <v>1200</v>
      </c>
      <c r="AG348" s="3"/>
    </row>
    <row r="349" spans="1:33" ht="15">
      <c r="A349" s="25" t="s">
        <v>57</v>
      </c>
      <c r="B349" s="6">
        <v>98242525</v>
      </c>
      <c r="C349" s="6" t="s">
        <v>49</v>
      </c>
      <c r="D349" s="6">
        <v>50</v>
      </c>
      <c r="E349" s="6">
        <v>50</v>
      </c>
      <c r="F349" s="6">
        <v>50</v>
      </c>
      <c r="G349" s="6">
        <v>50</v>
      </c>
      <c r="H349" s="6">
        <v>50</v>
      </c>
      <c r="I349" s="6">
        <v>50</v>
      </c>
      <c r="J349" s="6">
        <v>50</v>
      </c>
      <c r="K349" s="6">
        <v>50</v>
      </c>
      <c r="L349" s="6">
        <v>50</v>
      </c>
      <c r="M349" s="6">
        <v>50</v>
      </c>
      <c r="N349" s="6">
        <v>50</v>
      </c>
      <c r="O349" s="6">
        <v>50</v>
      </c>
      <c r="P349" s="6">
        <v>50</v>
      </c>
      <c r="Q349" s="6">
        <v>50</v>
      </c>
      <c r="R349" s="6">
        <v>50</v>
      </c>
      <c r="S349" s="6">
        <v>50</v>
      </c>
      <c r="T349" s="6">
        <v>50</v>
      </c>
      <c r="U349" s="6">
        <v>50</v>
      </c>
      <c r="V349" s="6">
        <v>50</v>
      </c>
      <c r="W349" s="6">
        <v>50</v>
      </c>
      <c r="X349" s="6">
        <v>50</v>
      </c>
      <c r="Y349" s="6">
        <v>50</v>
      </c>
      <c r="Z349" s="6">
        <v>50</v>
      </c>
      <c r="AA349" s="6">
        <v>50</v>
      </c>
      <c r="AB349" s="6">
        <v>1200</v>
      </c>
      <c r="AG349" s="3"/>
    </row>
    <row r="350" spans="1:33" ht="15">
      <c r="A350" s="25" t="s">
        <v>57</v>
      </c>
      <c r="B350" s="6">
        <v>98242819</v>
      </c>
      <c r="C350" s="6" t="s">
        <v>49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2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2</v>
      </c>
      <c r="AG350" s="3"/>
    </row>
    <row r="351" spans="1:33" ht="15">
      <c r="A351" s="25" t="s">
        <v>57</v>
      </c>
      <c r="B351" s="6">
        <v>98242819</v>
      </c>
      <c r="C351" s="6" t="s">
        <v>49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1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1</v>
      </c>
      <c r="AG351" s="3"/>
    </row>
    <row r="352" spans="1:33" ht="15">
      <c r="A352" s="25" t="s">
        <v>57</v>
      </c>
      <c r="B352" s="6">
        <v>98242819</v>
      </c>
      <c r="C352" s="6" t="s">
        <v>49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6">
        <v>1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1</v>
      </c>
      <c r="AG352" s="3"/>
    </row>
    <row r="353" spans="1:33" ht="15">
      <c r="A353" s="25" t="s">
        <v>57</v>
      </c>
      <c r="B353" s="6">
        <v>98242819</v>
      </c>
      <c r="C353" s="6" t="s">
        <v>49</v>
      </c>
      <c r="D353" s="6">
        <v>17</v>
      </c>
      <c r="E353" s="6">
        <v>18</v>
      </c>
      <c r="F353" s="6">
        <v>19</v>
      </c>
      <c r="G353" s="6">
        <v>18</v>
      </c>
      <c r="H353" s="6">
        <v>17</v>
      </c>
      <c r="I353" s="6">
        <v>14</v>
      </c>
      <c r="J353" s="6">
        <v>26</v>
      </c>
      <c r="K353" s="6">
        <v>16</v>
      </c>
      <c r="L353" s="6">
        <v>13</v>
      </c>
      <c r="M353" s="6">
        <v>15</v>
      </c>
      <c r="N353" s="6">
        <v>15</v>
      </c>
      <c r="O353" s="6">
        <v>18</v>
      </c>
      <c r="P353" s="6">
        <v>18</v>
      </c>
      <c r="Q353" s="6">
        <v>16</v>
      </c>
      <c r="R353" s="6">
        <v>19</v>
      </c>
      <c r="S353" s="6">
        <v>22</v>
      </c>
      <c r="T353" s="6">
        <v>21</v>
      </c>
      <c r="U353" s="6">
        <v>18</v>
      </c>
      <c r="V353" s="6">
        <v>25</v>
      </c>
      <c r="W353" s="6">
        <v>29</v>
      </c>
      <c r="X353" s="6">
        <v>31</v>
      </c>
      <c r="Y353" s="6">
        <v>32</v>
      </c>
      <c r="Z353" s="6">
        <v>17</v>
      </c>
      <c r="AA353" s="6">
        <v>17</v>
      </c>
      <c r="AB353" s="6">
        <v>471</v>
      </c>
      <c r="AG353" s="3"/>
    </row>
    <row r="354" spans="1:33" ht="15">
      <c r="A354" s="25" t="s">
        <v>57</v>
      </c>
      <c r="B354" s="6">
        <v>98242819</v>
      </c>
      <c r="C354" s="6" t="s">
        <v>49</v>
      </c>
      <c r="D354" s="6">
        <v>1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1</v>
      </c>
      <c r="AG354" s="3"/>
    </row>
    <row r="355" spans="1:33" ht="15">
      <c r="A355" s="25" t="s">
        <v>57</v>
      </c>
      <c r="B355" s="6">
        <v>98242819</v>
      </c>
      <c r="C355" s="6" t="s">
        <v>49</v>
      </c>
      <c r="D355" s="6">
        <v>0</v>
      </c>
      <c r="E355" s="6">
        <v>1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6">
        <v>1</v>
      </c>
      <c r="AG355" s="3"/>
    </row>
    <row r="356" spans="1:33" ht="15">
      <c r="A356" s="25" t="s">
        <v>57</v>
      </c>
      <c r="B356" s="6">
        <v>98242819</v>
      </c>
      <c r="C356" s="6" t="s">
        <v>49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2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2</v>
      </c>
      <c r="AG356" s="3"/>
    </row>
    <row r="357" spans="1:33" ht="15">
      <c r="A357" s="25" t="s">
        <v>57</v>
      </c>
      <c r="B357" s="6">
        <v>98242819</v>
      </c>
      <c r="C357" s="6" t="s">
        <v>49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2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2</v>
      </c>
      <c r="AG357" s="3"/>
    </row>
    <row r="358" spans="1:33" ht="15">
      <c r="A358" s="25" t="s">
        <v>57</v>
      </c>
      <c r="B358" s="6">
        <v>98242819</v>
      </c>
      <c r="C358" s="6" t="s">
        <v>49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2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2</v>
      </c>
      <c r="AG358" s="3"/>
    </row>
    <row r="359" spans="1:33" ht="15">
      <c r="A359" s="25" t="s">
        <v>57</v>
      </c>
      <c r="B359" s="6">
        <v>98242845</v>
      </c>
      <c r="C359" s="6" t="s">
        <v>49</v>
      </c>
      <c r="D359" s="6">
        <v>20</v>
      </c>
      <c r="E359" s="6">
        <v>20</v>
      </c>
      <c r="F359" s="6">
        <v>20</v>
      </c>
      <c r="G359" s="6">
        <v>20</v>
      </c>
      <c r="H359" s="6">
        <v>20</v>
      </c>
      <c r="I359" s="6">
        <v>20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20</v>
      </c>
      <c r="AA359" s="6">
        <v>20</v>
      </c>
      <c r="AB359" s="6">
        <v>160</v>
      </c>
      <c r="AG359" s="3"/>
    </row>
    <row r="360" spans="1:33" ht="15">
      <c r="A360" s="25" t="s">
        <v>57</v>
      </c>
      <c r="B360" s="6">
        <v>98242845</v>
      </c>
      <c r="C360" s="6" t="s">
        <v>49</v>
      </c>
      <c r="D360" s="6">
        <v>95</v>
      </c>
      <c r="E360" s="6">
        <v>95</v>
      </c>
      <c r="F360" s="6">
        <v>95</v>
      </c>
      <c r="G360" s="6">
        <v>95</v>
      </c>
      <c r="H360" s="6">
        <v>95</v>
      </c>
      <c r="I360" s="6">
        <v>95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95</v>
      </c>
      <c r="AA360" s="6">
        <v>95</v>
      </c>
      <c r="AB360" s="6">
        <v>760</v>
      </c>
      <c r="AG360" s="3"/>
    </row>
    <row r="361" spans="1:33" ht="15">
      <c r="A361" s="25" t="s">
        <v>57</v>
      </c>
      <c r="B361" s="6">
        <v>98256834</v>
      </c>
      <c r="C361" s="6" t="s">
        <v>49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9</v>
      </c>
      <c r="J361" s="6">
        <v>2</v>
      </c>
      <c r="K361" s="6">
        <v>1</v>
      </c>
      <c r="L361" s="6">
        <v>0</v>
      </c>
      <c r="M361" s="6">
        <v>0</v>
      </c>
      <c r="N361" s="6">
        <v>0</v>
      </c>
      <c r="O361" s="6">
        <v>1</v>
      </c>
      <c r="P361" s="6">
        <v>2</v>
      </c>
      <c r="Q361" s="6">
        <v>1</v>
      </c>
      <c r="R361" s="6">
        <v>1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17</v>
      </c>
      <c r="AG361" s="3"/>
    </row>
    <row r="362" spans="1:33" ht="15">
      <c r="A362" s="25" t="s">
        <v>57</v>
      </c>
      <c r="B362" s="6">
        <v>98256834</v>
      </c>
      <c r="C362" s="6" t="s">
        <v>49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12</v>
      </c>
      <c r="J362" s="6">
        <v>9</v>
      </c>
      <c r="K362" s="6">
        <v>6</v>
      </c>
      <c r="L362" s="6">
        <v>0</v>
      </c>
      <c r="M362" s="6">
        <v>0</v>
      </c>
      <c r="N362" s="6">
        <v>0</v>
      </c>
      <c r="O362" s="6">
        <v>6</v>
      </c>
      <c r="P362" s="6">
        <v>10</v>
      </c>
      <c r="Q362" s="6">
        <v>9</v>
      </c>
      <c r="R362" s="6">
        <v>14</v>
      </c>
      <c r="S362" s="6">
        <v>15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81</v>
      </c>
      <c r="AG362" s="3"/>
    </row>
    <row r="363" spans="1:33" ht="15">
      <c r="A363" s="25" t="s">
        <v>57</v>
      </c>
      <c r="B363" s="6">
        <v>98256834</v>
      </c>
      <c r="C363" s="6" t="s">
        <v>49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8</v>
      </c>
      <c r="J363" s="6">
        <v>7</v>
      </c>
      <c r="K363" s="6">
        <v>4</v>
      </c>
      <c r="L363" s="6">
        <v>0</v>
      </c>
      <c r="M363" s="6">
        <v>0</v>
      </c>
      <c r="N363" s="6">
        <v>0</v>
      </c>
      <c r="O363" s="6">
        <v>5</v>
      </c>
      <c r="P363" s="6">
        <v>4</v>
      </c>
      <c r="Q363" s="6">
        <v>5</v>
      </c>
      <c r="R363" s="6">
        <v>7</v>
      </c>
      <c r="S363" s="6">
        <v>2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42</v>
      </c>
      <c r="AG363" s="3"/>
    </row>
    <row r="364" spans="1:33" ht="15">
      <c r="A364" s="25" t="s">
        <v>57</v>
      </c>
      <c r="B364" s="6">
        <v>98256834</v>
      </c>
      <c r="C364" s="6" t="s">
        <v>49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1</v>
      </c>
      <c r="X364" s="6">
        <v>0</v>
      </c>
      <c r="Y364" s="6">
        <v>0</v>
      </c>
      <c r="Z364" s="6">
        <v>0</v>
      </c>
      <c r="AA364" s="6">
        <v>0</v>
      </c>
      <c r="AB364" s="6">
        <v>1</v>
      </c>
      <c r="AG364" s="3"/>
    </row>
    <row r="365" spans="1:33" ht="15">
      <c r="A365" s="25" t="s">
        <v>57</v>
      </c>
      <c r="B365" s="6">
        <v>98256834</v>
      </c>
      <c r="C365" s="6" t="s">
        <v>49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1</v>
      </c>
      <c r="X365" s="6">
        <v>0</v>
      </c>
      <c r="Y365" s="6">
        <v>0</v>
      </c>
      <c r="Z365" s="6">
        <v>0</v>
      </c>
      <c r="AA365" s="6">
        <v>0</v>
      </c>
      <c r="AB365" s="6">
        <v>1</v>
      </c>
      <c r="AG365" s="3"/>
    </row>
    <row r="366" spans="1:33" ht="15">
      <c r="A366" s="25" t="s">
        <v>57</v>
      </c>
      <c r="B366" s="6">
        <v>98256834</v>
      </c>
      <c r="C366" s="6" t="s">
        <v>49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1</v>
      </c>
      <c r="Y366" s="6">
        <v>0</v>
      </c>
      <c r="Z366" s="6">
        <v>0</v>
      </c>
      <c r="AA366" s="6">
        <v>0</v>
      </c>
      <c r="AB366" s="6">
        <v>1</v>
      </c>
      <c r="AG366" s="3"/>
    </row>
    <row r="367" spans="1:33" ht="15">
      <c r="A367" s="25" t="s">
        <v>57</v>
      </c>
      <c r="B367" s="6">
        <v>98256834</v>
      </c>
      <c r="C367" s="6" t="s">
        <v>49</v>
      </c>
      <c r="D367" s="6">
        <v>0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1</v>
      </c>
      <c r="Y367" s="6">
        <v>0</v>
      </c>
      <c r="Z367" s="6">
        <v>0</v>
      </c>
      <c r="AA367" s="6">
        <v>0</v>
      </c>
      <c r="AB367" s="6">
        <v>1</v>
      </c>
      <c r="AG367" s="3"/>
    </row>
    <row r="368" spans="1:33" ht="15">
      <c r="A368" s="25" t="s">
        <v>57</v>
      </c>
      <c r="B368" s="6">
        <v>98256834</v>
      </c>
      <c r="C368" s="6" t="s">
        <v>49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1</v>
      </c>
      <c r="Y368" s="6">
        <v>0</v>
      </c>
      <c r="Z368" s="6">
        <v>0</v>
      </c>
      <c r="AA368" s="6">
        <v>0</v>
      </c>
      <c r="AB368" s="6">
        <v>1</v>
      </c>
      <c r="AG368" s="3"/>
    </row>
    <row r="369" spans="1:33" ht="15">
      <c r="A369" s="25" t="s">
        <v>57</v>
      </c>
      <c r="B369" s="6">
        <v>98256834</v>
      </c>
      <c r="C369" s="6" t="s">
        <v>49</v>
      </c>
      <c r="D369" s="6">
        <v>19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0</v>
      </c>
      <c r="X369" s="6">
        <v>0</v>
      </c>
      <c r="Y369" s="6">
        <v>0</v>
      </c>
      <c r="Z369" s="6">
        <v>0</v>
      </c>
      <c r="AA369" s="6">
        <v>0</v>
      </c>
      <c r="AB369" s="6">
        <v>19</v>
      </c>
      <c r="AG369" s="3"/>
    </row>
    <row r="370" spans="1:33" ht="15">
      <c r="A370" s="25" t="s">
        <v>57</v>
      </c>
      <c r="B370" s="6">
        <v>98256834</v>
      </c>
      <c r="C370" s="6" t="s">
        <v>49</v>
      </c>
      <c r="D370" s="6">
        <v>0</v>
      </c>
      <c r="E370" s="6">
        <v>9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9</v>
      </c>
      <c r="AG370" s="3"/>
    </row>
    <row r="371" spans="1:33" ht="15">
      <c r="A371" s="25" t="s">
        <v>57</v>
      </c>
      <c r="B371" s="6">
        <v>98256834</v>
      </c>
      <c r="C371" s="6" t="s">
        <v>49</v>
      </c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9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6">
        <v>0</v>
      </c>
      <c r="AA371" s="6">
        <v>0</v>
      </c>
      <c r="AB371" s="6">
        <v>9</v>
      </c>
      <c r="AG371" s="3"/>
    </row>
    <row r="372" spans="1:33" ht="15">
      <c r="A372" s="25" t="s">
        <v>57</v>
      </c>
      <c r="B372" s="6">
        <v>98256834</v>
      </c>
      <c r="C372" s="6" t="s">
        <v>49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18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18</v>
      </c>
      <c r="AG372" s="3"/>
    </row>
    <row r="373" spans="1:33" ht="15">
      <c r="A373" s="25" t="s">
        <v>57</v>
      </c>
      <c r="B373" s="6">
        <v>98256834</v>
      </c>
      <c r="C373" s="6" t="s">
        <v>49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28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28</v>
      </c>
      <c r="AG373" s="3"/>
    </row>
    <row r="374" spans="1:33" ht="15">
      <c r="A374" s="25" t="s">
        <v>57</v>
      </c>
      <c r="B374" s="6">
        <v>98256834</v>
      </c>
      <c r="C374" s="6" t="s">
        <v>49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1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1</v>
      </c>
      <c r="AG374" s="3"/>
    </row>
    <row r="375" spans="1:33" ht="15">
      <c r="A375" s="25" t="s">
        <v>57</v>
      </c>
      <c r="B375" s="6">
        <v>98256834</v>
      </c>
      <c r="C375" s="6" t="s">
        <v>49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22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22</v>
      </c>
      <c r="AG375" s="3"/>
    </row>
    <row r="376" spans="1:33" ht="15">
      <c r="A376" s="25" t="s">
        <v>57</v>
      </c>
      <c r="B376" s="6">
        <v>98256834</v>
      </c>
      <c r="C376" s="6" t="s">
        <v>49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10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10</v>
      </c>
      <c r="AG376" s="3"/>
    </row>
    <row r="377" spans="1:33" ht="15">
      <c r="A377" s="25" t="s">
        <v>57</v>
      </c>
      <c r="B377" s="6">
        <v>98256834</v>
      </c>
      <c r="C377" s="6" t="s">
        <v>49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9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9</v>
      </c>
      <c r="AG377" s="3"/>
    </row>
    <row r="378" spans="1:33" ht="15">
      <c r="A378" s="25" t="s">
        <v>57</v>
      </c>
      <c r="B378" s="6">
        <v>98256834</v>
      </c>
      <c r="C378" s="6" t="s">
        <v>49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26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26</v>
      </c>
      <c r="AG378" s="3"/>
    </row>
    <row r="379" spans="1:33" ht="15">
      <c r="A379" s="25" t="s">
        <v>57</v>
      </c>
      <c r="B379" s="6">
        <v>98256834</v>
      </c>
      <c r="C379" s="6" t="s">
        <v>49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32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32</v>
      </c>
      <c r="AG379" s="3"/>
    </row>
    <row r="380" spans="1:33" ht="15">
      <c r="A380" s="25" t="s">
        <v>57</v>
      </c>
      <c r="B380" s="6">
        <v>98256834</v>
      </c>
      <c r="C380" s="6" t="s">
        <v>49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37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37</v>
      </c>
      <c r="AG380" s="3"/>
    </row>
    <row r="381" spans="1:33" ht="15">
      <c r="A381" s="25" t="s">
        <v>57</v>
      </c>
      <c r="B381" s="6">
        <v>98256834</v>
      </c>
      <c r="C381" s="6" t="s">
        <v>49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28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28</v>
      </c>
      <c r="AG381" s="3"/>
    </row>
    <row r="382" spans="1:33" ht="15">
      <c r="A382" s="25" t="s">
        <v>57</v>
      </c>
      <c r="B382" s="6">
        <v>98256834</v>
      </c>
      <c r="C382" s="6" t="s">
        <v>49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14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6">
        <v>14</v>
      </c>
      <c r="AG382" s="3"/>
    </row>
    <row r="383" spans="1:33" ht="15">
      <c r="A383" s="25" t="s">
        <v>57</v>
      </c>
      <c r="B383" s="6">
        <v>98256834</v>
      </c>
      <c r="C383" s="6" t="s">
        <v>49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4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4</v>
      </c>
      <c r="AG383" s="3"/>
    </row>
    <row r="384" spans="1:33" ht="15">
      <c r="A384" s="25" t="s">
        <v>57</v>
      </c>
      <c r="B384" s="6">
        <v>98256834</v>
      </c>
      <c r="C384" s="6" t="s">
        <v>49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46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46</v>
      </c>
      <c r="AG384" s="3"/>
    </row>
    <row r="385" spans="1:33" ht="15">
      <c r="A385" s="25" t="s">
        <v>57</v>
      </c>
      <c r="B385" s="6">
        <v>98256834</v>
      </c>
      <c r="C385" s="6" t="s">
        <v>49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44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44</v>
      </c>
      <c r="AG385" s="3"/>
    </row>
    <row r="386" spans="1:33" ht="15">
      <c r="A386" s="25" t="s">
        <v>57</v>
      </c>
      <c r="B386" s="6">
        <v>98256834</v>
      </c>
      <c r="C386" s="6" t="s">
        <v>49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44</v>
      </c>
      <c r="X386" s="6">
        <v>0</v>
      </c>
      <c r="Y386" s="6">
        <v>0</v>
      </c>
      <c r="Z386" s="6">
        <v>0</v>
      </c>
      <c r="AA386" s="6">
        <v>0</v>
      </c>
      <c r="AB386" s="6">
        <v>44</v>
      </c>
      <c r="AG386" s="3"/>
    </row>
    <row r="387" spans="1:33" ht="15">
      <c r="A387" s="25" t="s">
        <v>57</v>
      </c>
      <c r="B387" s="6">
        <v>98256834</v>
      </c>
      <c r="C387" s="6" t="s">
        <v>49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39</v>
      </c>
      <c r="Y387" s="6">
        <v>0</v>
      </c>
      <c r="Z387" s="6">
        <v>0</v>
      </c>
      <c r="AA387" s="6">
        <v>0</v>
      </c>
      <c r="AB387" s="6">
        <v>39</v>
      </c>
      <c r="AG387" s="3"/>
    </row>
    <row r="388" spans="1:33" ht="15">
      <c r="A388" s="25" t="s">
        <v>57</v>
      </c>
      <c r="B388" s="6">
        <v>98256834</v>
      </c>
      <c r="C388" s="6" t="s">
        <v>49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14</v>
      </c>
      <c r="Z388" s="6">
        <v>0</v>
      </c>
      <c r="AA388" s="6">
        <v>0</v>
      </c>
      <c r="AB388" s="6">
        <v>14</v>
      </c>
      <c r="AG388" s="3"/>
    </row>
    <row r="389" spans="1:33" ht="15">
      <c r="A389" s="25" t="s">
        <v>57</v>
      </c>
      <c r="B389" s="6">
        <v>98256834</v>
      </c>
      <c r="C389" s="6" t="s">
        <v>49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19</v>
      </c>
      <c r="Z389" s="6">
        <v>0</v>
      </c>
      <c r="AA389" s="6">
        <v>0</v>
      </c>
      <c r="AB389" s="6">
        <v>19</v>
      </c>
      <c r="AG389" s="3"/>
    </row>
    <row r="390" spans="1:33" ht="15">
      <c r="A390" s="25" t="s">
        <v>57</v>
      </c>
      <c r="B390" s="6">
        <v>98256834</v>
      </c>
      <c r="C390" s="6" t="s">
        <v>49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28</v>
      </c>
      <c r="AA390" s="6">
        <v>0</v>
      </c>
      <c r="AB390" s="6">
        <v>28</v>
      </c>
      <c r="AG390" s="3"/>
    </row>
    <row r="391" spans="1:33" ht="15">
      <c r="A391" s="25" t="s">
        <v>57</v>
      </c>
      <c r="B391" s="6">
        <v>98256834</v>
      </c>
      <c r="C391" s="6" t="s">
        <v>49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0</v>
      </c>
      <c r="W391" s="6">
        <v>0</v>
      </c>
      <c r="X391" s="6">
        <v>0</v>
      </c>
      <c r="Y391" s="6">
        <v>0</v>
      </c>
      <c r="Z391" s="6">
        <v>0</v>
      </c>
      <c r="AA391" s="6">
        <v>30</v>
      </c>
      <c r="AB391" s="6">
        <v>30</v>
      </c>
      <c r="AG391" s="3"/>
    </row>
    <row r="392" spans="1:33" ht="15">
      <c r="A392" s="25" t="s">
        <v>57</v>
      </c>
      <c r="B392" s="6">
        <v>98257347</v>
      </c>
      <c r="C392" s="6" t="s">
        <v>49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40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40</v>
      </c>
      <c r="AG392" s="3"/>
    </row>
    <row r="393" spans="1:33" ht="15">
      <c r="A393" s="25" t="s">
        <v>57</v>
      </c>
      <c r="B393" s="6">
        <v>98257347</v>
      </c>
      <c r="C393" s="6" t="s">
        <v>49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61</v>
      </c>
      <c r="J393" s="6">
        <v>3</v>
      </c>
      <c r="K393" s="6">
        <v>0</v>
      </c>
      <c r="L393" s="6">
        <v>0</v>
      </c>
      <c r="M393" s="6">
        <v>0</v>
      </c>
      <c r="N393" s="6">
        <v>0</v>
      </c>
      <c r="O393" s="6">
        <v>4</v>
      </c>
      <c r="P393" s="6">
        <v>15</v>
      </c>
      <c r="Q393" s="6">
        <v>23</v>
      </c>
      <c r="R393" s="6">
        <v>30</v>
      </c>
      <c r="S393" s="6">
        <v>26</v>
      </c>
      <c r="T393" s="6">
        <v>5</v>
      </c>
      <c r="U393" s="6">
        <v>16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183</v>
      </c>
      <c r="AG393" s="3"/>
    </row>
    <row r="394" spans="1:33" ht="15">
      <c r="A394" s="25" t="s">
        <v>57</v>
      </c>
      <c r="B394" s="6">
        <v>98257347</v>
      </c>
      <c r="C394" s="6" t="s">
        <v>49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192</v>
      </c>
      <c r="M394" s="6">
        <v>202</v>
      </c>
      <c r="N394" s="6">
        <v>215</v>
      </c>
      <c r="O394" s="6">
        <v>217</v>
      </c>
      <c r="P394" s="6">
        <v>207</v>
      </c>
      <c r="Q394" s="6">
        <v>206</v>
      </c>
      <c r="R394" s="6">
        <v>212</v>
      </c>
      <c r="S394" s="6">
        <v>219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1670</v>
      </c>
      <c r="AG394" s="3"/>
    </row>
    <row r="395" spans="1:33" ht="15">
      <c r="A395" s="25" t="s">
        <v>57</v>
      </c>
      <c r="B395" s="6">
        <v>98257347</v>
      </c>
      <c r="C395" s="6" t="s">
        <v>49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99</v>
      </c>
      <c r="J395" s="6">
        <v>12</v>
      </c>
      <c r="K395" s="6">
        <v>99</v>
      </c>
      <c r="L395" s="6">
        <v>99</v>
      </c>
      <c r="M395" s="6">
        <v>99</v>
      </c>
      <c r="N395" s="6">
        <v>99</v>
      </c>
      <c r="O395" s="6">
        <v>99</v>
      </c>
      <c r="P395" s="6">
        <v>99</v>
      </c>
      <c r="Q395" s="6">
        <v>99</v>
      </c>
      <c r="R395" s="6">
        <v>99</v>
      </c>
      <c r="S395" s="6">
        <v>99</v>
      </c>
      <c r="T395" s="6">
        <v>15</v>
      </c>
      <c r="U395" s="6">
        <v>55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  <c r="AB395" s="6">
        <v>1072</v>
      </c>
      <c r="AG395" s="3"/>
    </row>
    <row r="396" spans="1:33" ht="15">
      <c r="A396" s="25" t="s">
        <v>57</v>
      </c>
      <c r="B396" s="6">
        <v>98257347</v>
      </c>
      <c r="C396" s="6" t="s">
        <v>49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10</v>
      </c>
      <c r="K396" s="6">
        <v>101</v>
      </c>
      <c r="L396" s="6">
        <v>209</v>
      </c>
      <c r="M396" s="6">
        <v>199</v>
      </c>
      <c r="N396" s="6">
        <v>186</v>
      </c>
      <c r="O396" s="6">
        <v>180</v>
      </c>
      <c r="P396" s="6">
        <v>179</v>
      </c>
      <c r="Q396" s="6">
        <v>172</v>
      </c>
      <c r="R396" s="6">
        <v>159</v>
      </c>
      <c r="S396" s="6">
        <v>156</v>
      </c>
      <c r="T396" s="6">
        <v>9</v>
      </c>
      <c r="U396" s="6">
        <v>40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1600</v>
      </c>
      <c r="AG396" s="3"/>
    </row>
    <row r="397" spans="1:33" ht="15">
      <c r="A397" s="25" t="s">
        <v>57</v>
      </c>
      <c r="B397" s="6">
        <v>98258689</v>
      </c>
      <c r="C397" s="6" t="s">
        <v>49</v>
      </c>
      <c r="D397" s="6">
        <v>500</v>
      </c>
      <c r="E397" s="6">
        <v>500</v>
      </c>
      <c r="F397" s="6">
        <v>500</v>
      </c>
      <c r="G397" s="6">
        <v>500</v>
      </c>
      <c r="H397" s="6">
        <v>500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2500</v>
      </c>
      <c r="AG397" s="3"/>
    </row>
    <row r="398" spans="1:33" ht="15">
      <c r="A398" s="25" t="s">
        <v>57</v>
      </c>
      <c r="B398" s="6">
        <v>98262703</v>
      </c>
      <c r="C398" s="6" t="s">
        <v>49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49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49</v>
      </c>
      <c r="AG398" s="3"/>
    </row>
    <row r="399" spans="1:33" ht="15">
      <c r="A399" s="25" t="s">
        <v>57</v>
      </c>
      <c r="B399" s="6">
        <v>98262703</v>
      </c>
      <c r="C399" s="6" t="s">
        <v>49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5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5</v>
      </c>
      <c r="AG399" s="3"/>
    </row>
    <row r="400" spans="1:33" ht="15">
      <c r="A400" s="25" t="s">
        <v>57</v>
      </c>
      <c r="B400" s="6">
        <v>98262703</v>
      </c>
      <c r="C400" s="6" t="s">
        <v>49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16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16</v>
      </c>
      <c r="AG400" s="3"/>
    </row>
    <row r="401" spans="1:33" ht="15">
      <c r="A401" s="25" t="s">
        <v>57</v>
      </c>
      <c r="B401" s="6">
        <v>98262703</v>
      </c>
      <c r="C401" s="6" t="s">
        <v>49</v>
      </c>
      <c r="D401" s="6">
        <v>0</v>
      </c>
      <c r="E401" s="6">
        <v>0</v>
      </c>
      <c r="F401" s="6">
        <v>0</v>
      </c>
      <c r="G401" s="6">
        <v>0</v>
      </c>
      <c r="H401" s="6">
        <v>0</v>
      </c>
      <c r="I401" s="6">
        <v>62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62</v>
      </c>
      <c r="AG401" s="3"/>
    </row>
    <row r="402" spans="1:33" ht="15">
      <c r="A402" s="25" t="s">
        <v>57</v>
      </c>
      <c r="B402" s="6">
        <v>98262703</v>
      </c>
      <c r="C402" s="6" t="s">
        <v>49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50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50</v>
      </c>
      <c r="AG402" s="3"/>
    </row>
    <row r="403" spans="1:33" ht="15">
      <c r="A403" s="25" t="s">
        <v>57</v>
      </c>
      <c r="B403" s="6">
        <v>98262711</v>
      </c>
      <c r="C403" s="6" t="s">
        <v>49</v>
      </c>
      <c r="D403" s="6">
        <v>0</v>
      </c>
      <c r="E403" s="6">
        <v>0</v>
      </c>
      <c r="F403" s="6">
        <v>0</v>
      </c>
      <c r="G403" s="6">
        <v>0</v>
      </c>
      <c r="H403" s="6">
        <v>0</v>
      </c>
      <c r="I403" s="6">
        <v>10</v>
      </c>
      <c r="J403" s="6">
        <v>0</v>
      </c>
      <c r="K403" s="6">
        <v>0</v>
      </c>
      <c r="L403" s="6">
        <v>0</v>
      </c>
      <c r="M403" s="6">
        <v>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  <c r="T403" s="6">
        <v>0</v>
      </c>
      <c r="U403" s="6">
        <v>0</v>
      </c>
      <c r="V403" s="6">
        <v>0</v>
      </c>
      <c r="W403" s="6">
        <v>0</v>
      </c>
      <c r="X403" s="6">
        <v>0</v>
      </c>
      <c r="Y403" s="6">
        <v>0</v>
      </c>
      <c r="Z403" s="6">
        <v>0</v>
      </c>
      <c r="AA403" s="6">
        <v>0</v>
      </c>
      <c r="AB403" s="6">
        <v>10</v>
      </c>
      <c r="AG403" s="3"/>
    </row>
    <row r="404" spans="1:33" ht="15">
      <c r="A404" s="25" t="s">
        <v>57</v>
      </c>
      <c r="B404" s="6">
        <v>98262816</v>
      </c>
      <c r="C404" s="6" t="s">
        <v>49</v>
      </c>
      <c r="D404" s="6">
        <v>0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6">
        <v>16</v>
      </c>
      <c r="K404" s="6">
        <v>0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  <c r="T404" s="6">
        <v>0</v>
      </c>
      <c r="U404" s="6">
        <v>0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6">
        <v>0</v>
      </c>
      <c r="AB404" s="6">
        <v>16</v>
      </c>
      <c r="AG404" s="3"/>
    </row>
    <row r="405" spans="1:33" ht="15">
      <c r="A405" s="25" t="s">
        <v>57</v>
      </c>
      <c r="B405" s="6">
        <v>98262816</v>
      </c>
      <c r="C405" s="6" t="s">
        <v>49</v>
      </c>
      <c r="D405" s="6">
        <v>0</v>
      </c>
      <c r="E405" s="6">
        <v>0</v>
      </c>
      <c r="F405" s="6">
        <v>0</v>
      </c>
      <c r="G405" s="6">
        <v>0</v>
      </c>
      <c r="H405" s="6">
        <v>0</v>
      </c>
      <c r="I405" s="6">
        <v>0</v>
      </c>
      <c r="J405" s="6">
        <v>2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  <c r="V405" s="6">
        <v>0</v>
      </c>
      <c r="W405" s="6">
        <v>0</v>
      </c>
      <c r="X405" s="6">
        <v>0</v>
      </c>
      <c r="Y405" s="6">
        <v>0</v>
      </c>
      <c r="Z405" s="6">
        <v>0</v>
      </c>
      <c r="AA405" s="6">
        <v>0</v>
      </c>
      <c r="AB405" s="6">
        <v>2</v>
      </c>
      <c r="AG405" s="3"/>
    </row>
    <row r="406" spans="1:33" ht="15">
      <c r="A406" s="25" t="s">
        <v>57</v>
      </c>
      <c r="B406" s="6">
        <v>98262816</v>
      </c>
      <c r="C406" s="6" t="s">
        <v>49</v>
      </c>
      <c r="D406" s="6">
        <v>0</v>
      </c>
      <c r="E406" s="6">
        <v>0</v>
      </c>
      <c r="F406" s="6">
        <v>0</v>
      </c>
      <c r="G406" s="6">
        <v>0</v>
      </c>
      <c r="H406" s="6">
        <v>0</v>
      </c>
      <c r="I406" s="6">
        <v>0</v>
      </c>
      <c r="J406" s="6">
        <v>14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  <c r="V406" s="6">
        <v>0</v>
      </c>
      <c r="W406" s="6">
        <v>0</v>
      </c>
      <c r="X406" s="6">
        <v>0</v>
      </c>
      <c r="Y406" s="6">
        <v>0</v>
      </c>
      <c r="Z406" s="6">
        <v>0</v>
      </c>
      <c r="AA406" s="6">
        <v>0</v>
      </c>
      <c r="AB406" s="6">
        <v>14</v>
      </c>
      <c r="AG406" s="3"/>
    </row>
    <row r="407" spans="1:33" ht="15">
      <c r="A407" s="25" t="s">
        <v>57</v>
      </c>
      <c r="B407" s="6">
        <v>98262816</v>
      </c>
      <c r="C407" s="6" t="s">
        <v>49</v>
      </c>
      <c r="D407" s="6">
        <v>0</v>
      </c>
      <c r="E407" s="6">
        <v>0</v>
      </c>
      <c r="F407" s="6">
        <v>0</v>
      </c>
      <c r="G407" s="6">
        <v>0</v>
      </c>
      <c r="H407" s="6">
        <v>0</v>
      </c>
      <c r="I407" s="6">
        <v>0</v>
      </c>
      <c r="J407" s="6">
        <v>50</v>
      </c>
      <c r="K407" s="6">
        <v>0</v>
      </c>
      <c r="L407" s="6">
        <v>0</v>
      </c>
      <c r="M407" s="6">
        <v>0</v>
      </c>
      <c r="N407" s="6">
        <v>0</v>
      </c>
      <c r="O407" s="6">
        <v>0</v>
      </c>
      <c r="P407" s="6">
        <v>0</v>
      </c>
      <c r="Q407" s="6">
        <v>0</v>
      </c>
      <c r="R407" s="6">
        <v>0</v>
      </c>
      <c r="S407" s="6">
        <v>0</v>
      </c>
      <c r="T407" s="6">
        <v>0</v>
      </c>
      <c r="U407" s="6">
        <v>0</v>
      </c>
      <c r="V407" s="6">
        <v>0</v>
      </c>
      <c r="W407" s="6">
        <v>0</v>
      </c>
      <c r="X407" s="6">
        <v>0</v>
      </c>
      <c r="Y407" s="6">
        <v>0</v>
      </c>
      <c r="Z407" s="6">
        <v>0</v>
      </c>
      <c r="AA407" s="6">
        <v>0</v>
      </c>
      <c r="AB407" s="6">
        <v>50</v>
      </c>
      <c r="AG407" s="3"/>
    </row>
    <row r="408" spans="1:33" ht="15">
      <c r="A408" s="25" t="s">
        <v>57</v>
      </c>
      <c r="B408" s="6">
        <v>98262908</v>
      </c>
      <c r="C408" s="6" t="s">
        <v>49</v>
      </c>
      <c r="D408" s="6">
        <v>0</v>
      </c>
      <c r="E408" s="6">
        <v>0</v>
      </c>
      <c r="F408" s="6">
        <v>0</v>
      </c>
      <c r="G408" s="6">
        <v>0</v>
      </c>
      <c r="H408" s="6">
        <v>0</v>
      </c>
      <c r="I408" s="6">
        <v>0</v>
      </c>
      <c r="J408" s="6">
        <v>50</v>
      </c>
      <c r="K408" s="6">
        <v>0</v>
      </c>
      <c r="L408" s="6">
        <v>0</v>
      </c>
      <c r="M408" s="6">
        <v>0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  <c r="T408" s="6">
        <v>0</v>
      </c>
      <c r="U408" s="6">
        <v>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  <c r="AB408" s="6">
        <v>50</v>
      </c>
      <c r="AG408" s="3"/>
    </row>
    <row r="409" spans="1:33" ht="15">
      <c r="A409" s="25" t="s">
        <v>57</v>
      </c>
      <c r="B409" s="6">
        <v>98262986</v>
      </c>
      <c r="C409" s="6" t="s">
        <v>49</v>
      </c>
      <c r="D409" s="6">
        <v>0</v>
      </c>
      <c r="E409" s="6">
        <v>0</v>
      </c>
      <c r="F409" s="6">
        <v>0</v>
      </c>
      <c r="G409" s="6">
        <v>0</v>
      </c>
      <c r="H409" s="6">
        <v>0</v>
      </c>
      <c r="I409" s="6">
        <v>0</v>
      </c>
      <c r="J409" s="6">
        <v>0</v>
      </c>
      <c r="K409" s="6">
        <v>5</v>
      </c>
      <c r="L409" s="6">
        <v>0</v>
      </c>
      <c r="M409" s="6">
        <v>0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  <c r="T409" s="6">
        <v>0</v>
      </c>
      <c r="U409" s="6">
        <v>0</v>
      </c>
      <c r="V409" s="6">
        <v>0</v>
      </c>
      <c r="W409" s="6">
        <v>0</v>
      </c>
      <c r="X409" s="6">
        <v>0</v>
      </c>
      <c r="Y409" s="6">
        <v>0</v>
      </c>
      <c r="Z409" s="6">
        <v>0</v>
      </c>
      <c r="AA409" s="6">
        <v>0</v>
      </c>
      <c r="AB409" s="6">
        <v>5</v>
      </c>
      <c r="AG409" s="3"/>
    </row>
    <row r="410" spans="1:33" ht="15">
      <c r="A410" s="25" t="s">
        <v>57</v>
      </c>
      <c r="B410" s="6">
        <v>98262986</v>
      </c>
      <c r="C410" s="6" t="s">
        <v>49</v>
      </c>
      <c r="D410" s="6">
        <v>0</v>
      </c>
      <c r="E410" s="6">
        <v>0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6">
        <v>23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  <c r="V410" s="6">
        <v>0</v>
      </c>
      <c r="W410" s="6">
        <v>0</v>
      </c>
      <c r="X410" s="6">
        <v>0</v>
      </c>
      <c r="Y410" s="6">
        <v>0</v>
      </c>
      <c r="Z410" s="6">
        <v>0</v>
      </c>
      <c r="AA410" s="6">
        <v>0</v>
      </c>
      <c r="AB410" s="6">
        <v>23</v>
      </c>
      <c r="AG410" s="3"/>
    </row>
    <row r="411" spans="1:33" ht="15">
      <c r="A411" s="25" t="s">
        <v>57</v>
      </c>
      <c r="B411" s="6">
        <v>98262986</v>
      </c>
      <c r="C411" s="6" t="s">
        <v>49</v>
      </c>
      <c r="D411" s="6">
        <v>0</v>
      </c>
      <c r="E411" s="6">
        <v>0</v>
      </c>
      <c r="F411" s="6">
        <v>0</v>
      </c>
      <c r="G411" s="6">
        <v>0</v>
      </c>
      <c r="H411" s="6">
        <v>0</v>
      </c>
      <c r="I411" s="6">
        <v>0</v>
      </c>
      <c r="J411" s="6">
        <v>0</v>
      </c>
      <c r="K411" s="6">
        <v>1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6">
        <v>0</v>
      </c>
      <c r="T411" s="6">
        <v>0</v>
      </c>
      <c r="U411" s="6">
        <v>0</v>
      </c>
      <c r="V411" s="6">
        <v>0</v>
      </c>
      <c r="W411" s="6">
        <v>0</v>
      </c>
      <c r="X411" s="6">
        <v>0</v>
      </c>
      <c r="Y411" s="6">
        <v>0</v>
      </c>
      <c r="Z411" s="6">
        <v>0</v>
      </c>
      <c r="AA411" s="6">
        <v>0</v>
      </c>
      <c r="AB411" s="6">
        <v>1</v>
      </c>
      <c r="AG411" s="3"/>
    </row>
    <row r="412" spans="1:33" ht="15">
      <c r="A412" s="25" t="s">
        <v>57</v>
      </c>
      <c r="B412" s="6">
        <v>98262986</v>
      </c>
      <c r="C412" s="6" t="s">
        <v>49</v>
      </c>
      <c r="D412" s="6">
        <v>0</v>
      </c>
      <c r="E412" s="6">
        <v>0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 s="6">
        <v>50</v>
      </c>
      <c r="L412" s="6">
        <v>0</v>
      </c>
      <c r="M412" s="6">
        <v>0</v>
      </c>
      <c r="N412" s="6">
        <v>0</v>
      </c>
      <c r="O412" s="6">
        <v>0</v>
      </c>
      <c r="P412" s="6">
        <v>0</v>
      </c>
      <c r="Q412" s="6">
        <v>0</v>
      </c>
      <c r="R412" s="6">
        <v>0</v>
      </c>
      <c r="S412" s="6">
        <v>0</v>
      </c>
      <c r="T412" s="6">
        <v>0</v>
      </c>
      <c r="U412" s="6">
        <v>0</v>
      </c>
      <c r="V412" s="6">
        <v>0</v>
      </c>
      <c r="W412" s="6">
        <v>0</v>
      </c>
      <c r="X412" s="6">
        <v>0</v>
      </c>
      <c r="Y412" s="6">
        <v>0</v>
      </c>
      <c r="Z412" s="6">
        <v>0</v>
      </c>
      <c r="AA412" s="6">
        <v>0</v>
      </c>
      <c r="AB412" s="6">
        <v>50</v>
      </c>
      <c r="AG412" s="3"/>
    </row>
    <row r="413" spans="1:33" ht="15">
      <c r="A413" s="25" t="s">
        <v>57</v>
      </c>
      <c r="B413" s="6">
        <v>98263133</v>
      </c>
      <c r="C413" s="6" t="s">
        <v>49</v>
      </c>
      <c r="D413" s="6">
        <v>0</v>
      </c>
      <c r="E413" s="6">
        <v>0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 s="6">
        <v>0</v>
      </c>
      <c r="L413" s="6">
        <v>13</v>
      </c>
      <c r="M413" s="6">
        <v>13</v>
      </c>
      <c r="N413" s="6">
        <v>13</v>
      </c>
      <c r="O413" s="6">
        <v>13</v>
      </c>
      <c r="P413" s="6">
        <v>13</v>
      </c>
      <c r="Q413" s="6">
        <v>13</v>
      </c>
      <c r="R413" s="6">
        <v>13</v>
      </c>
      <c r="S413" s="6">
        <v>13</v>
      </c>
      <c r="T413" s="6">
        <v>0</v>
      </c>
      <c r="U413" s="6">
        <v>0</v>
      </c>
      <c r="V413" s="6">
        <v>0</v>
      </c>
      <c r="W413" s="6">
        <v>0</v>
      </c>
      <c r="X413" s="6">
        <v>0</v>
      </c>
      <c r="Y413" s="6">
        <v>0</v>
      </c>
      <c r="Z413" s="6">
        <v>0</v>
      </c>
      <c r="AA413" s="6">
        <v>0</v>
      </c>
      <c r="AB413" s="6">
        <v>104</v>
      </c>
      <c r="AG413" s="3"/>
    </row>
    <row r="414" spans="1:33" ht="15">
      <c r="A414" s="25" t="s">
        <v>57</v>
      </c>
      <c r="B414" s="6">
        <v>98263191</v>
      </c>
      <c r="C414" s="6" t="s">
        <v>49</v>
      </c>
      <c r="D414" s="6">
        <v>0</v>
      </c>
      <c r="E414" s="6">
        <v>0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39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  <c r="V414" s="6">
        <v>0</v>
      </c>
      <c r="W414" s="6">
        <v>0</v>
      </c>
      <c r="X414" s="6">
        <v>0</v>
      </c>
      <c r="Y414" s="6">
        <v>0</v>
      </c>
      <c r="Z414" s="6">
        <v>0</v>
      </c>
      <c r="AA414" s="6">
        <v>0</v>
      </c>
      <c r="AB414" s="6">
        <v>39</v>
      </c>
      <c r="AG414" s="3"/>
    </row>
    <row r="415" spans="1:33" ht="15">
      <c r="A415" s="25" t="s">
        <v>57</v>
      </c>
      <c r="B415" s="6">
        <v>98263434</v>
      </c>
      <c r="C415" s="6" t="s">
        <v>49</v>
      </c>
      <c r="D415" s="6">
        <v>0</v>
      </c>
      <c r="E415" s="6">
        <v>0</v>
      </c>
      <c r="F415" s="6">
        <v>0</v>
      </c>
      <c r="G415" s="6">
        <v>0</v>
      </c>
      <c r="H415" s="6">
        <v>0</v>
      </c>
      <c r="I415" s="6">
        <v>0</v>
      </c>
      <c r="J415" s="6">
        <v>0</v>
      </c>
      <c r="K415" s="6">
        <v>0</v>
      </c>
      <c r="L415" s="6">
        <v>0</v>
      </c>
      <c r="M415" s="6">
        <v>22</v>
      </c>
      <c r="N415" s="6">
        <v>0</v>
      </c>
      <c r="O415" s="6">
        <v>0</v>
      </c>
      <c r="P415" s="6">
        <v>0</v>
      </c>
      <c r="Q415" s="6">
        <v>0</v>
      </c>
      <c r="R415" s="6">
        <v>0</v>
      </c>
      <c r="S415" s="6">
        <v>0</v>
      </c>
      <c r="T415" s="6">
        <v>0</v>
      </c>
      <c r="U415" s="6">
        <v>0</v>
      </c>
      <c r="V415" s="6">
        <v>0</v>
      </c>
      <c r="W415" s="6">
        <v>0</v>
      </c>
      <c r="X415" s="6">
        <v>0</v>
      </c>
      <c r="Y415" s="6">
        <v>0</v>
      </c>
      <c r="Z415" s="6">
        <v>0</v>
      </c>
      <c r="AA415" s="6">
        <v>0</v>
      </c>
      <c r="AB415" s="6">
        <v>22</v>
      </c>
      <c r="AG415" s="3"/>
    </row>
    <row r="416" spans="1:33" ht="15">
      <c r="A416" s="25" t="s">
        <v>57</v>
      </c>
      <c r="B416" s="6">
        <v>98263689</v>
      </c>
      <c r="C416" s="6" t="s">
        <v>49</v>
      </c>
      <c r="D416" s="6">
        <v>0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6">
        <v>0</v>
      </c>
      <c r="K416" s="6">
        <v>0</v>
      </c>
      <c r="L416" s="6">
        <v>0</v>
      </c>
      <c r="M416" s="6">
        <v>0</v>
      </c>
      <c r="N416" s="6">
        <v>49</v>
      </c>
      <c r="O416" s="6">
        <v>0</v>
      </c>
      <c r="P416" s="6">
        <v>0</v>
      </c>
      <c r="Q416" s="6">
        <v>0</v>
      </c>
      <c r="R416" s="6">
        <v>0</v>
      </c>
      <c r="S416" s="6">
        <v>0</v>
      </c>
      <c r="T416" s="6">
        <v>0</v>
      </c>
      <c r="U416" s="6">
        <v>0</v>
      </c>
      <c r="V416" s="6">
        <v>0</v>
      </c>
      <c r="W416" s="6">
        <v>0</v>
      </c>
      <c r="X416" s="6">
        <v>0</v>
      </c>
      <c r="Y416" s="6">
        <v>0</v>
      </c>
      <c r="Z416" s="6">
        <v>0</v>
      </c>
      <c r="AA416" s="6">
        <v>0</v>
      </c>
      <c r="AB416" s="6">
        <v>49</v>
      </c>
      <c r="AG416" s="3"/>
    </row>
    <row r="417" spans="1:33" ht="15">
      <c r="A417" s="25" t="s">
        <v>57</v>
      </c>
      <c r="B417" s="6">
        <v>98264016</v>
      </c>
      <c r="C417" s="6" t="s">
        <v>49</v>
      </c>
      <c r="D417" s="6">
        <v>0</v>
      </c>
      <c r="E417" s="6">
        <v>0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8</v>
      </c>
      <c r="P417" s="6">
        <v>30</v>
      </c>
      <c r="Q417" s="6">
        <v>30</v>
      </c>
      <c r="R417" s="6">
        <v>10</v>
      </c>
      <c r="S417" s="6">
        <v>30</v>
      </c>
      <c r="T417" s="6">
        <v>0</v>
      </c>
      <c r="U417" s="6">
        <v>0</v>
      </c>
      <c r="V417" s="6">
        <v>0</v>
      </c>
      <c r="W417" s="6">
        <v>0</v>
      </c>
      <c r="X417" s="6">
        <v>0</v>
      </c>
      <c r="Y417" s="6">
        <v>0</v>
      </c>
      <c r="Z417" s="6">
        <v>0</v>
      </c>
      <c r="AA417" s="6">
        <v>0</v>
      </c>
      <c r="AB417" s="6">
        <v>108</v>
      </c>
      <c r="AG417" s="3"/>
    </row>
    <row r="418" spans="1:33" ht="15">
      <c r="A418" s="25" t="s">
        <v>57</v>
      </c>
      <c r="B418" s="6">
        <v>98264016</v>
      </c>
      <c r="C418" s="6" t="s">
        <v>49</v>
      </c>
      <c r="D418" s="6">
        <v>0</v>
      </c>
      <c r="E418" s="6">
        <v>0</v>
      </c>
      <c r="F418" s="6">
        <v>0</v>
      </c>
      <c r="G418" s="6">
        <v>0</v>
      </c>
      <c r="H418" s="6">
        <v>0</v>
      </c>
      <c r="I418" s="6">
        <v>0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6">
        <v>22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  <c r="V418" s="6">
        <v>0</v>
      </c>
      <c r="W418" s="6">
        <v>0</v>
      </c>
      <c r="X418" s="6">
        <v>0</v>
      </c>
      <c r="Y418" s="6">
        <v>0</v>
      </c>
      <c r="Z418" s="6">
        <v>0</v>
      </c>
      <c r="AA418" s="6">
        <v>0</v>
      </c>
      <c r="AB418" s="6">
        <v>22</v>
      </c>
      <c r="AG418" s="3"/>
    </row>
    <row r="419" spans="1:33" ht="15">
      <c r="A419" s="25" t="s">
        <v>57</v>
      </c>
      <c r="B419" s="6">
        <v>98264225</v>
      </c>
      <c r="C419" s="6" t="s">
        <v>49</v>
      </c>
      <c r="D419" s="6">
        <v>0</v>
      </c>
      <c r="E419" s="6">
        <v>0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v>0</v>
      </c>
      <c r="O419" s="6">
        <v>1</v>
      </c>
      <c r="P419" s="6">
        <v>0</v>
      </c>
      <c r="Q419" s="6">
        <v>0</v>
      </c>
      <c r="R419" s="6">
        <v>0</v>
      </c>
      <c r="S419" s="6">
        <v>0</v>
      </c>
      <c r="T419" s="6">
        <v>0</v>
      </c>
      <c r="U419" s="6">
        <v>0</v>
      </c>
      <c r="V419" s="6">
        <v>0</v>
      </c>
      <c r="W419" s="6">
        <v>0</v>
      </c>
      <c r="X419" s="6">
        <v>0</v>
      </c>
      <c r="Y419" s="6">
        <v>0</v>
      </c>
      <c r="Z419" s="6">
        <v>0</v>
      </c>
      <c r="AA419" s="6">
        <v>0</v>
      </c>
      <c r="AB419" s="6">
        <v>1</v>
      </c>
      <c r="AG419" s="3"/>
    </row>
    <row r="420" spans="1:33" ht="15">
      <c r="A420" s="25" t="s">
        <v>57</v>
      </c>
      <c r="B420" s="6">
        <v>98264225</v>
      </c>
      <c r="C420" s="6" t="s">
        <v>49</v>
      </c>
      <c r="D420" s="6">
        <v>0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6">
        <v>0</v>
      </c>
      <c r="L420" s="6">
        <v>0</v>
      </c>
      <c r="M420" s="6">
        <v>0</v>
      </c>
      <c r="N420" s="6">
        <v>0</v>
      </c>
      <c r="O420" s="6">
        <v>8</v>
      </c>
      <c r="P420" s="6">
        <v>0</v>
      </c>
      <c r="Q420" s="6">
        <v>0</v>
      </c>
      <c r="R420" s="6">
        <v>0</v>
      </c>
      <c r="S420" s="6">
        <v>0</v>
      </c>
      <c r="T420" s="6">
        <v>0</v>
      </c>
      <c r="U420" s="6">
        <v>0</v>
      </c>
      <c r="V420" s="6">
        <v>0</v>
      </c>
      <c r="W420" s="6">
        <v>0</v>
      </c>
      <c r="X420" s="6">
        <v>0</v>
      </c>
      <c r="Y420" s="6">
        <v>0</v>
      </c>
      <c r="Z420" s="6">
        <v>0</v>
      </c>
      <c r="AA420" s="6">
        <v>0</v>
      </c>
      <c r="AB420" s="6">
        <v>8</v>
      </c>
      <c r="AG420" s="3"/>
    </row>
    <row r="421" spans="1:33" ht="15">
      <c r="A421" s="25" t="s">
        <v>57</v>
      </c>
      <c r="B421" s="6">
        <v>98264440</v>
      </c>
      <c r="C421" s="6" t="s">
        <v>49</v>
      </c>
      <c r="D421" s="6">
        <v>0</v>
      </c>
      <c r="E421" s="6">
        <v>0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50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  <c r="V421" s="6">
        <v>0</v>
      </c>
      <c r="W421" s="6">
        <v>0</v>
      </c>
      <c r="X421" s="6">
        <v>0</v>
      </c>
      <c r="Y421" s="6">
        <v>0</v>
      </c>
      <c r="Z421" s="6">
        <v>0</v>
      </c>
      <c r="AA421" s="6">
        <v>0</v>
      </c>
      <c r="AB421" s="6">
        <v>50</v>
      </c>
      <c r="AG421" s="3"/>
    </row>
    <row r="422" spans="1:33" ht="15">
      <c r="A422" s="25" t="s">
        <v>57</v>
      </c>
      <c r="B422" s="6">
        <v>98264457</v>
      </c>
      <c r="C422" s="6" t="s">
        <v>49</v>
      </c>
      <c r="D422" s="6">
        <v>0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2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  <c r="V422" s="6">
        <v>0</v>
      </c>
      <c r="W422" s="6">
        <v>0</v>
      </c>
      <c r="X422" s="6">
        <v>0</v>
      </c>
      <c r="Y422" s="6">
        <v>0</v>
      </c>
      <c r="Z422" s="6">
        <v>0</v>
      </c>
      <c r="AA422" s="6">
        <v>0</v>
      </c>
      <c r="AB422" s="6">
        <v>2</v>
      </c>
      <c r="AG422" s="3"/>
    </row>
    <row r="423" spans="1:33" ht="15">
      <c r="A423" s="25" t="s">
        <v>57</v>
      </c>
      <c r="B423" s="6">
        <v>98264457</v>
      </c>
      <c r="C423" s="6" t="s">
        <v>49</v>
      </c>
      <c r="D423" s="6">
        <v>0</v>
      </c>
      <c r="E423" s="6">
        <v>0</v>
      </c>
      <c r="F423" s="6">
        <v>0</v>
      </c>
      <c r="G423" s="6">
        <v>0</v>
      </c>
      <c r="H423" s="6">
        <v>0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>
        <v>0</v>
      </c>
      <c r="O423" s="6">
        <v>0</v>
      </c>
      <c r="P423" s="6">
        <v>2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  <c r="V423" s="6">
        <v>0</v>
      </c>
      <c r="W423" s="6">
        <v>0</v>
      </c>
      <c r="X423" s="6">
        <v>0</v>
      </c>
      <c r="Y423" s="6">
        <v>0</v>
      </c>
      <c r="Z423" s="6">
        <v>0</v>
      </c>
      <c r="AA423" s="6">
        <v>0</v>
      </c>
      <c r="AB423" s="6">
        <v>2</v>
      </c>
      <c r="AG423" s="3"/>
    </row>
    <row r="424" spans="1:33" ht="15">
      <c r="A424" s="25" t="s">
        <v>57</v>
      </c>
      <c r="B424" s="6">
        <v>98264457</v>
      </c>
      <c r="C424" s="6" t="s">
        <v>49</v>
      </c>
      <c r="D424" s="6">
        <v>0</v>
      </c>
      <c r="E424" s="6">
        <v>0</v>
      </c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0</v>
      </c>
      <c r="P424" s="6">
        <v>78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6">
        <v>0</v>
      </c>
      <c r="W424" s="6">
        <v>0</v>
      </c>
      <c r="X424" s="6">
        <v>0</v>
      </c>
      <c r="Y424" s="6">
        <v>0</v>
      </c>
      <c r="Z424" s="6">
        <v>0</v>
      </c>
      <c r="AA424" s="6">
        <v>0</v>
      </c>
      <c r="AB424" s="6">
        <v>78</v>
      </c>
      <c r="AG424" s="3"/>
    </row>
    <row r="425" spans="1:33" ht="15">
      <c r="A425" s="25" t="s">
        <v>57</v>
      </c>
      <c r="B425" s="6">
        <v>98264457</v>
      </c>
      <c r="C425" s="6" t="s">
        <v>49</v>
      </c>
      <c r="D425" s="6">
        <v>0</v>
      </c>
      <c r="E425" s="6">
        <v>0</v>
      </c>
      <c r="F425" s="6">
        <v>0</v>
      </c>
      <c r="G425" s="6">
        <v>0</v>
      </c>
      <c r="H425" s="6">
        <v>0</v>
      </c>
      <c r="I425" s="6">
        <v>0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35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  <c r="V425" s="6">
        <v>0</v>
      </c>
      <c r="W425" s="6">
        <v>0</v>
      </c>
      <c r="X425" s="6">
        <v>0</v>
      </c>
      <c r="Y425" s="6">
        <v>0</v>
      </c>
      <c r="Z425" s="6">
        <v>0</v>
      </c>
      <c r="AA425" s="6">
        <v>0</v>
      </c>
      <c r="AB425" s="6">
        <v>35</v>
      </c>
      <c r="AG425" s="3"/>
    </row>
    <row r="426" spans="1:33" ht="15">
      <c r="A426" s="25" t="s">
        <v>57</v>
      </c>
      <c r="B426" s="6">
        <v>98264638</v>
      </c>
      <c r="C426" s="6" t="s">
        <v>49</v>
      </c>
      <c r="D426" s="6">
        <v>0</v>
      </c>
      <c r="E426" s="6">
        <v>0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30</v>
      </c>
      <c r="R426" s="6">
        <v>0</v>
      </c>
      <c r="S426" s="6">
        <v>0</v>
      </c>
      <c r="T426" s="6">
        <v>0</v>
      </c>
      <c r="U426" s="6">
        <v>0</v>
      </c>
      <c r="V426" s="6">
        <v>0</v>
      </c>
      <c r="W426" s="6">
        <v>0</v>
      </c>
      <c r="X426" s="6">
        <v>0</v>
      </c>
      <c r="Y426" s="6">
        <v>0</v>
      </c>
      <c r="Z426" s="6">
        <v>0</v>
      </c>
      <c r="AA426" s="6">
        <v>0</v>
      </c>
      <c r="AB426" s="6">
        <v>30</v>
      </c>
      <c r="AG426" s="3"/>
    </row>
    <row r="427" spans="1:33" ht="15">
      <c r="A427" s="25" t="s">
        <v>57</v>
      </c>
      <c r="B427" s="6">
        <v>98264638</v>
      </c>
      <c r="C427" s="6" t="s">
        <v>49</v>
      </c>
      <c r="D427" s="6">
        <v>0</v>
      </c>
      <c r="E427" s="6">
        <v>0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  <c r="P427" s="6">
        <v>0</v>
      </c>
      <c r="Q427" s="6">
        <v>101</v>
      </c>
      <c r="R427" s="6">
        <v>0</v>
      </c>
      <c r="S427" s="6">
        <v>0</v>
      </c>
      <c r="T427" s="6">
        <v>0</v>
      </c>
      <c r="U427" s="6">
        <v>0</v>
      </c>
      <c r="V427" s="6">
        <v>0</v>
      </c>
      <c r="W427" s="6">
        <v>0</v>
      </c>
      <c r="X427" s="6">
        <v>0</v>
      </c>
      <c r="Y427" s="6">
        <v>0</v>
      </c>
      <c r="Z427" s="6">
        <v>0</v>
      </c>
      <c r="AA427" s="6">
        <v>0</v>
      </c>
      <c r="AB427" s="6">
        <v>101</v>
      </c>
      <c r="AG427" s="3"/>
    </row>
    <row r="428" spans="1:33" ht="15">
      <c r="A428" s="25" t="s">
        <v>57</v>
      </c>
      <c r="B428" s="6">
        <v>98264888</v>
      </c>
      <c r="C428" s="6" t="s">
        <v>49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  <c r="R428" s="6">
        <v>62</v>
      </c>
      <c r="S428" s="6">
        <v>0</v>
      </c>
      <c r="T428" s="6">
        <v>0</v>
      </c>
      <c r="U428" s="6">
        <v>0</v>
      </c>
      <c r="V428" s="6">
        <v>0</v>
      </c>
      <c r="W428" s="6">
        <v>0</v>
      </c>
      <c r="X428" s="6">
        <v>0</v>
      </c>
      <c r="Y428" s="6">
        <v>0</v>
      </c>
      <c r="Z428" s="6">
        <v>0</v>
      </c>
      <c r="AA428" s="6">
        <v>0</v>
      </c>
      <c r="AB428" s="6">
        <v>62</v>
      </c>
      <c r="AG428" s="3"/>
    </row>
    <row r="429" spans="1:33" ht="15">
      <c r="A429" s="25" t="s">
        <v>57</v>
      </c>
      <c r="B429" s="6">
        <v>98264888</v>
      </c>
      <c r="C429" s="6" t="s">
        <v>49</v>
      </c>
      <c r="D429" s="6">
        <v>0</v>
      </c>
      <c r="E429" s="6">
        <v>0</v>
      </c>
      <c r="F429" s="6">
        <v>0</v>
      </c>
      <c r="G429" s="6">
        <v>0</v>
      </c>
      <c r="H429" s="6">
        <v>0</v>
      </c>
      <c r="I429" s="6">
        <v>0</v>
      </c>
      <c r="J429" s="6">
        <v>0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  <c r="P429" s="6">
        <v>0</v>
      </c>
      <c r="Q429" s="6">
        <v>0</v>
      </c>
      <c r="R429" s="6">
        <v>59</v>
      </c>
      <c r="S429" s="6">
        <v>0</v>
      </c>
      <c r="T429" s="6">
        <v>0</v>
      </c>
      <c r="U429" s="6">
        <v>0</v>
      </c>
      <c r="V429" s="6">
        <v>0</v>
      </c>
      <c r="W429" s="6">
        <v>0</v>
      </c>
      <c r="X429" s="6">
        <v>0</v>
      </c>
      <c r="Y429" s="6">
        <v>0</v>
      </c>
      <c r="Z429" s="6">
        <v>0</v>
      </c>
      <c r="AA429" s="6">
        <v>0</v>
      </c>
      <c r="AB429" s="6">
        <v>59</v>
      </c>
      <c r="AG429" s="3"/>
    </row>
    <row r="430" spans="1:33" ht="15">
      <c r="A430" s="25" t="s">
        <v>57</v>
      </c>
      <c r="B430" s="6">
        <v>98265025</v>
      </c>
      <c r="C430" s="6" t="s">
        <v>49</v>
      </c>
      <c r="D430" s="6">
        <v>0</v>
      </c>
      <c r="E430" s="6">
        <v>0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3</v>
      </c>
      <c r="T430" s="6">
        <v>0</v>
      </c>
      <c r="U430" s="6">
        <v>0</v>
      </c>
      <c r="V430" s="6">
        <v>0</v>
      </c>
      <c r="W430" s="6">
        <v>0</v>
      </c>
      <c r="X430" s="6">
        <v>0</v>
      </c>
      <c r="Y430" s="6">
        <v>0</v>
      </c>
      <c r="Z430" s="6">
        <v>0</v>
      </c>
      <c r="AA430" s="6">
        <v>0</v>
      </c>
      <c r="AB430" s="6">
        <v>3</v>
      </c>
      <c r="AG430" s="3"/>
    </row>
    <row r="431" spans="1:33" ht="15">
      <c r="A431" s="25" t="s">
        <v>57</v>
      </c>
      <c r="B431" s="6">
        <v>98265025</v>
      </c>
      <c r="C431" s="6" t="s">
        <v>49</v>
      </c>
      <c r="D431" s="6">
        <v>0</v>
      </c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  <c r="P431" s="6">
        <v>0</v>
      </c>
      <c r="Q431" s="6">
        <v>0</v>
      </c>
      <c r="R431" s="6">
        <v>0</v>
      </c>
      <c r="S431" s="6">
        <v>22</v>
      </c>
      <c r="T431" s="6">
        <v>0</v>
      </c>
      <c r="U431" s="6">
        <v>0</v>
      </c>
      <c r="V431" s="6">
        <v>0</v>
      </c>
      <c r="W431" s="6">
        <v>0</v>
      </c>
      <c r="X431" s="6">
        <v>0</v>
      </c>
      <c r="Y431" s="6">
        <v>0</v>
      </c>
      <c r="Z431" s="6">
        <v>0</v>
      </c>
      <c r="AA431" s="6">
        <v>0</v>
      </c>
      <c r="AB431" s="6">
        <v>22</v>
      </c>
      <c r="AG431" s="3"/>
    </row>
    <row r="432" spans="1:33" ht="15">
      <c r="A432" s="25" t="s">
        <v>57</v>
      </c>
      <c r="B432" s="6">
        <v>98265025</v>
      </c>
      <c r="C432" s="6" t="s">
        <v>49</v>
      </c>
      <c r="D432" s="6">
        <v>0</v>
      </c>
      <c r="E432" s="6">
        <v>0</v>
      </c>
      <c r="F432" s="6">
        <v>0</v>
      </c>
      <c r="G432" s="6">
        <v>0</v>
      </c>
      <c r="H432" s="6">
        <v>0</v>
      </c>
      <c r="I432" s="6">
        <v>0</v>
      </c>
      <c r="J432" s="6">
        <v>0</v>
      </c>
      <c r="K432" s="6">
        <v>0</v>
      </c>
      <c r="L432" s="6">
        <v>0</v>
      </c>
      <c r="M432" s="6">
        <v>0</v>
      </c>
      <c r="N432" s="6">
        <v>0</v>
      </c>
      <c r="O432" s="6">
        <v>0</v>
      </c>
      <c r="P432" s="6">
        <v>0</v>
      </c>
      <c r="Q432" s="6">
        <v>0</v>
      </c>
      <c r="R432" s="6">
        <v>0</v>
      </c>
      <c r="S432" s="6">
        <v>55</v>
      </c>
      <c r="T432" s="6">
        <v>0</v>
      </c>
      <c r="U432" s="6">
        <v>0</v>
      </c>
      <c r="V432" s="6">
        <v>0</v>
      </c>
      <c r="W432" s="6">
        <v>0</v>
      </c>
      <c r="X432" s="6">
        <v>0</v>
      </c>
      <c r="Y432" s="6">
        <v>0</v>
      </c>
      <c r="Z432" s="6">
        <v>0</v>
      </c>
      <c r="AA432" s="6">
        <v>0</v>
      </c>
      <c r="AB432" s="6">
        <v>55</v>
      </c>
      <c r="AG432" s="3"/>
    </row>
    <row r="433" spans="1:33" ht="15">
      <c r="A433" s="25" t="s">
        <v>57</v>
      </c>
      <c r="B433" s="6">
        <v>98265164</v>
      </c>
      <c r="C433" s="6" t="s">
        <v>49</v>
      </c>
      <c r="D433" s="6">
        <v>0</v>
      </c>
      <c r="E433" s="6">
        <v>0</v>
      </c>
      <c r="F433" s="6">
        <v>0</v>
      </c>
      <c r="G433" s="6">
        <v>0</v>
      </c>
      <c r="H433" s="6">
        <v>0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  <c r="T433" s="6">
        <v>4</v>
      </c>
      <c r="U433" s="6">
        <v>0</v>
      </c>
      <c r="V433" s="6">
        <v>0</v>
      </c>
      <c r="W433" s="6">
        <v>0</v>
      </c>
      <c r="X433" s="6">
        <v>0</v>
      </c>
      <c r="Y433" s="6">
        <v>0</v>
      </c>
      <c r="Z433" s="6">
        <v>0</v>
      </c>
      <c r="AA433" s="6">
        <v>0</v>
      </c>
      <c r="AB433" s="6">
        <v>4</v>
      </c>
      <c r="AG433" s="3"/>
    </row>
    <row r="434" spans="1:33" ht="15">
      <c r="A434" s="25" t="s">
        <v>57</v>
      </c>
      <c r="B434" s="6">
        <v>98265164</v>
      </c>
      <c r="C434" s="6" t="s">
        <v>49</v>
      </c>
      <c r="D434" s="6">
        <v>0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36</v>
      </c>
      <c r="U434" s="6">
        <v>0</v>
      </c>
      <c r="V434" s="6">
        <v>0</v>
      </c>
      <c r="W434" s="6">
        <v>0</v>
      </c>
      <c r="X434" s="6">
        <v>0</v>
      </c>
      <c r="Y434" s="6">
        <v>0</v>
      </c>
      <c r="Z434" s="6">
        <v>0</v>
      </c>
      <c r="AA434" s="6">
        <v>0</v>
      </c>
      <c r="AB434" s="6">
        <v>36</v>
      </c>
      <c r="AG434" s="3"/>
    </row>
    <row r="435" spans="1:33" ht="15">
      <c r="A435" s="25" t="s">
        <v>57</v>
      </c>
      <c r="B435" s="6">
        <v>98265164</v>
      </c>
      <c r="C435" s="6" t="s">
        <v>49</v>
      </c>
      <c r="D435" s="6">
        <v>0</v>
      </c>
      <c r="E435" s="6">
        <v>0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51</v>
      </c>
      <c r="U435" s="6">
        <v>0</v>
      </c>
      <c r="V435" s="6">
        <v>0</v>
      </c>
      <c r="W435" s="6">
        <v>0</v>
      </c>
      <c r="X435" s="6">
        <v>0</v>
      </c>
      <c r="Y435" s="6">
        <v>0</v>
      </c>
      <c r="Z435" s="6">
        <v>0</v>
      </c>
      <c r="AA435" s="6">
        <v>0</v>
      </c>
      <c r="AB435" s="6">
        <v>51</v>
      </c>
      <c r="AG435" s="3"/>
    </row>
    <row r="436" spans="1:33" ht="15">
      <c r="A436" s="25" t="s">
        <v>57</v>
      </c>
      <c r="B436" s="6">
        <v>98265197</v>
      </c>
      <c r="C436" s="6" t="s">
        <v>49</v>
      </c>
      <c r="D436" s="6">
        <v>0</v>
      </c>
      <c r="E436" s="6">
        <v>0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">
        <v>30</v>
      </c>
      <c r="V436" s="6">
        <v>30</v>
      </c>
      <c r="W436" s="6">
        <v>30</v>
      </c>
      <c r="X436" s="6">
        <v>0</v>
      </c>
      <c r="Y436" s="6">
        <v>0</v>
      </c>
      <c r="Z436" s="6">
        <v>0</v>
      </c>
      <c r="AA436" s="6">
        <v>0</v>
      </c>
      <c r="AB436" s="6">
        <v>90</v>
      </c>
      <c r="AG436" s="3"/>
    </row>
    <row r="437" spans="1:33" ht="15">
      <c r="A437" s="25" t="s">
        <v>57</v>
      </c>
      <c r="B437" s="6">
        <v>98265197</v>
      </c>
      <c r="C437" s="6" t="s">
        <v>49</v>
      </c>
      <c r="D437" s="6">
        <v>0</v>
      </c>
      <c r="E437" s="6">
        <v>0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14</v>
      </c>
      <c r="V437" s="6">
        <v>14</v>
      </c>
      <c r="W437" s="6">
        <v>14</v>
      </c>
      <c r="X437" s="6">
        <v>0</v>
      </c>
      <c r="Y437" s="6">
        <v>0</v>
      </c>
      <c r="Z437" s="6">
        <v>0</v>
      </c>
      <c r="AA437" s="6">
        <v>0</v>
      </c>
      <c r="AB437" s="6">
        <v>42</v>
      </c>
      <c r="AG437" s="3"/>
    </row>
    <row r="438" spans="1:33" ht="15">
      <c r="A438" s="25" t="s">
        <v>57</v>
      </c>
      <c r="B438" s="6">
        <v>98265331</v>
      </c>
      <c r="C438" s="6" t="s">
        <v>49</v>
      </c>
      <c r="D438" s="6">
        <v>0</v>
      </c>
      <c r="E438" s="6">
        <v>0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9</v>
      </c>
      <c r="V438" s="6">
        <v>0</v>
      </c>
      <c r="W438" s="6">
        <v>0</v>
      </c>
      <c r="X438" s="6">
        <v>0</v>
      </c>
      <c r="Y438" s="6">
        <v>0</v>
      </c>
      <c r="Z438" s="6">
        <v>0</v>
      </c>
      <c r="AA438" s="6">
        <v>0</v>
      </c>
      <c r="AB438" s="6">
        <v>9</v>
      </c>
      <c r="AG438" s="3"/>
    </row>
    <row r="439" spans="1:33" ht="15">
      <c r="A439" s="25" t="s">
        <v>57</v>
      </c>
      <c r="B439" s="6">
        <v>98265331</v>
      </c>
      <c r="C439" s="6" t="s">
        <v>49</v>
      </c>
      <c r="D439" s="6">
        <v>0</v>
      </c>
      <c r="E439" s="6">
        <v>0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">
        <v>50</v>
      </c>
      <c r="V439" s="6">
        <v>0</v>
      </c>
      <c r="W439" s="6">
        <v>0</v>
      </c>
      <c r="X439" s="6">
        <v>0</v>
      </c>
      <c r="Y439" s="6">
        <v>0</v>
      </c>
      <c r="Z439" s="6">
        <v>0</v>
      </c>
      <c r="AA439" s="6">
        <v>0</v>
      </c>
      <c r="AB439" s="6">
        <v>50</v>
      </c>
      <c r="AG439" s="3"/>
    </row>
    <row r="440" spans="1:33" ht="15">
      <c r="A440" s="25" t="s">
        <v>57</v>
      </c>
      <c r="B440" s="6">
        <v>98265533</v>
      </c>
      <c r="C440" s="6" t="s">
        <v>49</v>
      </c>
      <c r="D440" s="6">
        <v>0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5</v>
      </c>
      <c r="W440" s="6">
        <v>0</v>
      </c>
      <c r="X440" s="6">
        <v>0</v>
      </c>
      <c r="Y440" s="6">
        <v>0</v>
      </c>
      <c r="Z440" s="6">
        <v>0</v>
      </c>
      <c r="AA440" s="6">
        <v>0</v>
      </c>
      <c r="AB440" s="6">
        <v>5</v>
      </c>
      <c r="AG440" s="3"/>
    </row>
    <row r="441" spans="1:33" ht="15">
      <c r="A441" s="22"/>
      <c r="B441" s="23"/>
      <c r="C441" s="23" t="s">
        <v>41</v>
      </c>
      <c r="D441" s="24">
        <v>767</v>
      </c>
      <c r="E441" s="24">
        <v>758</v>
      </c>
      <c r="F441" s="24">
        <v>749</v>
      </c>
      <c r="G441" s="24">
        <v>748</v>
      </c>
      <c r="H441" s="24">
        <v>747</v>
      </c>
      <c r="I441" s="24">
        <v>665</v>
      </c>
      <c r="J441" s="24">
        <v>307</v>
      </c>
      <c r="K441" s="24">
        <v>411</v>
      </c>
      <c r="L441" s="24">
        <v>680</v>
      </c>
      <c r="M441" s="24">
        <v>673</v>
      </c>
      <c r="N441" s="24">
        <v>713</v>
      </c>
      <c r="O441" s="24">
        <v>759</v>
      </c>
      <c r="P441" s="24">
        <v>818</v>
      </c>
      <c r="Q441" s="24">
        <v>839</v>
      </c>
      <c r="R441" s="24">
        <v>822</v>
      </c>
      <c r="S441" s="24">
        <v>804</v>
      </c>
      <c r="T441" s="24">
        <v>294</v>
      </c>
      <c r="U441" s="24">
        <v>385</v>
      </c>
      <c r="V441" s="24">
        <v>283</v>
      </c>
      <c r="W441" s="24">
        <v>286</v>
      </c>
      <c r="X441" s="24">
        <v>277</v>
      </c>
      <c r="Y441" s="24">
        <v>283</v>
      </c>
      <c r="Z441" s="24">
        <v>504</v>
      </c>
      <c r="AA441" s="24">
        <v>534</v>
      </c>
      <c r="AB441" s="24">
        <v>14106</v>
      </c>
      <c r="AG441" s="3"/>
    </row>
    <row r="442" spans="1:33" ht="12" customHeight="1">
      <c r="A442" s="34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6"/>
    </row>
    <row r="443" spans="1:33" ht="15">
      <c r="A443" s="37" t="s">
        <v>8</v>
      </c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9"/>
    </row>
    <row r="444" spans="1:33" ht="15">
      <c r="A444" s="2"/>
      <c r="AG444" s="3"/>
    </row>
    <row r="445" spans="1:33" ht="15">
      <c r="A445" s="8" t="s">
        <v>58</v>
      </c>
      <c r="AG445" s="3"/>
    </row>
    <row r="446" spans="1:33" ht="15">
      <c r="A446" s="2"/>
      <c r="B446" s="5"/>
      <c r="AG446" s="3"/>
    </row>
    <row r="447" spans="1:33" ht="15">
      <c r="A447" s="8" t="s">
        <v>10</v>
      </c>
      <c r="B447" s="9">
        <v>28</v>
      </c>
      <c r="AG447" s="3"/>
    </row>
    <row r="448" spans="1:33" ht="15">
      <c r="A448" s="8" t="s">
        <v>11</v>
      </c>
      <c r="B448" s="9">
        <v>28</v>
      </c>
      <c r="AG448" s="3"/>
    </row>
    <row r="449" spans="1:33" ht="15">
      <c r="A449" s="8" t="s">
        <v>12</v>
      </c>
      <c r="B449" s="9">
        <v>121</v>
      </c>
      <c r="AG449" s="3"/>
    </row>
    <row r="450" spans="1:33" ht="12" customHeight="1">
      <c r="A450" s="34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6"/>
    </row>
    <row r="451" spans="1:33" ht="15">
      <c r="A451" s="37" t="s">
        <v>13</v>
      </c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9"/>
    </row>
    <row r="452" spans="1:33" ht="15">
      <c r="A452" s="2"/>
      <c r="B452" s="10"/>
      <c r="C452" s="10"/>
      <c r="D452" s="10" t="s">
        <v>14</v>
      </c>
      <c r="E452" s="10" t="s">
        <v>15</v>
      </c>
      <c r="F452" s="10" t="s">
        <v>17</v>
      </c>
      <c r="G452" s="10" t="s">
        <v>18</v>
      </c>
      <c r="H452" s="10" t="s">
        <v>19</v>
      </c>
      <c r="I452" s="10" t="s">
        <v>20</v>
      </c>
      <c r="J452" s="10" t="s">
        <v>21</v>
      </c>
      <c r="K452" s="10" t="s">
        <v>22</v>
      </c>
      <c r="L452" s="10" t="s">
        <v>23</v>
      </c>
      <c r="M452" s="10" t="s">
        <v>24</v>
      </c>
      <c r="N452" s="10" t="s">
        <v>25</v>
      </c>
      <c r="O452" s="10" t="s">
        <v>26</v>
      </c>
      <c r="P452" s="10" t="s">
        <v>27</v>
      </c>
      <c r="Q452" s="10" t="s">
        <v>28</v>
      </c>
      <c r="R452" s="10" t="s">
        <v>29</v>
      </c>
      <c r="S452" s="10" t="s">
        <v>30</v>
      </c>
      <c r="T452" s="10" t="s">
        <v>31</v>
      </c>
      <c r="U452" s="10" t="s">
        <v>32</v>
      </c>
      <c r="V452" s="10" t="s">
        <v>33</v>
      </c>
      <c r="W452" s="10" t="s">
        <v>34</v>
      </c>
      <c r="X452" s="10" t="s">
        <v>35</v>
      </c>
      <c r="Y452" s="10" t="s">
        <v>36</v>
      </c>
      <c r="Z452" s="10" t="s">
        <v>37</v>
      </c>
      <c r="AA452" s="10" t="s">
        <v>38</v>
      </c>
      <c r="AB452" s="10" t="s">
        <v>39</v>
      </c>
      <c r="AG452" s="3"/>
    </row>
    <row r="453" spans="1:33" ht="15">
      <c r="A453" s="4" t="s">
        <v>40</v>
      </c>
      <c r="B453" s="11"/>
      <c r="C453" s="12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G453" s="3"/>
    </row>
    <row r="454" spans="1:33" ht="15">
      <c r="A454" s="4" t="s">
        <v>41</v>
      </c>
      <c r="B454" s="13" t="s">
        <v>42</v>
      </c>
      <c r="C454" s="12"/>
      <c r="D454" s="14">
        <v>0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14">
        <v>0</v>
      </c>
      <c r="AA454" s="14">
        <v>0</v>
      </c>
      <c r="AB454" s="6">
        <v>0</v>
      </c>
      <c r="AG454" s="3"/>
    </row>
    <row r="455" spans="1:33" ht="15">
      <c r="A455" s="4" t="s">
        <v>41</v>
      </c>
      <c r="B455" s="15" t="s">
        <v>43</v>
      </c>
      <c r="C455" s="12"/>
      <c r="D455" s="16">
        <v>0</v>
      </c>
      <c r="E455" s="16">
        <v>0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0</v>
      </c>
      <c r="O455" s="16">
        <v>0</v>
      </c>
      <c r="P455" s="16">
        <v>0</v>
      </c>
      <c r="Q455" s="16">
        <v>0</v>
      </c>
      <c r="R455" s="16">
        <v>0</v>
      </c>
      <c r="S455" s="16">
        <v>0</v>
      </c>
      <c r="T455" s="16">
        <v>0</v>
      </c>
      <c r="U455" s="16">
        <v>0</v>
      </c>
      <c r="V455" s="16">
        <v>0</v>
      </c>
      <c r="W455" s="16">
        <v>0</v>
      </c>
      <c r="X455" s="16">
        <v>0</v>
      </c>
      <c r="Y455" s="16">
        <v>0</v>
      </c>
      <c r="Z455" s="16">
        <v>0</v>
      </c>
      <c r="AA455" s="16">
        <v>0</v>
      </c>
      <c r="AB455" s="6">
        <v>0</v>
      </c>
      <c r="AG455" s="3"/>
    </row>
    <row r="456" spans="1:33" ht="15">
      <c r="A456" s="4" t="s">
        <v>41</v>
      </c>
      <c r="B456" s="17" t="s">
        <v>44</v>
      </c>
      <c r="C456" s="12"/>
      <c r="D456" s="18">
        <v>0</v>
      </c>
      <c r="E456" s="18">
        <v>0</v>
      </c>
      <c r="F456" s="18">
        <v>0</v>
      </c>
      <c r="G456" s="18">
        <v>0</v>
      </c>
      <c r="H456" s="18">
        <v>0</v>
      </c>
      <c r="I456" s="18">
        <v>0</v>
      </c>
      <c r="J456" s="18">
        <v>0</v>
      </c>
      <c r="K456" s="18">
        <v>0</v>
      </c>
      <c r="L456" s="18">
        <v>0</v>
      </c>
      <c r="M456" s="18">
        <v>0</v>
      </c>
      <c r="N456" s="18">
        <v>0</v>
      </c>
      <c r="O456" s="18">
        <v>0</v>
      </c>
      <c r="P456" s="18">
        <v>0</v>
      </c>
      <c r="Q456" s="18">
        <v>0</v>
      </c>
      <c r="R456" s="18">
        <v>0</v>
      </c>
      <c r="S456" s="18">
        <v>0</v>
      </c>
      <c r="T456" s="18">
        <v>0</v>
      </c>
      <c r="U456" s="18">
        <v>0</v>
      </c>
      <c r="V456" s="18">
        <v>0</v>
      </c>
      <c r="W456" s="18">
        <v>0</v>
      </c>
      <c r="X456" s="18">
        <v>0</v>
      </c>
      <c r="Y456" s="18">
        <v>0</v>
      </c>
      <c r="Z456" s="18">
        <v>0</v>
      </c>
      <c r="AA456" s="18">
        <v>0</v>
      </c>
      <c r="AB456" s="18">
        <v>0</v>
      </c>
      <c r="AG456" s="3"/>
    </row>
    <row r="457" spans="1:33" ht="15">
      <c r="A457" s="4" t="s">
        <v>41</v>
      </c>
      <c r="B457" s="11" t="s">
        <v>7</v>
      </c>
      <c r="C457" s="12"/>
      <c r="D457" s="6" t="s">
        <v>45</v>
      </c>
      <c r="E457" s="6" t="s">
        <v>45</v>
      </c>
      <c r="F457" s="6" t="s">
        <v>45</v>
      </c>
      <c r="G457" s="6" t="s">
        <v>45</v>
      </c>
      <c r="H457" s="6" t="s">
        <v>45</v>
      </c>
      <c r="I457" s="6" t="s">
        <v>45</v>
      </c>
      <c r="J457" s="6" t="s">
        <v>45</v>
      </c>
      <c r="K457" s="6" t="s">
        <v>45</v>
      </c>
      <c r="L457" s="6" t="s">
        <v>45</v>
      </c>
      <c r="M457" s="6" t="s">
        <v>45</v>
      </c>
      <c r="N457" s="6" t="s">
        <v>45</v>
      </c>
      <c r="O457" s="6" t="s">
        <v>45</v>
      </c>
      <c r="P457" s="6" t="s">
        <v>45</v>
      </c>
      <c r="Q457" s="6" t="s">
        <v>45</v>
      </c>
      <c r="R457" s="6" t="s">
        <v>45</v>
      </c>
      <c r="S457" s="6" t="s">
        <v>45</v>
      </c>
      <c r="T457" s="6" t="s">
        <v>45</v>
      </c>
      <c r="U457" s="6" t="s">
        <v>45</v>
      </c>
      <c r="V457" s="6" t="s">
        <v>45</v>
      </c>
      <c r="W457" s="6" t="s">
        <v>45</v>
      </c>
      <c r="X457" s="6" t="s">
        <v>45</v>
      </c>
      <c r="Y457" s="6" t="s">
        <v>45</v>
      </c>
      <c r="Z457" s="6" t="s">
        <v>45</v>
      </c>
      <c r="AA457" s="6" t="s">
        <v>45</v>
      </c>
      <c r="AB457" s="6" t="s">
        <v>45</v>
      </c>
      <c r="AG457" s="3"/>
    </row>
    <row r="458" spans="1:33" ht="15">
      <c r="A458" s="4" t="s">
        <v>41</v>
      </c>
      <c r="B458" s="11" t="s">
        <v>46</v>
      </c>
      <c r="C458" s="12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G458" s="3"/>
    </row>
    <row r="459" spans="1:33" ht="15">
      <c r="A459" s="4" t="s">
        <v>41</v>
      </c>
      <c r="B459" s="11" t="s">
        <v>47</v>
      </c>
      <c r="C459" s="12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G459" s="3"/>
    </row>
    <row r="460" spans="1:33" ht="15">
      <c r="A460" s="4" t="s">
        <v>41</v>
      </c>
      <c r="B460" s="11" t="s">
        <v>48</v>
      </c>
      <c r="C460" s="12"/>
      <c r="D460" s="6">
        <v>0</v>
      </c>
      <c r="E460" s="6">
        <v>0</v>
      </c>
      <c r="F460" s="6">
        <v>0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 s="6">
        <v>0</v>
      </c>
      <c r="M460" s="6">
        <v>0</v>
      </c>
      <c r="N460" s="6">
        <v>0</v>
      </c>
      <c r="O460" s="6">
        <v>0</v>
      </c>
      <c r="P460" s="6">
        <v>0</v>
      </c>
      <c r="Q460" s="6">
        <v>0</v>
      </c>
      <c r="R460" s="6">
        <v>0</v>
      </c>
      <c r="S460" s="6">
        <v>0</v>
      </c>
      <c r="T460" s="6">
        <v>0</v>
      </c>
      <c r="U460" s="6">
        <v>0</v>
      </c>
      <c r="V460" s="6">
        <v>0</v>
      </c>
      <c r="W460" s="6">
        <v>0</v>
      </c>
      <c r="X460" s="6">
        <v>0</v>
      </c>
      <c r="Y460" s="6">
        <v>0</v>
      </c>
      <c r="Z460" s="6">
        <v>0</v>
      </c>
      <c r="AA460" s="6">
        <v>0</v>
      </c>
      <c r="AB460" s="6">
        <v>0</v>
      </c>
      <c r="AG460" s="3"/>
    </row>
    <row r="461" spans="1:33" ht="15">
      <c r="A461" s="4" t="s">
        <v>49</v>
      </c>
      <c r="B461" s="11"/>
      <c r="C461" s="12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G461" s="3"/>
    </row>
    <row r="462" spans="1:33" ht="15">
      <c r="A462" s="4" t="s">
        <v>41</v>
      </c>
      <c r="B462" s="13" t="s">
        <v>42</v>
      </c>
      <c r="C462" s="12"/>
      <c r="D462" s="14">
        <v>819</v>
      </c>
      <c r="E462" s="14">
        <v>835</v>
      </c>
      <c r="F462" s="14">
        <v>814</v>
      </c>
      <c r="G462" s="14">
        <v>829</v>
      </c>
      <c r="H462" s="14">
        <v>835</v>
      </c>
      <c r="I462" s="14">
        <v>505</v>
      </c>
      <c r="J462" s="14">
        <v>475</v>
      </c>
      <c r="K462" s="14">
        <v>577</v>
      </c>
      <c r="L462" s="14">
        <v>984</v>
      </c>
      <c r="M462" s="14">
        <v>959</v>
      </c>
      <c r="N462" s="14">
        <v>826</v>
      </c>
      <c r="O462" s="14">
        <v>841</v>
      </c>
      <c r="P462" s="14">
        <v>862</v>
      </c>
      <c r="Q462" s="14">
        <v>880</v>
      </c>
      <c r="R462" s="14">
        <v>903</v>
      </c>
      <c r="S462" s="14">
        <v>772</v>
      </c>
      <c r="T462" s="14">
        <v>674</v>
      </c>
      <c r="U462" s="14">
        <v>700</v>
      </c>
      <c r="V462" s="14">
        <v>531</v>
      </c>
      <c r="W462" s="14">
        <v>504</v>
      </c>
      <c r="X462" s="14">
        <v>458</v>
      </c>
      <c r="Y462" s="14">
        <v>481</v>
      </c>
      <c r="Z462" s="14">
        <v>562</v>
      </c>
      <c r="AA462" s="14">
        <v>560</v>
      </c>
      <c r="AB462" s="6">
        <v>17186</v>
      </c>
      <c r="AG462" s="3"/>
    </row>
    <row r="463" spans="1:33" ht="15">
      <c r="A463" s="4" t="s">
        <v>41</v>
      </c>
      <c r="B463" s="15" t="s">
        <v>43</v>
      </c>
      <c r="C463" s="12"/>
      <c r="D463" s="16">
        <v>330</v>
      </c>
      <c r="E463" s="16">
        <v>400</v>
      </c>
      <c r="F463" s="16">
        <v>278</v>
      </c>
      <c r="G463" s="16">
        <v>263</v>
      </c>
      <c r="H463" s="16">
        <v>269</v>
      </c>
      <c r="I463" s="16">
        <v>286</v>
      </c>
      <c r="J463" s="16">
        <v>256</v>
      </c>
      <c r="K463" s="16">
        <v>558</v>
      </c>
      <c r="L463" s="16">
        <v>517</v>
      </c>
      <c r="M463" s="16">
        <v>560</v>
      </c>
      <c r="N463" s="16">
        <v>337</v>
      </c>
      <c r="O463" s="16">
        <v>748</v>
      </c>
      <c r="P463" s="16">
        <v>741</v>
      </c>
      <c r="Q463" s="16">
        <v>747</v>
      </c>
      <c r="R463" s="16">
        <v>717</v>
      </c>
      <c r="S463" s="16">
        <v>524</v>
      </c>
      <c r="T463" s="16">
        <v>539</v>
      </c>
      <c r="U463" s="16">
        <v>481</v>
      </c>
      <c r="V463" s="16">
        <v>350</v>
      </c>
      <c r="W463" s="16">
        <v>305</v>
      </c>
      <c r="X463" s="16">
        <v>345</v>
      </c>
      <c r="Y463" s="16">
        <v>290</v>
      </c>
      <c r="Z463" s="16">
        <v>343</v>
      </c>
      <c r="AA463" s="16">
        <v>349</v>
      </c>
      <c r="AB463" s="6">
        <v>10533</v>
      </c>
      <c r="AG463" s="3"/>
    </row>
    <row r="464" spans="1:33" ht="15">
      <c r="A464" s="4" t="s">
        <v>41</v>
      </c>
      <c r="B464" s="17" t="s">
        <v>44</v>
      </c>
      <c r="C464" s="12"/>
      <c r="D464" s="18">
        <v>489</v>
      </c>
      <c r="E464" s="18">
        <v>435</v>
      </c>
      <c r="F464" s="18">
        <v>536</v>
      </c>
      <c r="G464" s="18">
        <v>566</v>
      </c>
      <c r="H464" s="18">
        <v>566</v>
      </c>
      <c r="I464" s="18">
        <v>219</v>
      </c>
      <c r="J464" s="18">
        <v>219</v>
      </c>
      <c r="K464" s="18">
        <v>19</v>
      </c>
      <c r="L464" s="18">
        <v>467</v>
      </c>
      <c r="M464" s="18">
        <v>399</v>
      </c>
      <c r="N464" s="18">
        <v>489</v>
      </c>
      <c r="O464" s="18">
        <v>93</v>
      </c>
      <c r="P464" s="18">
        <v>121</v>
      </c>
      <c r="Q464" s="18">
        <v>133</v>
      </c>
      <c r="R464" s="18">
        <v>186</v>
      </c>
      <c r="S464" s="18">
        <v>248</v>
      </c>
      <c r="T464" s="18">
        <v>135</v>
      </c>
      <c r="U464" s="18">
        <v>219</v>
      </c>
      <c r="V464" s="18">
        <v>181</v>
      </c>
      <c r="W464" s="18">
        <v>199</v>
      </c>
      <c r="X464" s="18">
        <v>113</v>
      </c>
      <c r="Y464" s="18">
        <v>191</v>
      </c>
      <c r="Z464" s="18">
        <v>219</v>
      </c>
      <c r="AA464" s="18">
        <v>211</v>
      </c>
      <c r="AB464" s="18">
        <v>6653</v>
      </c>
      <c r="AG464" s="3"/>
    </row>
    <row r="465" spans="1:33" ht="15">
      <c r="A465" s="4" t="s">
        <v>41</v>
      </c>
      <c r="B465" s="11" t="s">
        <v>7</v>
      </c>
      <c r="C465" s="12"/>
      <c r="D465" s="7">
        <v>0.4029</v>
      </c>
      <c r="E465" s="7">
        <v>0.479</v>
      </c>
      <c r="F465" s="7">
        <v>0.3415</v>
      </c>
      <c r="G465" s="7">
        <v>0.3172</v>
      </c>
      <c r="H465" s="7">
        <v>0.3222</v>
      </c>
      <c r="I465" s="7">
        <v>0.5663</v>
      </c>
      <c r="J465" s="7">
        <v>0.5389</v>
      </c>
      <c r="K465" s="7">
        <v>0.9671</v>
      </c>
      <c r="L465" s="7">
        <v>0.5254</v>
      </c>
      <c r="M465" s="7">
        <v>0.5839</v>
      </c>
      <c r="N465" s="7">
        <v>0.408</v>
      </c>
      <c r="O465" s="7">
        <v>0.8894</v>
      </c>
      <c r="P465" s="7">
        <v>0.8596</v>
      </c>
      <c r="Q465" s="7">
        <v>0.8489</v>
      </c>
      <c r="R465" s="7">
        <v>0.794</v>
      </c>
      <c r="S465" s="7">
        <v>0.6788</v>
      </c>
      <c r="T465" s="7">
        <v>0.7997</v>
      </c>
      <c r="U465" s="7">
        <v>0.6871</v>
      </c>
      <c r="V465" s="7">
        <v>0.6591</v>
      </c>
      <c r="W465" s="7">
        <v>0.6052</v>
      </c>
      <c r="X465" s="7">
        <v>0.7533</v>
      </c>
      <c r="Y465" s="7">
        <v>0.6029</v>
      </c>
      <c r="Z465" s="7">
        <v>0.6103</v>
      </c>
      <c r="AA465" s="7">
        <v>0.6232</v>
      </c>
      <c r="AB465" s="7">
        <v>0.6129</v>
      </c>
      <c r="AG465" s="3"/>
    </row>
    <row r="466" spans="1:33" ht="15">
      <c r="A466" s="4" t="s">
        <v>41</v>
      </c>
      <c r="B466" s="11" t="s">
        <v>46</v>
      </c>
      <c r="C466" s="12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G466" s="3"/>
    </row>
    <row r="467" spans="1:33" ht="15">
      <c r="A467" s="4" t="s">
        <v>41</v>
      </c>
      <c r="B467" s="11" t="s">
        <v>47</v>
      </c>
      <c r="C467" s="12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G467" s="3"/>
    </row>
    <row r="468" spans="1:33" ht="15">
      <c r="A468" s="4" t="s">
        <v>41</v>
      </c>
      <c r="B468" s="11" t="s">
        <v>48</v>
      </c>
      <c r="C468" s="12"/>
      <c r="D468" s="6">
        <v>0</v>
      </c>
      <c r="E468" s="6">
        <v>0</v>
      </c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  <c r="Q468" s="6">
        <v>0</v>
      </c>
      <c r="R468" s="6">
        <v>0</v>
      </c>
      <c r="S468" s="6">
        <v>0</v>
      </c>
      <c r="T468" s="6">
        <v>0</v>
      </c>
      <c r="U468" s="6">
        <v>0</v>
      </c>
      <c r="V468" s="6">
        <v>0</v>
      </c>
      <c r="W468" s="6">
        <v>0</v>
      </c>
      <c r="X468" s="6">
        <v>0</v>
      </c>
      <c r="Y468" s="6">
        <v>0</v>
      </c>
      <c r="Z468" s="6">
        <v>0</v>
      </c>
      <c r="AA468" s="6">
        <v>0</v>
      </c>
      <c r="AB468" s="6">
        <v>0</v>
      </c>
      <c r="AG468" s="3"/>
    </row>
    <row r="469" spans="1:33" ht="12" customHeight="1">
      <c r="A469" s="34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6"/>
    </row>
    <row r="470" spans="1:33" ht="15">
      <c r="A470" s="37" t="s">
        <v>50</v>
      </c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9"/>
    </row>
    <row r="471" spans="1:33" ht="15">
      <c r="A471" s="26" t="s">
        <v>51</v>
      </c>
      <c r="B471" s="19" t="s">
        <v>52</v>
      </c>
      <c r="C471" s="26" t="s">
        <v>53</v>
      </c>
      <c r="D471" s="26" t="s">
        <v>14</v>
      </c>
      <c r="E471" s="26" t="s">
        <v>15</v>
      </c>
      <c r="F471" s="26" t="s">
        <v>17</v>
      </c>
      <c r="G471" s="26" t="s">
        <v>18</v>
      </c>
      <c r="H471" s="26" t="s">
        <v>19</v>
      </c>
      <c r="I471" s="26" t="s">
        <v>20</v>
      </c>
      <c r="J471" s="26" t="s">
        <v>21</v>
      </c>
      <c r="K471" s="26" t="s">
        <v>22</v>
      </c>
      <c r="L471" s="26" t="s">
        <v>23</v>
      </c>
      <c r="M471" s="26" t="s">
        <v>24</v>
      </c>
      <c r="N471" s="26" t="s">
        <v>25</v>
      </c>
      <c r="O471" s="26" t="s">
        <v>26</v>
      </c>
      <c r="P471" s="26" t="s">
        <v>27</v>
      </c>
      <c r="Q471" s="26" t="s">
        <v>28</v>
      </c>
      <c r="R471" s="26" t="s">
        <v>29</v>
      </c>
      <c r="S471" s="26" t="s">
        <v>30</v>
      </c>
      <c r="T471" s="26" t="s">
        <v>31</v>
      </c>
      <c r="U471" s="26" t="s">
        <v>32</v>
      </c>
      <c r="V471" s="26" t="s">
        <v>33</v>
      </c>
      <c r="W471" s="26" t="s">
        <v>34</v>
      </c>
      <c r="X471" s="26" t="s">
        <v>35</v>
      </c>
      <c r="Y471" s="26" t="s">
        <v>36</v>
      </c>
      <c r="Z471" s="26" t="s">
        <v>37</v>
      </c>
      <c r="AA471" s="26" t="s">
        <v>38</v>
      </c>
      <c r="AB471" s="26" t="s">
        <v>39</v>
      </c>
      <c r="AG471" s="3"/>
    </row>
    <row r="472" spans="1:33" ht="15">
      <c r="A472" s="27"/>
      <c r="B472" s="10" t="s">
        <v>54</v>
      </c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G472" s="3"/>
    </row>
    <row r="473" spans="1:33" ht="15">
      <c r="A473" s="8" t="s">
        <v>40</v>
      </c>
      <c r="B473" s="9"/>
      <c r="C473" s="9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G473" s="3"/>
    </row>
    <row r="474" spans="1:33" ht="15">
      <c r="A474" s="8" t="s">
        <v>42</v>
      </c>
      <c r="B474" s="9"/>
      <c r="C474" s="9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G474" s="3"/>
    </row>
    <row r="475" spans="1:33" ht="15">
      <c r="A475" s="21" t="s">
        <v>59</v>
      </c>
      <c r="B475" s="9" t="s">
        <v>45</v>
      </c>
      <c r="C475" s="9" t="s">
        <v>40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v>0</v>
      </c>
      <c r="Y475" s="9">
        <v>0</v>
      </c>
      <c r="Z475" s="9">
        <v>0</v>
      </c>
      <c r="AA475" s="9">
        <v>0</v>
      </c>
      <c r="AB475" s="9">
        <v>0</v>
      </c>
      <c r="AG475" s="3"/>
    </row>
    <row r="476" spans="1:33" ht="15">
      <c r="A476" s="22"/>
      <c r="B476" s="23"/>
      <c r="C476" s="23" t="s">
        <v>41</v>
      </c>
      <c r="D476" s="24">
        <v>0</v>
      </c>
      <c r="E476" s="24">
        <v>0</v>
      </c>
      <c r="F476" s="24">
        <v>0</v>
      </c>
      <c r="G476" s="24">
        <v>0</v>
      </c>
      <c r="H476" s="24">
        <v>0</v>
      </c>
      <c r="I476" s="24">
        <v>0</v>
      </c>
      <c r="J476" s="24">
        <v>0</v>
      </c>
      <c r="K476" s="24">
        <v>0</v>
      </c>
      <c r="L476" s="24">
        <v>0</v>
      </c>
      <c r="M476" s="24">
        <v>0</v>
      </c>
      <c r="N476" s="24">
        <v>0</v>
      </c>
      <c r="O476" s="24">
        <v>0</v>
      </c>
      <c r="P476" s="24">
        <v>0</v>
      </c>
      <c r="Q476" s="24">
        <v>0</v>
      </c>
      <c r="R476" s="24">
        <v>0</v>
      </c>
      <c r="S476" s="24">
        <v>0</v>
      </c>
      <c r="T476" s="24">
        <v>0</v>
      </c>
      <c r="U476" s="24">
        <v>0</v>
      </c>
      <c r="V476" s="24">
        <v>0</v>
      </c>
      <c r="W476" s="24">
        <v>0</v>
      </c>
      <c r="X476" s="24">
        <v>0</v>
      </c>
      <c r="Y476" s="24">
        <v>0</v>
      </c>
      <c r="Z476" s="24">
        <v>0</v>
      </c>
      <c r="AA476" s="24">
        <v>0</v>
      </c>
      <c r="AB476" s="24">
        <v>0</v>
      </c>
      <c r="AG476" s="3"/>
    </row>
    <row r="477" spans="1:33" ht="15">
      <c r="A477" s="4" t="s">
        <v>43</v>
      </c>
      <c r="B477" s="6"/>
      <c r="C477" s="6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G477" s="3"/>
    </row>
    <row r="478" spans="1:33" ht="15">
      <c r="A478" s="25" t="s">
        <v>59</v>
      </c>
      <c r="B478" s="6" t="s">
        <v>45</v>
      </c>
      <c r="C478" s="6" t="s">
        <v>40</v>
      </c>
      <c r="D478" s="6">
        <v>0</v>
      </c>
      <c r="E478" s="6">
        <v>0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>
        <v>0</v>
      </c>
      <c r="Z478" s="6">
        <v>0</v>
      </c>
      <c r="AA478" s="6">
        <v>0</v>
      </c>
      <c r="AB478" s="6">
        <v>0</v>
      </c>
      <c r="AG478" s="3"/>
    </row>
    <row r="479" spans="1:33" ht="15">
      <c r="A479" s="22"/>
      <c r="B479" s="23"/>
      <c r="C479" s="23" t="s">
        <v>41</v>
      </c>
      <c r="D479" s="24">
        <v>0</v>
      </c>
      <c r="E479" s="24">
        <v>0</v>
      </c>
      <c r="F479" s="24">
        <v>0</v>
      </c>
      <c r="G479" s="24">
        <v>0</v>
      </c>
      <c r="H479" s="24">
        <v>0</v>
      </c>
      <c r="I479" s="24">
        <v>0</v>
      </c>
      <c r="J479" s="24">
        <v>0</v>
      </c>
      <c r="K479" s="24">
        <v>0</v>
      </c>
      <c r="L479" s="24">
        <v>0</v>
      </c>
      <c r="M479" s="24">
        <v>0</v>
      </c>
      <c r="N479" s="24">
        <v>0</v>
      </c>
      <c r="O479" s="24">
        <v>0</v>
      </c>
      <c r="P479" s="24">
        <v>0</v>
      </c>
      <c r="Q479" s="24">
        <v>0</v>
      </c>
      <c r="R479" s="24">
        <v>0</v>
      </c>
      <c r="S479" s="24">
        <v>0</v>
      </c>
      <c r="T479" s="24">
        <v>0</v>
      </c>
      <c r="U479" s="24">
        <v>0</v>
      </c>
      <c r="V479" s="24">
        <v>0</v>
      </c>
      <c r="W479" s="24">
        <v>0</v>
      </c>
      <c r="X479" s="24">
        <v>0</v>
      </c>
      <c r="Y479" s="24">
        <v>0</v>
      </c>
      <c r="Z479" s="24">
        <v>0</v>
      </c>
      <c r="AA479" s="24">
        <v>0</v>
      </c>
      <c r="AB479" s="24">
        <v>0</v>
      </c>
      <c r="AG479" s="3"/>
    </row>
    <row r="480" spans="1:33" ht="15">
      <c r="A480" s="8" t="s">
        <v>49</v>
      </c>
      <c r="B480" s="9"/>
      <c r="C480" s="9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G480" s="3"/>
    </row>
    <row r="481" spans="1:33" ht="15">
      <c r="A481" s="8" t="s">
        <v>42</v>
      </c>
      <c r="B481" s="9"/>
      <c r="C481" s="9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G481" s="3"/>
    </row>
    <row r="482" spans="1:33" ht="15">
      <c r="A482" s="21" t="s">
        <v>59</v>
      </c>
      <c r="B482" s="9">
        <v>98263682</v>
      </c>
      <c r="C482" s="9" t="s">
        <v>49</v>
      </c>
      <c r="D482" s="9">
        <v>256</v>
      </c>
      <c r="E482" s="9">
        <v>275</v>
      </c>
      <c r="F482" s="9">
        <v>295</v>
      </c>
      <c r="G482" s="9">
        <v>310</v>
      </c>
      <c r="H482" s="9">
        <v>316</v>
      </c>
      <c r="I482" s="9">
        <v>200</v>
      </c>
      <c r="J482" s="9">
        <v>193</v>
      </c>
      <c r="K482" s="9">
        <v>189</v>
      </c>
      <c r="L482" s="9">
        <v>311</v>
      </c>
      <c r="M482" s="9">
        <v>302</v>
      </c>
      <c r="N482" s="9">
        <v>307</v>
      </c>
      <c r="O482" s="9">
        <v>322</v>
      </c>
      <c r="P482" s="9">
        <v>343</v>
      </c>
      <c r="Q482" s="9">
        <v>361</v>
      </c>
      <c r="R482" s="9">
        <v>384</v>
      </c>
      <c r="S482" s="9">
        <v>253</v>
      </c>
      <c r="T482" s="9">
        <v>236</v>
      </c>
      <c r="U482" s="9">
        <v>350</v>
      </c>
      <c r="V482" s="9">
        <v>333</v>
      </c>
      <c r="W482" s="9">
        <v>168</v>
      </c>
      <c r="X482" s="9">
        <v>159</v>
      </c>
      <c r="Y482" s="9">
        <v>156</v>
      </c>
      <c r="Z482" s="9">
        <v>145</v>
      </c>
      <c r="AA482" s="9">
        <v>245</v>
      </c>
      <c r="AB482" s="9">
        <v>6409</v>
      </c>
      <c r="AG482" s="3"/>
    </row>
    <row r="483" spans="1:33" ht="15">
      <c r="A483" s="21" t="s">
        <v>59</v>
      </c>
      <c r="B483" s="9">
        <v>98263894</v>
      </c>
      <c r="C483" s="9" t="s">
        <v>49</v>
      </c>
      <c r="D483" s="9">
        <v>18</v>
      </c>
      <c r="E483" s="9">
        <v>19</v>
      </c>
      <c r="F483" s="9">
        <v>19</v>
      </c>
      <c r="G483" s="9">
        <v>19</v>
      </c>
      <c r="H483" s="9">
        <v>17</v>
      </c>
      <c r="I483" s="9">
        <v>5</v>
      </c>
      <c r="J483" s="9">
        <v>5</v>
      </c>
      <c r="K483" s="9">
        <v>5</v>
      </c>
      <c r="L483" s="9">
        <v>13</v>
      </c>
      <c r="M483" s="9">
        <v>15</v>
      </c>
      <c r="N483" s="9">
        <v>17</v>
      </c>
      <c r="O483" s="9">
        <v>18</v>
      </c>
      <c r="P483" s="9">
        <v>18</v>
      </c>
      <c r="Q483" s="9">
        <v>18</v>
      </c>
      <c r="R483" s="9">
        <v>18</v>
      </c>
      <c r="S483" s="9">
        <v>5</v>
      </c>
      <c r="T483" s="9">
        <v>19</v>
      </c>
      <c r="U483" s="9">
        <v>19</v>
      </c>
      <c r="V483" s="9">
        <v>5</v>
      </c>
      <c r="W483" s="9">
        <v>5</v>
      </c>
      <c r="X483" s="9">
        <v>5</v>
      </c>
      <c r="Y483" s="9">
        <v>5</v>
      </c>
      <c r="Z483" s="9">
        <v>5</v>
      </c>
      <c r="AA483" s="9">
        <v>19</v>
      </c>
      <c r="AB483" s="9">
        <v>311</v>
      </c>
      <c r="AG483" s="3"/>
    </row>
    <row r="484" spans="1:33" ht="15">
      <c r="A484" s="21" t="s">
        <v>59</v>
      </c>
      <c r="B484" s="9">
        <v>98263904</v>
      </c>
      <c r="C484" s="9" t="s">
        <v>49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120</v>
      </c>
      <c r="U484" s="9">
        <v>0</v>
      </c>
      <c r="V484" s="9">
        <v>0</v>
      </c>
      <c r="W484" s="9">
        <v>0</v>
      </c>
      <c r="X484" s="9">
        <v>0</v>
      </c>
      <c r="Y484" s="9">
        <v>0</v>
      </c>
      <c r="Z484" s="9">
        <v>0</v>
      </c>
      <c r="AA484" s="9">
        <v>0</v>
      </c>
      <c r="AB484" s="9">
        <v>120</v>
      </c>
      <c r="AG484" s="3"/>
    </row>
    <row r="485" spans="1:33" ht="15">
      <c r="A485" s="21" t="s">
        <v>59</v>
      </c>
      <c r="B485" s="9">
        <v>98264877</v>
      </c>
      <c r="C485" s="9" t="s">
        <v>49</v>
      </c>
      <c r="D485" s="9">
        <v>482</v>
      </c>
      <c r="E485" s="9">
        <v>481</v>
      </c>
      <c r="F485" s="9">
        <v>481</v>
      </c>
      <c r="G485" s="9">
        <v>481</v>
      </c>
      <c r="H485" s="9">
        <v>483</v>
      </c>
      <c r="I485" s="9">
        <v>195</v>
      </c>
      <c r="J485" s="9">
        <v>195</v>
      </c>
      <c r="K485" s="9">
        <v>195</v>
      </c>
      <c r="L485" s="9">
        <v>487</v>
      </c>
      <c r="M485" s="9">
        <v>485</v>
      </c>
      <c r="N485" s="9">
        <v>483</v>
      </c>
      <c r="O485" s="9">
        <v>482</v>
      </c>
      <c r="P485" s="9">
        <v>482</v>
      </c>
      <c r="Q485" s="9">
        <v>482</v>
      </c>
      <c r="R485" s="9">
        <v>482</v>
      </c>
      <c r="S485" s="9">
        <v>495</v>
      </c>
      <c r="T485" s="9">
        <v>200</v>
      </c>
      <c r="U485" s="9">
        <v>181</v>
      </c>
      <c r="V485" s="9">
        <v>48</v>
      </c>
      <c r="W485" s="9">
        <v>195</v>
      </c>
      <c r="X485" s="9">
        <v>195</v>
      </c>
      <c r="Y485" s="9">
        <v>195</v>
      </c>
      <c r="Z485" s="9">
        <v>195</v>
      </c>
      <c r="AA485" s="9">
        <v>181</v>
      </c>
      <c r="AB485" s="9">
        <v>8261</v>
      </c>
      <c r="AG485" s="3"/>
    </row>
    <row r="486" spans="1:33" ht="15">
      <c r="A486" s="21" t="s">
        <v>59</v>
      </c>
      <c r="B486" s="9">
        <v>98264981</v>
      </c>
      <c r="C486" s="9" t="s">
        <v>49</v>
      </c>
      <c r="D486" s="9">
        <v>19</v>
      </c>
      <c r="E486" s="9">
        <v>19</v>
      </c>
      <c r="F486" s="9">
        <v>19</v>
      </c>
      <c r="G486" s="9">
        <v>19</v>
      </c>
      <c r="H486" s="9">
        <v>19</v>
      </c>
      <c r="I486" s="9">
        <v>19</v>
      </c>
      <c r="J486" s="9">
        <v>19</v>
      </c>
      <c r="K486" s="9">
        <v>19</v>
      </c>
      <c r="L486" s="9">
        <v>19</v>
      </c>
      <c r="M486" s="9">
        <v>19</v>
      </c>
      <c r="N486" s="9">
        <v>19</v>
      </c>
      <c r="O486" s="9">
        <v>19</v>
      </c>
      <c r="P486" s="9">
        <v>19</v>
      </c>
      <c r="Q486" s="9">
        <v>19</v>
      </c>
      <c r="R486" s="9">
        <v>19</v>
      </c>
      <c r="S486" s="9">
        <v>19</v>
      </c>
      <c r="T486" s="9">
        <v>19</v>
      </c>
      <c r="U486" s="9">
        <v>19</v>
      </c>
      <c r="V486" s="9">
        <v>19</v>
      </c>
      <c r="W486" s="9">
        <v>19</v>
      </c>
      <c r="X486" s="9">
        <v>19</v>
      </c>
      <c r="Y486" s="9">
        <v>19</v>
      </c>
      <c r="Z486" s="9">
        <v>19</v>
      </c>
      <c r="AA486" s="9">
        <v>19</v>
      </c>
      <c r="AB486" s="9">
        <v>456</v>
      </c>
      <c r="AG486" s="3"/>
    </row>
    <row r="487" spans="1:33" ht="15">
      <c r="A487" s="21" t="s">
        <v>59</v>
      </c>
      <c r="B487" s="9">
        <v>98266256</v>
      </c>
      <c r="C487" s="9" t="s">
        <v>49</v>
      </c>
      <c r="D487" s="9">
        <v>44</v>
      </c>
      <c r="E487" s="9">
        <v>0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0</v>
      </c>
      <c r="T487" s="9">
        <v>0</v>
      </c>
      <c r="U487" s="9">
        <v>0</v>
      </c>
      <c r="V487" s="9">
        <v>0</v>
      </c>
      <c r="W487" s="9">
        <v>0</v>
      </c>
      <c r="X487" s="9">
        <v>0</v>
      </c>
      <c r="Y487" s="9">
        <v>0</v>
      </c>
      <c r="Z487" s="9">
        <v>0</v>
      </c>
      <c r="AA487" s="9">
        <v>0</v>
      </c>
      <c r="AB487" s="9">
        <v>44</v>
      </c>
      <c r="AG487" s="3"/>
    </row>
    <row r="488" spans="1:33" ht="15">
      <c r="A488" s="21" t="s">
        <v>59</v>
      </c>
      <c r="B488" s="9">
        <v>98266301</v>
      </c>
      <c r="C488" s="9" t="s">
        <v>49</v>
      </c>
      <c r="D488" s="9">
        <v>0</v>
      </c>
      <c r="E488" s="9">
        <v>41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9">
        <v>0</v>
      </c>
      <c r="T488" s="9">
        <v>0</v>
      </c>
      <c r="U488" s="9">
        <v>0</v>
      </c>
      <c r="V488" s="9">
        <v>0</v>
      </c>
      <c r="W488" s="9">
        <v>0</v>
      </c>
      <c r="X488" s="9">
        <v>0</v>
      </c>
      <c r="Y488" s="9">
        <v>0</v>
      </c>
      <c r="Z488" s="9">
        <v>0</v>
      </c>
      <c r="AA488" s="9">
        <v>0</v>
      </c>
      <c r="AB488" s="9">
        <v>41</v>
      </c>
      <c r="AG488" s="3"/>
    </row>
    <row r="489" spans="1:33" ht="15">
      <c r="A489" s="21" t="s">
        <v>59</v>
      </c>
      <c r="B489" s="9">
        <v>98270187</v>
      </c>
      <c r="C489" s="9" t="s">
        <v>49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  <c r="I489" s="9">
        <v>86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0</v>
      </c>
      <c r="T489" s="9">
        <v>0</v>
      </c>
      <c r="U489" s="9">
        <v>0</v>
      </c>
      <c r="V489" s="9">
        <v>0</v>
      </c>
      <c r="W489" s="9">
        <v>0</v>
      </c>
      <c r="X489" s="9">
        <v>0</v>
      </c>
      <c r="Y489" s="9">
        <v>0</v>
      </c>
      <c r="Z489" s="9">
        <v>0</v>
      </c>
      <c r="AA489" s="9">
        <v>0</v>
      </c>
      <c r="AB489" s="9">
        <v>86</v>
      </c>
      <c r="AG489" s="3"/>
    </row>
    <row r="490" spans="1:33" ht="15">
      <c r="A490" s="21" t="s">
        <v>59</v>
      </c>
      <c r="B490" s="9">
        <v>98270321</v>
      </c>
      <c r="C490" s="9" t="s">
        <v>49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  <c r="I490" s="9">
        <v>0</v>
      </c>
      <c r="J490" s="9">
        <v>63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v>0</v>
      </c>
      <c r="Y490" s="9">
        <v>0</v>
      </c>
      <c r="Z490" s="9">
        <v>0</v>
      </c>
      <c r="AA490" s="9">
        <v>0</v>
      </c>
      <c r="AB490" s="9">
        <v>63</v>
      </c>
      <c r="AG490" s="3"/>
    </row>
    <row r="491" spans="1:33" ht="15">
      <c r="A491" s="21" t="s">
        <v>59</v>
      </c>
      <c r="B491" s="9">
        <v>98270536</v>
      </c>
      <c r="C491" s="9" t="s">
        <v>49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99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9">
        <v>0</v>
      </c>
      <c r="T491" s="9">
        <v>0</v>
      </c>
      <c r="U491" s="9">
        <v>0</v>
      </c>
      <c r="V491" s="9">
        <v>0</v>
      </c>
      <c r="W491" s="9">
        <v>0</v>
      </c>
      <c r="X491" s="9">
        <v>0</v>
      </c>
      <c r="Y491" s="9">
        <v>0</v>
      </c>
      <c r="Z491" s="9">
        <v>0</v>
      </c>
      <c r="AA491" s="9">
        <v>0</v>
      </c>
      <c r="AB491" s="9">
        <v>99</v>
      </c>
      <c r="AG491" s="3"/>
    </row>
    <row r="492" spans="1:33" ht="15">
      <c r="A492" s="21" t="s">
        <v>59</v>
      </c>
      <c r="B492" s="9">
        <v>98270658</v>
      </c>
      <c r="C492" s="9" t="s">
        <v>49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70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9">
        <v>0</v>
      </c>
      <c r="T492" s="9">
        <v>0</v>
      </c>
      <c r="U492" s="9">
        <v>0</v>
      </c>
      <c r="V492" s="9">
        <v>0</v>
      </c>
      <c r="W492" s="9">
        <v>0</v>
      </c>
      <c r="X492" s="9">
        <v>0</v>
      </c>
      <c r="Y492" s="9">
        <v>0</v>
      </c>
      <c r="Z492" s="9">
        <v>0</v>
      </c>
      <c r="AA492" s="9">
        <v>0</v>
      </c>
      <c r="AB492" s="9">
        <v>70</v>
      </c>
      <c r="AG492" s="3"/>
    </row>
    <row r="493" spans="1:33" ht="15">
      <c r="A493" s="21" t="s">
        <v>59</v>
      </c>
      <c r="B493" s="9">
        <v>98270795</v>
      </c>
      <c r="C493" s="9" t="s">
        <v>49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154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9">
        <v>0</v>
      </c>
      <c r="T493" s="9">
        <v>0</v>
      </c>
      <c r="U493" s="9">
        <v>0</v>
      </c>
      <c r="V493" s="9">
        <v>0</v>
      </c>
      <c r="W493" s="9">
        <v>0</v>
      </c>
      <c r="X493" s="9">
        <v>0</v>
      </c>
      <c r="Y493" s="9">
        <v>0</v>
      </c>
      <c r="Z493" s="9">
        <v>0</v>
      </c>
      <c r="AA493" s="9">
        <v>0</v>
      </c>
      <c r="AB493" s="9">
        <v>154</v>
      </c>
      <c r="AG493" s="3"/>
    </row>
    <row r="494" spans="1:33" ht="15">
      <c r="A494" s="21" t="s">
        <v>59</v>
      </c>
      <c r="B494" s="9">
        <v>98271057</v>
      </c>
      <c r="C494" s="9" t="s">
        <v>49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138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  <c r="S494" s="9">
        <v>0</v>
      </c>
      <c r="T494" s="9">
        <v>0</v>
      </c>
      <c r="U494" s="9">
        <v>0</v>
      </c>
      <c r="V494" s="9">
        <v>0</v>
      </c>
      <c r="W494" s="9">
        <v>0</v>
      </c>
      <c r="X494" s="9">
        <v>0</v>
      </c>
      <c r="Y494" s="9">
        <v>0</v>
      </c>
      <c r="Z494" s="9">
        <v>0</v>
      </c>
      <c r="AA494" s="9">
        <v>0</v>
      </c>
      <c r="AB494" s="9">
        <v>138</v>
      </c>
      <c r="AG494" s="3"/>
    </row>
    <row r="495" spans="1:33" ht="15">
      <c r="A495" s="21" t="s">
        <v>59</v>
      </c>
      <c r="B495" s="9">
        <v>98273268</v>
      </c>
      <c r="C495" s="9" t="s">
        <v>49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9">
        <v>0</v>
      </c>
      <c r="T495" s="9">
        <v>80</v>
      </c>
      <c r="U495" s="9">
        <v>0</v>
      </c>
      <c r="V495" s="9">
        <v>0</v>
      </c>
      <c r="W495" s="9">
        <v>0</v>
      </c>
      <c r="X495" s="9">
        <v>0</v>
      </c>
      <c r="Y495" s="9">
        <v>0</v>
      </c>
      <c r="Z495" s="9">
        <v>0</v>
      </c>
      <c r="AA495" s="9">
        <v>0</v>
      </c>
      <c r="AB495" s="9">
        <v>80</v>
      </c>
      <c r="AG495" s="3"/>
    </row>
    <row r="496" spans="1:33" ht="15">
      <c r="A496" s="21" t="s">
        <v>59</v>
      </c>
      <c r="B496" s="9">
        <v>98273388</v>
      </c>
      <c r="C496" s="9" t="s">
        <v>49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9">
        <v>100</v>
      </c>
      <c r="V496" s="9">
        <v>0</v>
      </c>
      <c r="W496" s="9">
        <v>0</v>
      </c>
      <c r="X496" s="9">
        <v>0</v>
      </c>
      <c r="Y496" s="9">
        <v>0</v>
      </c>
      <c r="Z496" s="9">
        <v>0</v>
      </c>
      <c r="AA496" s="9">
        <v>0</v>
      </c>
      <c r="AB496" s="9">
        <v>100</v>
      </c>
      <c r="AG496" s="3"/>
    </row>
    <row r="497" spans="1:33" ht="15">
      <c r="A497" s="21" t="s">
        <v>59</v>
      </c>
      <c r="B497" s="9">
        <v>98273423</v>
      </c>
      <c r="C497" s="9" t="s">
        <v>49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9">
        <v>0</v>
      </c>
      <c r="T497" s="9">
        <v>0</v>
      </c>
      <c r="U497" s="9">
        <v>31</v>
      </c>
      <c r="V497" s="9">
        <v>0</v>
      </c>
      <c r="W497" s="9">
        <v>0</v>
      </c>
      <c r="X497" s="9">
        <v>0</v>
      </c>
      <c r="Y497" s="9">
        <v>0</v>
      </c>
      <c r="Z497" s="9">
        <v>0</v>
      </c>
      <c r="AA497" s="9">
        <v>0</v>
      </c>
      <c r="AB497" s="9">
        <v>31</v>
      </c>
      <c r="AG497" s="3"/>
    </row>
    <row r="498" spans="1:33" ht="15">
      <c r="A498" s="21" t="s">
        <v>59</v>
      </c>
      <c r="B498" s="9">
        <v>98273575</v>
      </c>
      <c r="C498" s="9" t="s">
        <v>49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9">
        <v>0</v>
      </c>
      <c r="T498" s="9">
        <v>0</v>
      </c>
      <c r="U498" s="9">
        <v>0</v>
      </c>
      <c r="V498" s="9">
        <v>24</v>
      </c>
      <c r="W498" s="9">
        <v>0</v>
      </c>
      <c r="X498" s="9">
        <v>0</v>
      </c>
      <c r="Y498" s="9">
        <v>0</v>
      </c>
      <c r="Z498" s="9">
        <v>0</v>
      </c>
      <c r="AA498" s="9">
        <v>0</v>
      </c>
      <c r="AB498" s="9">
        <v>24</v>
      </c>
      <c r="AG498" s="3"/>
    </row>
    <row r="499" spans="1:33" ht="15">
      <c r="A499" s="21" t="s">
        <v>59</v>
      </c>
      <c r="B499" s="9">
        <v>98273593</v>
      </c>
      <c r="C499" s="9" t="s">
        <v>49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9">
        <v>0</v>
      </c>
      <c r="T499" s="9">
        <v>0</v>
      </c>
      <c r="U499" s="9">
        <v>0</v>
      </c>
      <c r="V499" s="9">
        <v>102</v>
      </c>
      <c r="W499" s="9">
        <v>0</v>
      </c>
      <c r="X499" s="9">
        <v>0</v>
      </c>
      <c r="Y499" s="9">
        <v>0</v>
      </c>
      <c r="Z499" s="9">
        <v>0</v>
      </c>
      <c r="AA499" s="9">
        <v>0</v>
      </c>
      <c r="AB499" s="9">
        <v>102</v>
      </c>
      <c r="AG499" s="3"/>
    </row>
    <row r="500" spans="1:33" ht="15">
      <c r="A500" s="21" t="s">
        <v>59</v>
      </c>
      <c r="B500" s="9">
        <v>98273699</v>
      </c>
      <c r="C500" s="9" t="s">
        <v>49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  <c r="V500" s="9">
        <v>0</v>
      </c>
      <c r="W500" s="9">
        <v>16</v>
      </c>
      <c r="X500" s="9">
        <v>0</v>
      </c>
      <c r="Y500" s="9">
        <v>0</v>
      </c>
      <c r="Z500" s="9">
        <v>0</v>
      </c>
      <c r="AA500" s="9">
        <v>0</v>
      </c>
      <c r="AB500" s="9">
        <v>16</v>
      </c>
      <c r="AG500" s="3"/>
    </row>
    <row r="501" spans="1:33" ht="15">
      <c r="A501" s="21" t="s">
        <v>59</v>
      </c>
      <c r="B501" s="9">
        <v>98273730</v>
      </c>
      <c r="C501" s="9" t="s">
        <v>49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9">
        <v>0</v>
      </c>
      <c r="T501" s="9">
        <v>0</v>
      </c>
      <c r="U501" s="9">
        <v>0</v>
      </c>
      <c r="V501" s="9">
        <v>0</v>
      </c>
      <c r="W501" s="9">
        <v>101</v>
      </c>
      <c r="X501" s="9">
        <v>0</v>
      </c>
      <c r="Y501" s="9">
        <v>0</v>
      </c>
      <c r="Z501" s="9">
        <v>0</v>
      </c>
      <c r="AA501" s="9">
        <v>0</v>
      </c>
      <c r="AB501" s="9">
        <v>101</v>
      </c>
      <c r="AG501" s="3"/>
    </row>
    <row r="502" spans="1:33" ht="15">
      <c r="A502" s="21" t="s">
        <v>59</v>
      </c>
      <c r="B502" s="9">
        <v>98273872</v>
      </c>
      <c r="C502" s="9" t="s">
        <v>49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9">
        <v>0</v>
      </c>
      <c r="T502" s="9">
        <v>0</v>
      </c>
      <c r="U502" s="9">
        <v>0</v>
      </c>
      <c r="V502" s="9">
        <v>0</v>
      </c>
      <c r="W502" s="9">
        <v>0</v>
      </c>
      <c r="X502" s="9">
        <v>25</v>
      </c>
      <c r="Y502" s="9">
        <v>0</v>
      </c>
      <c r="Z502" s="9">
        <v>0</v>
      </c>
      <c r="AA502" s="9">
        <v>0</v>
      </c>
      <c r="AB502" s="9">
        <v>25</v>
      </c>
      <c r="AG502" s="3"/>
    </row>
    <row r="503" spans="1:33" ht="15">
      <c r="A503" s="21" t="s">
        <v>59</v>
      </c>
      <c r="B503" s="9">
        <v>98273893</v>
      </c>
      <c r="C503" s="9" t="s">
        <v>49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9">
        <v>0</v>
      </c>
      <c r="U503" s="9">
        <v>0</v>
      </c>
      <c r="V503" s="9">
        <v>0</v>
      </c>
      <c r="W503" s="9">
        <v>0</v>
      </c>
      <c r="X503" s="9">
        <v>55</v>
      </c>
      <c r="Y503" s="9">
        <v>0</v>
      </c>
      <c r="Z503" s="9">
        <v>0</v>
      </c>
      <c r="AA503" s="9">
        <v>0</v>
      </c>
      <c r="AB503" s="9">
        <v>55</v>
      </c>
      <c r="AG503" s="3"/>
    </row>
    <row r="504" spans="1:33" ht="15">
      <c r="A504" s="21" t="s">
        <v>59</v>
      </c>
      <c r="B504" s="9">
        <v>98273923</v>
      </c>
      <c r="C504" s="9" t="s">
        <v>49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  <c r="V504" s="9">
        <v>0</v>
      </c>
      <c r="W504" s="9">
        <v>0</v>
      </c>
      <c r="X504" s="9">
        <v>0</v>
      </c>
      <c r="Y504" s="9">
        <v>0</v>
      </c>
      <c r="Z504" s="9">
        <v>90</v>
      </c>
      <c r="AA504" s="9">
        <v>0</v>
      </c>
      <c r="AB504" s="9">
        <v>90</v>
      </c>
      <c r="AG504" s="3"/>
    </row>
    <row r="505" spans="1:33" ht="15">
      <c r="A505" s="21" t="s">
        <v>59</v>
      </c>
      <c r="B505" s="9">
        <v>98274062</v>
      </c>
      <c r="C505" s="9" t="s">
        <v>49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9">
        <v>0</v>
      </c>
      <c r="T505" s="9">
        <v>0</v>
      </c>
      <c r="U505" s="9">
        <v>0</v>
      </c>
      <c r="V505" s="9">
        <v>0</v>
      </c>
      <c r="W505" s="9">
        <v>0</v>
      </c>
      <c r="X505" s="9">
        <v>0</v>
      </c>
      <c r="Y505" s="9">
        <v>26</v>
      </c>
      <c r="Z505" s="9">
        <v>0</v>
      </c>
      <c r="AA505" s="9">
        <v>0</v>
      </c>
      <c r="AB505" s="9">
        <v>26</v>
      </c>
      <c r="AG505" s="3"/>
    </row>
    <row r="506" spans="1:33" ht="15">
      <c r="A506" s="21" t="s">
        <v>59</v>
      </c>
      <c r="B506" s="9">
        <v>98274069</v>
      </c>
      <c r="C506" s="9" t="s">
        <v>49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9">
        <v>0</v>
      </c>
      <c r="T506" s="9">
        <v>0</v>
      </c>
      <c r="U506" s="9">
        <v>0</v>
      </c>
      <c r="V506" s="9">
        <v>0</v>
      </c>
      <c r="W506" s="9">
        <v>0</v>
      </c>
      <c r="X506" s="9">
        <v>0</v>
      </c>
      <c r="Y506" s="9">
        <v>80</v>
      </c>
      <c r="Z506" s="9">
        <v>0</v>
      </c>
      <c r="AA506" s="9">
        <v>0</v>
      </c>
      <c r="AB506" s="9">
        <v>80</v>
      </c>
      <c r="AG506" s="3"/>
    </row>
    <row r="507" spans="1:33" ht="15">
      <c r="A507" s="21" t="s">
        <v>59</v>
      </c>
      <c r="B507" s="9">
        <v>98274185</v>
      </c>
      <c r="C507" s="9" t="s">
        <v>49</v>
      </c>
      <c r="D507" s="9">
        <v>0</v>
      </c>
      <c r="E507" s="9">
        <v>0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9">
        <v>0</v>
      </c>
      <c r="S507" s="9">
        <v>0</v>
      </c>
      <c r="T507" s="9">
        <v>0</v>
      </c>
      <c r="U507" s="9">
        <v>0</v>
      </c>
      <c r="V507" s="9">
        <v>0</v>
      </c>
      <c r="W507" s="9">
        <v>0</v>
      </c>
      <c r="X507" s="9">
        <v>0</v>
      </c>
      <c r="Y507" s="9">
        <v>0</v>
      </c>
      <c r="Z507" s="9">
        <v>108</v>
      </c>
      <c r="AA507" s="9">
        <v>0</v>
      </c>
      <c r="AB507" s="9">
        <v>108</v>
      </c>
      <c r="AG507" s="3"/>
    </row>
    <row r="508" spans="1:33" ht="15">
      <c r="A508" s="21" t="s">
        <v>59</v>
      </c>
      <c r="B508" s="9">
        <v>98274268</v>
      </c>
      <c r="C508" s="9" t="s">
        <v>49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v>0</v>
      </c>
      <c r="Y508" s="9">
        <v>0</v>
      </c>
      <c r="Z508" s="9">
        <v>0</v>
      </c>
      <c r="AA508" s="9">
        <v>57</v>
      </c>
      <c r="AB508" s="9">
        <v>57</v>
      </c>
      <c r="AG508" s="3"/>
    </row>
    <row r="509" spans="1:33" ht="15">
      <c r="A509" s="21" t="s">
        <v>59</v>
      </c>
      <c r="B509" s="9">
        <v>98274294</v>
      </c>
      <c r="C509" s="9" t="s">
        <v>49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9">
        <v>0</v>
      </c>
      <c r="T509" s="9">
        <v>0</v>
      </c>
      <c r="U509" s="9">
        <v>0</v>
      </c>
      <c r="V509" s="9">
        <v>0</v>
      </c>
      <c r="W509" s="9">
        <v>0</v>
      </c>
      <c r="X509" s="9">
        <v>0</v>
      </c>
      <c r="Y509" s="9">
        <v>0</v>
      </c>
      <c r="Z509" s="9">
        <v>0</v>
      </c>
      <c r="AA509" s="9">
        <v>39</v>
      </c>
      <c r="AB509" s="9">
        <v>39</v>
      </c>
      <c r="AG509" s="3"/>
    </row>
    <row r="510" spans="1:33" ht="15">
      <c r="A510" s="22"/>
      <c r="B510" s="23"/>
      <c r="C510" s="23" t="s">
        <v>41</v>
      </c>
      <c r="D510" s="24">
        <v>819</v>
      </c>
      <c r="E510" s="24">
        <v>835</v>
      </c>
      <c r="F510" s="24">
        <v>814</v>
      </c>
      <c r="G510" s="24">
        <v>829</v>
      </c>
      <c r="H510" s="24">
        <v>835</v>
      </c>
      <c r="I510" s="24">
        <v>505</v>
      </c>
      <c r="J510" s="24">
        <v>475</v>
      </c>
      <c r="K510" s="24">
        <v>577</v>
      </c>
      <c r="L510" s="24">
        <v>984</v>
      </c>
      <c r="M510" s="24">
        <v>959</v>
      </c>
      <c r="N510" s="24">
        <v>826</v>
      </c>
      <c r="O510" s="24">
        <v>841</v>
      </c>
      <c r="P510" s="24">
        <v>862</v>
      </c>
      <c r="Q510" s="24">
        <v>880</v>
      </c>
      <c r="R510" s="24">
        <v>903</v>
      </c>
      <c r="S510" s="24">
        <v>772</v>
      </c>
      <c r="T510" s="24">
        <v>674</v>
      </c>
      <c r="U510" s="24">
        <v>700</v>
      </c>
      <c r="V510" s="24">
        <v>531</v>
      </c>
      <c r="W510" s="24">
        <v>504</v>
      </c>
      <c r="X510" s="24">
        <v>458</v>
      </c>
      <c r="Y510" s="24">
        <v>481</v>
      </c>
      <c r="Z510" s="24">
        <v>562</v>
      </c>
      <c r="AA510" s="24">
        <v>560</v>
      </c>
      <c r="AB510" s="24">
        <v>17186</v>
      </c>
      <c r="AG510" s="3"/>
    </row>
    <row r="511" spans="1:33" ht="15">
      <c r="A511" s="4" t="s">
        <v>43</v>
      </c>
      <c r="B511" s="6"/>
      <c r="C511" s="6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G511" s="3"/>
    </row>
    <row r="512" spans="1:33" ht="15">
      <c r="A512" s="25" t="s">
        <v>59</v>
      </c>
      <c r="B512" s="6">
        <v>98263682</v>
      </c>
      <c r="C512" s="6" t="s">
        <v>49</v>
      </c>
      <c r="D512" s="6">
        <v>0</v>
      </c>
      <c r="E512" s="6">
        <v>0</v>
      </c>
      <c r="F512" s="6">
        <v>0</v>
      </c>
      <c r="G512" s="6">
        <v>0</v>
      </c>
      <c r="H512" s="6">
        <v>0</v>
      </c>
      <c r="I512" s="6">
        <v>0</v>
      </c>
      <c r="J512" s="6">
        <v>13</v>
      </c>
      <c r="K512" s="6">
        <v>0</v>
      </c>
      <c r="L512" s="6">
        <v>0</v>
      </c>
      <c r="M512" s="6">
        <v>0</v>
      </c>
      <c r="N512" s="6">
        <v>0</v>
      </c>
      <c r="O512" s="6">
        <v>0</v>
      </c>
      <c r="P512" s="6">
        <v>0</v>
      </c>
      <c r="Q512" s="6">
        <v>0</v>
      </c>
      <c r="R512" s="6">
        <v>0</v>
      </c>
      <c r="S512" s="6">
        <v>0</v>
      </c>
      <c r="T512" s="6">
        <v>0</v>
      </c>
      <c r="U512" s="6">
        <v>0</v>
      </c>
      <c r="V512" s="6">
        <v>0</v>
      </c>
      <c r="W512" s="6">
        <v>0</v>
      </c>
      <c r="X512" s="6">
        <v>0</v>
      </c>
      <c r="Y512" s="6">
        <v>0</v>
      </c>
      <c r="Z512" s="6">
        <v>0</v>
      </c>
      <c r="AA512" s="6">
        <v>0</v>
      </c>
      <c r="AB512" s="6">
        <v>13</v>
      </c>
      <c r="AG512" s="3"/>
    </row>
    <row r="513" spans="1:33" ht="15">
      <c r="A513" s="25" t="s">
        <v>59</v>
      </c>
      <c r="B513" s="6">
        <v>98263682</v>
      </c>
      <c r="C513" s="6" t="s">
        <v>49</v>
      </c>
      <c r="D513" s="6">
        <v>0</v>
      </c>
      <c r="E513" s="6">
        <v>0</v>
      </c>
      <c r="F513" s="6">
        <v>0</v>
      </c>
      <c r="G513" s="6">
        <v>0</v>
      </c>
      <c r="H513" s="6">
        <v>0</v>
      </c>
      <c r="I513" s="6">
        <v>0</v>
      </c>
      <c r="J513" s="6">
        <v>0</v>
      </c>
      <c r="K513" s="6">
        <v>26</v>
      </c>
      <c r="L513" s="6">
        <v>0</v>
      </c>
      <c r="M513" s="6">
        <v>0</v>
      </c>
      <c r="N513" s="6">
        <v>0</v>
      </c>
      <c r="O513" s="6">
        <v>0</v>
      </c>
      <c r="P513" s="6">
        <v>0</v>
      </c>
      <c r="Q513" s="6">
        <v>0</v>
      </c>
      <c r="R513" s="6">
        <v>0</v>
      </c>
      <c r="S513" s="6">
        <v>0</v>
      </c>
      <c r="T513" s="6">
        <v>0</v>
      </c>
      <c r="U513" s="6">
        <v>0</v>
      </c>
      <c r="V513" s="6">
        <v>0</v>
      </c>
      <c r="W513" s="6">
        <v>0</v>
      </c>
      <c r="X513" s="6">
        <v>0</v>
      </c>
      <c r="Y513" s="6">
        <v>0</v>
      </c>
      <c r="Z513" s="6">
        <v>0</v>
      </c>
      <c r="AA513" s="6">
        <v>0</v>
      </c>
      <c r="AB513" s="6">
        <v>26</v>
      </c>
      <c r="AG513" s="3"/>
    </row>
    <row r="514" spans="1:33" ht="15">
      <c r="A514" s="25" t="s">
        <v>59</v>
      </c>
      <c r="B514" s="6">
        <v>98263682</v>
      </c>
      <c r="C514" s="6" t="s">
        <v>49</v>
      </c>
      <c r="D514" s="6">
        <v>0</v>
      </c>
      <c r="E514" s="6">
        <v>0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25</v>
      </c>
      <c r="U514" s="6">
        <v>0</v>
      </c>
      <c r="V514" s="6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6">
        <v>25</v>
      </c>
      <c r="AG514" s="3"/>
    </row>
    <row r="515" spans="1:33" ht="15">
      <c r="A515" s="25" t="s">
        <v>59</v>
      </c>
      <c r="B515" s="6">
        <v>98263682</v>
      </c>
      <c r="C515" s="6" t="s">
        <v>49</v>
      </c>
      <c r="D515" s="6">
        <v>0</v>
      </c>
      <c r="E515" s="6">
        <v>0</v>
      </c>
      <c r="F515" s="6">
        <v>0</v>
      </c>
      <c r="G515" s="6">
        <v>0</v>
      </c>
      <c r="H515" s="6">
        <v>0</v>
      </c>
      <c r="I515" s="6">
        <v>0</v>
      </c>
      <c r="J515" s="6">
        <v>0</v>
      </c>
      <c r="K515" s="6">
        <v>0</v>
      </c>
      <c r="L515" s="6">
        <v>11</v>
      </c>
      <c r="M515" s="6">
        <v>9</v>
      </c>
      <c r="N515" s="6">
        <v>0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  <c r="T515" s="6">
        <v>0</v>
      </c>
      <c r="U515" s="6">
        <v>14</v>
      </c>
      <c r="V515" s="6">
        <v>0</v>
      </c>
      <c r="W515" s="6">
        <v>0</v>
      </c>
      <c r="X515" s="6">
        <v>0</v>
      </c>
      <c r="Y515" s="6">
        <v>0</v>
      </c>
      <c r="Z515" s="6">
        <v>0</v>
      </c>
      <c r="AA515" s="6">
        <v>0</v>
      </c>
      <c r="AB515" s="6">
        <v>34</v>
      </c>
      <c r="AG515" s="3"/>
    </row>
    <row r="516" spans="1:33" ht="15">
      <c r="A516" s="25" t="s">
        <v>59</v>
      </c>
      <c r="B516" s="6">
        <v>98263682</v>
      </c>
      <c r="C516" s="6" t="s">
        <v>49</v>
      </c>
      <c r="D516" s="6">
        <v>0</v>
      </c>
      <c r="E516" s="6">
        <v>0</v>
      </c>
      <c r="F516" s="6">
        <v>0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 s="6">
        <v>37</v>
      </c>
      <c r="M516" s="6">
        <v>28</v>
      </c>
      <c r="N516" s="6">
        <v>0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  <c r="T516" s="6">
        <v>0</v>
      </c>
      <c r="U516" s="6">
        <v>70</v>
      </c>
      <c r="V516" s="6">
        <v>0</v>
      </c>
      <c r="W516" s="6">
        <v>0</v>
      </c>
      <c r="X516" s="6">
        <v>0</v>
      </c>
      <c r="Y516" s="6">
        <v>0</v>
      </c>
      <c r="Z516" s="6">
        <v>0</v>
      </c>
      <c r="AA516" s="6">
        <v>0</v>
      </c>
      <c r="AB516" s="6">
        <v>135</v>
      </c>
      <c r="AG516" s="3"/>
    </row>
    <row r="517" spans="1:33" ht="15">
      <c r="A517" s="25" t="s">
        <v>59</v>
      </c>
      <c r="B517" s="6">
        <v>98263682</v>
      </c>
      <c r="C517" s="6" t="s">
        <v>49</v>
      </c>
      <c r="D517" s="6">
        <v>0</v>
      </c>
      <c r="E517" s="6">
        <v>0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19</v>
      </c>
      <c r="M517" s="6">
        <v>20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17</v>
      </c>
      <c r="V517" s="6">
        <v>0</v>
      </c>
      <c r="W517" s="6">
        <v>0</v>
      </c>
      <c r="X517" s="6">
        <v>0</v>
      </c>
      <c r="Y517" s="6">
        <v>0</v>
      </c>
      <c r="Z517" s="6">
        <v>0</v>
      </c>
      <c r="AA517" s="6">
        <v>0</v>
      </c>
      <c r="AB517" s="6">
        <v>56</v>
      </c>
      <c r="AG517" s="3"/>
    </row>
    <row r="518" spans="1:33" ht="15">
      <c r="A518" s="25" t="s">
        <v>59</v>
      </c>
      <c r="B518" s="6">
        <v>98263682</v>
      </c>
      <c r="C518" s="6" t="s">
        <v>49</v>
      </c>
      <c r="D518" s="6">
        <v>9</v>
      </c>
      <c r="E518" s="6">
        <v>0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  <c r="V518" s="6">
        <v>0</v>
      </c>
      <c r="W518" s="6">
        <v>0</v>
      </c>
      <c r="X518" s="6">
        <v>0</v>
      </c>
      <c r="Y518" s="6">
        <v>0</v>
      </c>
      <c r="Z518" s="6">
        <v>0</v>
      </c>
      <c r="AA518" s="6">
        <v>0</v>
      </c>
      <c r="AB518" s="6">
        <v>9</v>
      </c>
      <c r="AG518" s="3"/>
    </row>
    <row r="519" spans="1:33" ht="15">
      <c r="A519" s="25" t="s">
        <v>59</v>
      </c>
      <c r="B519" s="6">
        <v>98263682</v>
      </c>
      <c r="C519" s="6" t="s">
        <v>49</v>
      </c>
      <c r="D519" s="6">
        <v>3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  <c r="S519" s="6">
        <v>0</v>
      </c>
      <c r="T519" s="6">
        <v>0</v>
      </c>
      <c r="U519" s="6">
        <v>0</v>
      </c>
      <c r="V519" s="6">
        <v>0</v>
      </c>
      <c r="W519" s="6">
        <v>0</v>
      </c>
      <c r="X519" s="6">
        <v>0</v>
      </c>
      <c r="Y519" s="6">
        <v>0</v>
      </c>
      <c r="Z519" s="6">
        <v>0</v>
      </c>
      <c r="AA519" s="6">
        <v>0</v>
      </c>
      <c r="AB519" s="6">
        <v>3</v>
      </c>
      <c r="AG519" s="3"/>
    </row>
    <row r="520" spans="1:33" ht="15">
      <c r="A520" s="25" t="s">
        <v>59</v>
      </c>
      <c r="B520" s="6">
        <v>98263682</v>
      </c>
      <c r="C520" s="6" t="s">
        <v>49</v>
      </c>
      <c r="D520" s="6">
        <v>3</v>
      </c>
      <c r="E520" s="6">
        <v>0</v>
      </c>
      <c r="F520" s="6">
        <v>0</v>
      </c>
      <c r="G520" s="6">
        <v>0</v>
      </c>
      <c r="H520" s="6">
        <v>0</v>
      </c>
      <c r="I520" s="6">
        <v>0</v>
      </c>
      <c r="J520" s="6">
        <v>0</v>
      </c>
      <c r="K520" s="6">
        <v>0</v>
      </c>
      <c r="L520" s="6">
        <v>0</v>
      </c>
      <c r="M520" s="6">
        <v>0</v>
      </c>
      <c r="N520" s="6">
        <v>0</v>
      </c>
      <c r="O520" s="6">
        <v>0</v>
      </c>
      <c r="P520" s="6">
        <v>0</v>
      </c>
      <c r="Q520" s="6">
        <v>0</v>
      </c>
      <c r="R520" s="6">
        <v>0</v>
      </c>
      <c r="S520" s="6">
        <v>0</v>
      </c>
      <c r="T520" s="6">
        <v>0</v>
      </c>
      <c r="U520" s="6">
        <v>0</v>
      </c>
      <c r="V520" s="6">
        <v>0</v>
      </c>
      <c r="W520" s="6">
        <v>0</v>
      </c>
      <c r="X520" s="6">
        <v>0</v>
      </c>
      <c r="Y520" s="6">
        <v>0</v>
      </c>
      <c r="Z520" s="6">
        <v>0</v>
      </c>
      <c r="AA520" s="6">
        <v>0</v>
      </c>
      <c r="AB520" s="6">
        <v>3</v>
      </c>
      <c r="AG520" s="3"/>
    </row>
    <row r="521" spans="1:33" ht="15">
      <c r="A521" s="25" t="s">
        <v>59</v>
      </c>
      <c r="B521" s="6">
        <v>98263682</v>
      </c>
      <c r="C521" s="6" t="s">
        <v>49</v>
      </c>
      <c r="D521" s="6">
        <v>0</v>
      </c>
      <c r="E521" s="6">
        <v>0</v>
      </c>
      <c r="F521" s="6">
        <v>0</v>
      </c>
      <c r="G521" s="6">
        <v>0</v>
      </c>
      <c r="H521" s="6">
        <v>0</v>
      </c>
      <c r="I521" s="6">
        <v>22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  <c r="V521" s="6">
        <v>0</v>
      </c>
      <c r="W521" s="6">
        <v>0</v>
      </c>
      <c r="X521" s="6">
        <v>0</v>
      </c>
      <c r="Y521" s="6">
        <v>0</v>
      </c>
      <c r="Z521" s="6">
        <v>0</v>
      </c>
      <c r="AA521" s="6">
        <v>0</v>
      </c>
      <c r="AB521" s="6">
        <v>22</v>
      </c>
      <c r="AG521" s="3"/>
    </row>
    <row r="522" spans="1:33" ht="15">
      <c r="A522" s="25" t="s">
        <v>59</v>
      </c>
      <c r="B522" s="6">
        <v>98263682</v>
      </c>
      <c r="C522" s="6" t="s">
        <v>49</v>
      </c>
      <c r="D522" s="6">
        <v>0</v>
      </c>
      <c r="E522" s="6">
        <v>0</v>
      </c>
      <c r="F522" s="6">
        <v>0</v>
      </c>
      <c r="G522" s="6">
        <v>0</v>
      </c>
      <c r="H522" s="6">
        <v>0</v>
      </c>
      <c r="I522" s="6">
        <v>6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  <c r="V522" s="6">
        <v>0</v>
      </c>
      <c r="W522" s="6">
        <v>0</v>
      </c>
      <c r="X522" s="6">
        <v>0</v>
      </c>
      <c r="Y522" s="6">
        <v>0</v>
      </c>
      <c r="Z522" s="6">
        <v>0</v>
      </c>
      <c r="AA522" s="6">
        <v>0</v>
      </c>
      <c r="AB522" s="6">
        <v>6</v>
      </c>
      <c r="AG522" s="3"/>
    </row>
    <row r="523" spans="1:33" ht="15">
      <c r="A523" s="25" t="s">
        <v>59</v>
      </c>
      <c r="B523" s="6">
        <v>98263682</v>
      </c>
      <c r="C523" s="6" t="s">
        <v>49</v>
      </c>
      <c r="D523" s="6">
        <v>0</v>
      </c>
      <c r="E523" s="6">
        <v>0</v>
      </c>
      <c r="F523" s="6">
        <v>0</v>
      </c>
      <c r="G523" s="6">
        <v>0</v>
      </c>
      <c r="H523" s="6">
        <v>0</v>
      </c>
      <c r="I523" s="6">
        <v>0</v>
      </c>
      <c r="J523" s="6">
        <v>14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  <c r="P523" s="6">
        <v>0</v>
      </c>
      <c r="Q523" s="6">
        <v>0</v>
      </c>
      <c r="R523" s="6">
        <v>0</v>
      </c>
      <c r="S523" s="6">
        <v>0</v>
      </c>
      <c r="T523" s="6">
        <v>0</v>
      </c>
      <c r="U523" s="6">
        <v>0</v>
      </c>
      <c r="V523" s="6">
        <v>0</v>
      </c>
      <c r="W523" s="6">
        <v>0</v>
      </c>
      <c r="X523" s="6">
        <v>0</v>
      </c>
      <c r="Y523" s="6">
        <v>0</v>
      </c>
      <c r="Z523" s="6">
        <v>0</v>
      </c>
      <c r="AA523" s="6">
        <v>0</v>
      </c>
      <c r="AB523" s="6">
        <v>14</v>
      </c>
      <c r="AG523" s="3"/>
    </row>
    <row r="524" spans="1:33" ht="15">
      <c r="A524" s="25" t="s">
        <v>59</v>
      </c>
      <c r="B524" s="6">
        <v>98263682</v>
      </c>
      <c r="C524" s="6" t="s">
        <v>49</v>
      </c>
      <c r="D524" s="6">
        <v>0</v>
      </c>
      <c r="E524" s="6">
        <v>0</v>
      </c>
      <c r="F524" s="6">
        <v>0</v>
      </c>
      <c r="G524" s="6">
        <v>0</v>
      </c>
      <c r="H524" s="6">
        <v>0</v>
      </c>
      <c r="I524" s="6">
        <v>0</v>
      </c>
      <c r="J524" s="6">
        <v>11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v>0</v>
      </c>
      <c r="S524" s="6">
        <v>0</v>
      </c>
      <c r="T524" s="6">
        <v>0</v>
      </c>
      <c r="U524" s="6">
        <v>0</v>
      </c>
      <c r="V524" s="6">
        <v>0</v>
      </c>
      <c r="W524" s="6">
        <v>0</v>
      </c>
      <c r="X524" s="6">
        <v>0</v>
      </c>
      <c r="Y524" s="6">
        <v>0</v>
      </c>
      <c r="Z524" s="6">
        <v>0</v>
      </c>
      <c r="AA524" s="6">
        <v>0</v>
      </c>
      <c r="AB524" s="6">
        <v>11</v>
      </c>
      <c r="AG524" s="3"/>
    </row>
    <row r="525" spans="1:33" ht="15">
      <c r="A525" s="25" t="s">
        <v>59</v>
      </c>
      <c r="B525" s="6">
        <v>98263682</v>
      </c>
      <c r="C525" s="6" t="s">
        <v>49</v>
      </c>
      <c r="D525" s="6">
        <v>0</v>
      </c>
      <c r="E525" s="6">
        <v>0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6">
        <v>8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  <c r="V525" s="6">
        <v>0</v>
      </c>
      <c r="W525" s="6">
        <v>0</v>
      </c>
      <c r="X525" s="6">
        <v>0</v>
      </c>
      <c r="Y525" s="6">
        <v>0</v>
      </c>
      <c r="Z525" s="6">
        <v>0</v>
      </c>
      <c r="AA525" s="6">
        <v>0</v>
      </c>
      <c r="AB525" s="6">
        <v>8</v>
      </c>
      <c r="AG525" s="3"/>
    </row>
    <row r="526" spans="1:33" ht="15">
      <c r="A526" s="25" t="s">
        <v>59</v>
      </c>
      <c r="B526" s="6">
        <v>98263682</v>
      </c>
      <c r="C526" s="6" t="s">
        <v>49</v>
      </c>
      <c r="D526" s="6">
        <v>0</v>
      </c>
      <c r="E526" s="6">
        <v>0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28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  <c r="V526" s="6">
        <v>0</v>
      </c>
      <c r="W526" s="6">
        <v>0</v>
      </c>
      <c r="X526" s="6">
        <v>0</v>
      </c>
      <c r="Y526" s="6">
        <v>0</v>
      </c>
      <c r="Z526" s="6">
        <v>0</v>
      </c>
      <c r="AA526" s="6">
        <v>0</v>
      </c>
      <c r="AB526" s="6">
        <v>28</v>
      </c>
      <c r="AG526" s="3"/>
    </row>
    <row r="527" spans="1:33" ht="15">
      <c r="A527" s="25" t="s">
        <v>59</v>
      </c>
      <c r="B527" s="6">
        <v>98263682</v>
      </c>
      <c r="C527" s="6" t="s">
        <v>49</v>
      </c>
      <c r="D527" s="6">
        <v>0</v>
      </c>
      <c r="E527" s="6">
        <v>0</v>
      </c>
      <c r="F527" s="6">
        <v>0</v>
      </c>
      <c r="G527" s="6">
        <v>0</v>
      </c>
      <c r="H527" s="6">
        <v>0</v>
      </c>
      <c r="I527" s="6">
        <v>0</v>
      </c>
      <c r="J527" s="6">
        <v>0</v>
      </c>
      <c r="K527" s="6">
        <v>17</v>
      </c>
      <c r="L527" s="6">
        <v>0</v>
      </c>
      <c r="M527" s="6">
        <v>0</v>
      </c>
      <c r="N527" s="6">
        <v>0</v>
      </c>
      <c r="O527" s="6">
        <v>0</v>
      </c>
      <c r="P527" s="6">
        <v>0</v>
      </c>
      <c r="Q527" s="6">
        <v>0</v>
      </c>
      <c r="R527" s="6">
        <v>0</v>
      </c>
      <c r="S527" s="6">
        <v>0</v>
      </c>
      <c r="T527" s="6">
        <v>0</v>
      </c>
      <c r="U527" s="6">
        <v>0</v>
      </c>
      <c r="V527" s="6">
        <v>0</v>
      </c>
      <c r="W527" s="6">
        <v>0</v>
      </c>
      <c r="X527" s="6">
        <v>0</v>
      </c>
      <c r="Y527" s="6">
        <v>0</v>
      </c>
      <c r="Z527" s="6">
        <v>0</v>
      </c>
      <c r="AA527" s="6">
        <v>0</v>
      </c>
      <c r="AB527" s="6">
        <v>17</v>
      </c>
      <c r="AG527" s="3"/>
    </row>
    <row r="528" spans="1:33" ht="15">
      <c r="A528" s="25" t="s">
        <v>59</v>
      </c>
      <c r="B528" s="6">
        <v>98263682</v>
      </c>
      <c r="C528" s="6" t="s">
        <v>49</v>
      </c>
      <c r="D528" s="6">
        <v>0</v>
      </c>
      <c r="E528" s="6">
        <v>0</v>
      </c>
      <c r="F528" s="6">
        <v>0</v>
      </c>
      <c r="G528" s="6">
        <v>0</v>
      </c>
      <c r="H528" s="6">
        <v>0</v>
      </c>
      <c r="I528" s="6">
        <v>0</v>
      </c>
      <c r="J528" s="6">
        <v>0</v>
      </c>
      <c r="K528" s="6">
        <v>0</v>
      </c>
      <c r="L528" s="6">
        <v>0</v>
      </c>
      <c r="M528" s="6">
        <v>0</v>
      </c>
      <c r="N528" s="6">
        <v>0</v>
      </c>
      <c r="O528" s="6">
        <v>0</v>
      </c>
      <c r="P528" s="6">
        <v>0</v>
      </c>
      <c r="Q528" s="6">
        <v>0</v>
      </c>
      <c r="R528" s="6">
        <v>0</v>
      </c>
      <c r="S528" s="6">
        <v>0</v>
      </c>
      <c r="T528" s="6">
        <v>74</v>
      </c>
      <c r="U528" s="6">
        <v>0</v>
      </c>
      <c r="V528" s="6">
        <v>0</v>
      </c>
      <c r="W528" s="6">
        <v>0</v>
      </c>
      <c r="X528" s="6">
        <v>0</v>
      </c>
      <c r="Y528" s="6">
        <v>0</v>
      </c>
      <c r="Z528" s="6">
        <v>0</v>
      </c>
      <c r="AA528" s="6">
        <v>0</v>
      </c>
      <c r="AB528" s="6">
        <v>74</v>
      </c>
      <c r="AG528" s="3"/>
    </row>
    <row r="529" spans="1:33" ht="15">
      <c r="A529" s="25" t="s">
        <v>59</v>
      </c>
      <c r="B529" s="6">
        <v>98263682</v>
      </c>
      <c r="C529" s="6" t="s">
        <v>49</v>
      </c>
      <c r="D529" s="6">
        <v>0</v>
      </c>
      <c r="E529" s="6">
        <v>0</v>
      </c>
      <c r="F529" s="6">
        <v>0</v>
      </c>
      <c r="G529" s="6">
        <v>0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  <c r="R529" s="6">
        <v>0</v>
      </c>
      <c r="S529" s="6">
        <v>0</v>
      </c>
      <c r="T529" s="6">
        <v>21</v>
      </c>
      <c r="U529" s="6">
        <v>0</v>
      </c>
      <c r="V529" s="6">
        <v>0</v>
      </c>
      <c r="W529" s="6">
        <v>0</v>
      </c>
      <c r="X529" s="6">
        <v>0</v>
      </c>
      <c r="Y529" s="6">
        <v>0</v>
      </c>
      <c r="Z529" s="6">
        <v>0</v>
      </c>
      <c r="AA529" s="6">
        <v>0</v>
      </c>
      <c r="AB529" s="6">
        <v>21</v>
      </c>
      <c r="AG529" s="3"/>
    </row>
    <row r="530" spans="1:33" ht="15">
      <c r="A530" s="25" t="s">
        <v>59</v>
      </c>
      <c r="B530" s="6">
        <v>98263682</v>
      </c>
      <c r="C530" s="6" t="s">
        <v>49</v>
      </c>
      <c r="D530" s="6">
        <v>0</v>
      </c>
      <c r="E530" s="6">
        <v>0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6</v>
      </c>
      <c r="U530" s="6">
        <v>0</v>
      </c>
      <c r="V530" s="6">
        <v>0</v>
      </c>
      <c r="W530" s="6">
        <v>0</v>
      </c>
      <c r="X530" s="6">
        <v>0</v>
      </c>
      <c r="Y530" s="6">
        <v>0</v>
      </c>
      <c r="Z530" s="6">
        <v>0</v>
      </c>
      <c r="AA530" s="6">
        <v>0</v>
      </c>
      <c r="AB530" s="6">
        <v>6</v>
      </c>
      <c r="AG530" s="3"/>
    </row>
    <row r="531" spans="1:33" ht="15">
      <c r="A531" s="25" t="s">
        <v>59</v>
      </c>
      <c r="B531" s="6">
        <v>98263682</v>
      </c>
      <c r="C531" s="6" t="s">
        <v>49</v>
      </c>
      <c r="D531" s="6">
        <v>100</v>
      </c>
      <c r="E531" s="6">
        <v>100</v>
      </c>
      <c r="F531" s="6">
        <v>100</v>
      </c>
      <c r="G531" s="6">
        <v>100</v>
      </c>
      <c r="H531" s="6">
        <v>100</v>
      </c>
      <c r="I531" s="6">
        <v>0</v>
      </c>
      <c r="J531" s="6">
        <v>0</v>
      </c>
      <c r="K531" s="6">
        <v>0</v>
      </c>
      <c r="L531" s="6">
        <v>125</v>
      </c>
      <c r="M531" s="6">
        <v>125</v>
      </c>
      <c r="N531" s="6">
        <v>125</v>
      </c>
      <c r="O531" s="6">
        <v>125</v>
      </c>
      <c r="P531" s="6">
        <v>125</v>
      </c>
      <c r="Q531" s="6">
        <v>125</v>
      </c>
      <c r="R531" s="6">
        <v>125</v>
      </c>
      <c r="S531" s="6">
        <v>0</v>
      </c>
      <c r="T531" s="6">
        <v>5</v>
      </c>
      <c r="U531" s="6">
        <v>125</v>
      </c>
      <c r="V531" s="6">
        <v>0</v>
      </c>
      <c r="W531" s="6">
        <v>0</v>
      </c>
      <c r="X531" s="6">
        <v>0</v>
      </c>
      <c r="Y531" s="6">
        <v>0</v>
      </c>
      <c r="Z531" s="6">
        <v>0</v>
      </c>
      <c r="AA531" s="6">
        <v>100</v>
      </c>
      <c r="AB531" s="6">
        <v>1605</v>
      </c>
      <c r="AG531" s="3"/>
    </row>
    <row r="532" spans="1:33" ht="15">
      <c r="A532" s="25" t="s">
        <v>59</v>
      </c>
      <c r="B532" s="6">
        <v>98263682</v>
      </c>
      <c r="C532" s="6" t="s">
        <v>49</v>
      </c>
      <c r="D532" s="6">
        <v>10</v>
      </c>
      <c r="E532" s="6">
        <v>10</v>
      </c>
      <c r="F532" s="6">
        <v>10</v>
      </c>
      <c r="G532" s="6">
        <v>10</v>
      </c>
      <c r="H532" s="6">
        <v>10</v>
      </c>
      <c r="I532" s="6">
        <v>10</v>
      </c>
      <c r="J532" s="6">
        <v>6</v>
      </c>
      <c r="K532" s="6">
        <v>5</v>
      </c>
      <c r="L532" s="6">
        <v>6</v>
      </c>
      <c r="M532" s="6">
        <v>5</v>
      </c>
      <c r="N532" s="6">
        <v>5</v>
      </c>
      <c r="O532" s="6">
        <v>5</v>
      </c>
      <c r="P532" s="6">
        <v>5</v>
      </c>
      <c r="Q532" s="6">
        <v>6</v>
      </c>
      <c r="R532" s="6">
        <v>5</v>
      </c>
      <c r="S532" s="6">
        <v>5</v>
      </c>
      <c r="T532" s="6">
        <v>5</v>
      </c>
      <c r="U532" s="6">
        <v>5</v>
      </c>
      <c r="V532" s="6">
        <v>5</v>
      </c>
      <c r="W532" s="6">
        <v>5</v>
      </c>
      <c r="X532" s="6">
        <v>5</v>
      </c>
      <c r="Y532" s="6">
        <v>6</v>
      </c>
      <c r="Z532" s="6">
        <v>10</v>
      </c>
      <c r="AA532" s="6">
        <v>10</v>
      </c>
      <c r="AB532" s="6">
        <v>164</v>
      </c>
      <c r="AG532" s="3"/>
    </row>
    <row r="533" spans="1:33" ht="15">
      <c r="A533" s="25" t="s">
        <v>59</v>
      </c>
      <c r="B533" s="6">
        <v>98263682</v>
      </c>
      <c r="C533" s="6" t="s">
        <v>49</v>
      </c>
      <c r="D533" s="6">
        <v>13</v>
      </c>
      <c r="E533" s="6">
        <v>0</v>
      </c>
      <c r="F533" s="6">
        <v>0</v>
      </c>
      <c r="G533" s="6">
        <v>0</v>
      </c>
      <c r="H533" s="6">
        <v>0</v>
      </c>
      <c r="I533" s="6">
        <v>0</v>
      </c>
      <c r="J533" s="6">
        <v>0</v>
      </c>
      <c r="K533" s="6">
        <v>0</v>
      </c>
      <c r="L533" s="6">
        <v>0</v>
      </c>
      <c r="M533" s="6">
        <v>0</v>
      </c>
      <c r="N533" s="6">
        <v>0</v>
      </c>
      <c r="O533" s="6">
        <v>0</v>
      </c>
      <c r="P533" s="6">
        <v>0</v>
      </c>
      <c r="Q533" s="6">
        <v>0</v>
      </c>
      <c r="R533" s="6">
        <v>0</v>
      </c>
      <c r="S533" s="6">
        <v>0</v>
      </c>
      <c r="T533" s="6">
        <v>0</v>
      </c>
      <c r="U533" s="6">
        <v>0</v>
      </c>
      <c r="V533" s="6">
        <v>0</v>
      </c>
      <c r="W533" s="6">
        <v>0</v>
      </c>
      <c r="X533" s="6">
        <v>0</v>
      </c>
      <c r="Y533" s="6">
        <v>0</v>
      </c>
      <c r="Z533" s="6">
        <v>0</v>
      </c>
      <c r="AA533" s="6">
        <v>0</v>
      </c>
      <c r="AB533" s="6">
        <v>13</v>
      </c>
      <c r="AG533" s="3"/>
    </row>
    <row r="534" spans="1:33" ht="15">
      <c r="A534" s="25" t="s">
        <v>59</v>
      </c>
      <c r="B534" s="6">
        <v>98263682</v>
      </c>
      <c r="C534" s="6" t="s">
        <v>49</v>
      </c>
      <c r="D534" s="6">
        <v>0</v>
      </c>
      <c r="E534" s="6">
        <v>35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  <c r="V534" s="6">
        <v>0</v>
      </c>
      <c r="W534" s="6">
        <v>0</v>
      </c>
      <c r="X534" s="6">
        <v>0</v>
      </c>
      <c r="Y534" s="6">
        <v>0</v>
      </c>
      <c r="Z534" s="6">
        <v>0</v>
      </c>
      <c r="AA534" s="6">
        <v>0</v>
      </c>
      <c r="AB534" s="6">
        <v>35</v>
      </c>
      <c r="AG534" s="3"/>
    </row>
    <row r="535" spans="1:33" ht="15">
      <c r="A535" s="25" t="s">
        <v>59</v>
      </c>
      <c r="B535" s="6">
        <v>98263682</v>
      </c>
      <c r="C535" s="6" t="s">
        <v>49</v>
      </c>
      <c r="D535" s="6">
        <v>0</v>
      </c>
      <c r="E535" s="6">
        <v>11</v>
      </c>
      <c r="F535" s="6">
        <v>0</v>
      </c>
      <c r="G535" s="6">
        <v>0</v>
      </c>
      <c r="H535" s="6">
        <v>0</v>
      </c>
      <c r="I535" s="6">
        <v>0</v>
      </c>
      <c r="J535" s="6">
        <v>0</v>
      </c>
      <c r="K535" s="6">
        <v>0</v>
      </c>
      <c r="L535" s="6">
        <v>0</v>
      </c>
      <c r="M535" s="6">
        <v>0</v>
      </c>
      <c r="N535" s="6">
        <v>0</v>
      </c>
      <c r="O535" s="6">
        <v>0</v>
      </c>
      <c r="P535" s="6">
        <v>0</v>
      </c>
      <c r="Q535" s="6">
        <v>0</v>
      </c>
      <c r="R535" s="6">
        <v>0</v>
      </c>
      <c r="S535" s="6">
        <v>0</v>
      </c>
      <c r="T535" s="6">
        <v>0</v>
      </c>
      <c r="U535" s="6">
        <v>0</v>
      </c>
      <c r="V535" s="6">
        <v>0</v>
      </c>
      <c r="W535" s="6">
        <v>0</v>
      </c>
      <c r="X535" s="6">
        <v>0</v>
      </c>
      <c r="Y535" s="6">
        <v>0</v>
      </c>
      <c r="Z535" s="6">
        <v>0</v>
      </c>
      <c r="AA535" s="6">
        <v>0</v>
      </c>
      <c r="AB535" s="6">
        <v>11</v>
      </c>
      <c r="AG535" s="3"/>
    </row>
    <row r="536" spans="1:33" ht="15">
      <c r="A536" s="25" t="s">
        <v>59</v>
      </c>
      <c r="B536" s="6">
        <v>98263682</v>
      </c>
      <c r="C536" s="6" t="s">
        <v>49</v>
      </c>
      <c r="D536" s="6">
        <v>0</v>
      </c>
      <c r="E536" s="6">
        <v>0</v>
      </c>
      <c r="F536" s="6">
        <v>35</v>
      </c>
      <c r="G536" s="6">
        <v>0</v>
      </c>
      <c r="H536" s="6">
        <v>0</v>
      </c>
      <c r="I536" s="6">
        <v>0</v>
      </c>
      <c r="J536" s="6">
        <v>0</v>
      </c>
      <c r="K536" s="6">
        <v>0</v>
      </c>
      <c r="L536" s="6">
        <v>0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  <c r="R536" s="6">
        <v>0</v>
      </c>
      <c r="S536" s="6">
        <v>0</v>
      </c>
      <c r="T536" s="6">
        <v>0</v>
      </c>
      <c r="U536" s="6">
        <v>0</v>
      </c>
      <c r="V536" s="6">
        <v>0</v>
      </c>
      <c r="W536" s="6">
        <v>0</v>
      </c>
      <c r="X536" s="6">
        <v>0</v>
      </c>
      <c r="Y536" s="6">
        <v>0</v>
      </c>
      <c r="Z536" s="6">
        <v>0</v>
      </c>
      <c r="AA536" s="6">
        <v>0</v>
      </c>
      <c r="AB536" s="6">
        <v>35</v>
      </c>
      <c r="AG536" s="3"/>
    </row>
    <row r="537" spans="1:33" ht="15">
      <c r="A537" s="25" t="s">
        <v>59</v>
      </c>
      <c r="B537" s="6">
        <v>98263682</v>
      </c>
      <c r="C537" s="6" t="s">
        <v>49</v>
      </c>
      <c r="D537" s="6">
        <v>0</v>
      </c>
      <c r="E537" s="6">
        <v>0</v>
      </c>
      <c r="F537" s="6">
        <v>0</v>
      </c>
      <c r="G537" s="6">
        <v>30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  <c r="V537" s="6">
        <v>0</v>
      </c>
      <c r="W537" s="6">
        <v>0</v>
      </c>
      <c r="X537" s="6">
        <v>0</v>
      </c>
      <c r="Y537" s="6">
        <v>0</v>
      </c>
      <c r="Z537" s="6">
        <v>0</v>
      </c>
      <c r="AA537" s="6">
        <v>0</v>
      </c>
      <c r="AB537" s="6">
        <v>30</v>
      </c>
      <c r="AG537" s="3"/>
    </row>
    <row r="538" spans="1:33" ht="15">
      <c r="A538" s="25" t="s">
        <v>59</v>
      </c>
      <c r="B538" s="6">
        <v>98263682</v>
      </c>
      <c r="C538" s="6" t="s">
        <v>49</v>
      </c>
      <c r="D538" s="6">
        <v>0</v>
      </c>
      <c r="E538" s="6">
        <v>0</v>
      </c>
      <c r="F538" s="6">
        <v>0</v>
      </c>
      <c r="G538" s="6">
        <v>0</v>
      </c>
      <c r="H538" s="6">
        <v>45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  <c r="V538" s="6">
        <v>0</v>
      </c>
      <c r="W538" s="6">
        <v>0</v>
      </c>
      <c r="X538" s="6">
        <v>0</v>
      </c>
      <c r="Y538" s="6">
        <v>0</v>
      </c>
      <c r="Z538" s="6">
        <v>0</v>
      </c>
      <c r="AA538" s="6">
        <v>0</v>
      </c>
      <c r="AB538" s="6">
        <v>45</v>
      </c>
      <c r="AG538" s="3"/>
    </row>
    <row r="539" spans="1:33" ht="15">
      <c r="A539" s="25" t="s">
        <v>59</v>
      </c>
      <c r="B539" s="6">
        <v>98263682</v>
      </c>
      <c r="C539" s="6" t="s">
        <v>49</v>
      </c>
      <c r="D539" s="6">
        <v>0</v>
      </c>
      <c r="E539" s="6">
        <v>0</v>
      </c>
      <c r="F539" s="6">
        <v>0</v>
      </c>
      <c r="G539" s="6">
        <v>0</v>
      </c>
      <c r="H539" s="6">
        <v>0</v>
      </c>
      <c r="I539" s="6">
        <v>57</v>
      </c>
      <c r="J539" s="6">
        <v>0</v>
      </c>
      <c r="K539" s="6">
        <v>0</v>
      </c>
      <c r="L539" s="6">
        <v>0</v>
      </c>
      <c r="M539" s="6">
        <v>0</v>
      </c>
      <c r="N539" s="6">
        <v>0</v>
      </c>
      <c r="O539" s="6">
        <v>0</v>
      </c>
      <c r="P539" s="6">
        <v>0</v>
      </c>
      <c r="Q539" s="6">
        <v>0</v>
      </c>
      <c r="R539" s="6">
        <v>0</v>
      </c>
      <c r="S539" s="6">
        <v>0</v>
      </c>
      <c r="T539" s="6">
        <v>0</v>
      </c>
      <c r="U539" s="6">
        <v>0</v>
      </c>
      <c r="V539" s="6">
        <v>0</v>
      </c>
      <c r="W539" s="6">
        <v>0</v>
      </c>
      <c r="X539" s="6">
        <v>0</v>
      </c>
      <c r="Y539" s="6">
        <v>0</v>
      </c>
      <c r="Z539" s="6">
        <v>0</v>
      </c>
      <c r="AA539" s="6">
        <v>0</v>
      </c>
      <c r="AB539" s="6">
        <v>57</v>
      </c>
      <c r="AG539" s="3"/>
    </row>
    <row r="540" spans="1:33" ht="15">
      <c r="A540" s="25" t="s">
        <v>59</v>
      </c>
      <c r="B540" s="6">
        <v>98263682</v>
      </c>
      <c r="C540" s="6" t="s">
        <v>49</v>
      </c>
      <c r="D540" s="6">
        <v>0</v>
      </c>
      <c r="E540" s="6">
        <v>0</v>
      </c>
      <c r="F540" s="6">
        <v>0</v>
      </c>
      <c r="G540" s="6">
        <v>0</v>
      </c>
      <c r="H540" s="6">
        <v>0</v>
      </c>
      <c r="I540" s="6">
        <v>0</v>
      </c>
      <c r="J540" s="6">
        <v>44</v>
      </c>
      <c r="K540" s="6">
        <v>0</v>
      </c>
      <c r="L540" s="6">
        <v>0</v>
      </c>
      <c r="M540" s="6">
        <v>0</v>
      </c>
      <c r="N540" s="6">
        <v>0</v>
      </c>
      <c r="O540" s="6">
        <v>0</v>
      </c>
      <c r="P540" s="6">
        <v>0</v>
      </c>
      <c r="Q540" s="6">
        <v>0</v>
      </c>
      <c r="R540" s="6">
        <v>0</v>
      </c>
      <c r="S540" s="6">
        <v>0</v>
      </c>
      <c r="T540" s="6">
        <v>0</v>
      </c>
      <c r="U540" s="6">
        <v>0</v>
      </c>
      <c r="V540" s="6">
        <v>0</v>
      </c>
      <c r="W540" s="6">
        <v>0</v>
      </c>
      <c r="X540" s="6">
        <v>0</v>
      </c>
      <c r="Y540" s="6">
        <v>0</v>
      </c>
      <c r="Z540" s="6">
        <v>0</v>
      </c>
      <c r="AA540" s="6">
        <v>0</v>
      </c>
      <c r="AB540" s="6">
        <v>44</v>
      </c>
      <c r="AG540" s="3"/>
    </row>
    <row r="541" spans="1:33" ht="15">
      <c r="A541" s="25" t="s">
        <v>59</v>
      </c>
      <c r="B541" s="6">
        <v>98263682</v>
      </c>
      <c r="C541" s="6" t="s">
        <v>49</v>
      </c>
      <c r="D541" s="6">
        <v>0</v>
      </c>
      <c r="E541" s="6">
        <v>0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30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  <c r="V541" s="6">
        <v>0</v>
      </c>
      <c r="W541" s="6">
        <v>0</v>
      </c>
      <c r="X541" s="6">
        <v>0</v>
      </c>
      <c r="Y541" s="6">
        <v>0</v>
      </c>
      <c r="Z541" s="6">
        <v>0</v>
      </c>
      <c r="AA541" s="6">
        <v>0</v>
      </c>
      <c r="AB541" s="6">
        <v>30</v>
      </c>
      <c r="AG541" s="3"/>
    </row>
    <row r="542" spans="1:33" ht="15">
      <c r="A542" s="25" t="s">
        <v>59</v>
      </c>
      <c r="B542" s="6">
        <v>98263682</v>
      </c>
      <c r="C542" s="6" t="s">
        <v>49</v>
      </c>
      <c r="D542" s="6">
        <v>0</v>
      </c>
      <c r="E542" s="6">
        <v>0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15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  <c r="V542" s="6">
        <v>0</v>
      </c>
      <c r="W542" s="6">
        <v>0</v>
      </c>
      <c r="X542" s="6">
        <v>0</v>
      </c>
      <c r="Y542" s="6">
        <v>0</v>
      </c>
      <c r="Z542" s="6">
        <v>0</v>
      </c>
      <c r="AA542" s="6">
        <v>0</v>
      </c>
      <c r="AB542" s="6">
        <v>15</v>
      </c>
      <c r="AG542" s="3"/>
    </row>
    <row r="543" spans="1:33" ht="15">
      <c r="A543" s="25" t="s">
        <v>59</v>
      </c>
      <c r="B543" s="6">
        <v>98263682</v>
      </c>
      <c r="C543" s="6" t="s">
        <v>49</v>
      </c>
      <c r="D543" s="6">
        <v>0</v>
      </c>
      <c r="E543" s="6">
        <v>0</v>
      </c>
      <c r="F543" s="6">
        <v>0</v>
      </c>
      <c r="G543" s="6">
        <v>0</v>
      </c>
      <c r="H543" s="6">
        <v>0</v>
      </c>
      <c r="I543" s="6">
        <v>0</v>
      </c>
      <c r="J543" s="6">
        <v>0</v>
      </c>
      <c r="K543" s="6">
        <v>0</v>
      </c>
      <c r="L543" s="6">
        <v>0</v>
      </c>
      <c r="M543" s="6">
        <v>0</v>
      </c>
      <c r="N543" s="6">
        <v>0</v>
      </c>
      <c r="O543" s="6">
        <v>15</v>
      </c>
      <c r="P543" s="6">
        <v>0</v>
      </c>
      <c r="Q543" s="6">
        <v>0</v>
      </c>
      <c r="R543" s="6">
        <v>0</v>
      </c>
      <c r="S543" s="6">
        <v>0</v>
      </c>
      <c r="T543" s="6">
        <v>0</v>
      </c>
      <c r="U543" s="6">
        <v>0</v>
      </c>
      <c r="V543" s="6">
        <v>0</v>
      </c>
      <c r="W543" s="6">
        <v>0</v>
      </c>
      <c r="X543" s="6">
        <v>0</v>
      </c>
      <c r="Y543" s="6">
        <v>0</v>
      </c>
      <c r="Z543" s="6">
        <v>0</v>
      </c>
      <c r="AA543" s="6">
        <v>0</v>
      </c>
      <c r="AB543" s="6">
        <v>15</v>
      </c>
      <c r="AG543" s="3"/>
    </row>
    <row r="544" spans="1:33" ht="15">
      <c r="A544" s="25" t="s">
        <v>59</v>
      </c>
      <c r="B544" s="6">
        <v>98263682</v>
      </c>
      <c r="C544" s="6" t="s">
        <v>49</v>
      </c>
      <c r="D544" s="6">
        <v>0</v>
      </c>
      <c r="E544" s="6">
        <v>0</v>
      </c>
      <c r="F544" s="6">
        <v>0</v>
      </c>
      <c r="G544" s="6">
        <v>0</v>
      </c>
      <c r="H544" s="6">
        <v>0</v>
      </c>
      <c r="I544" s="6">
        <v>0</v>
      </c>
      <c r="J544" s="6">
        <v>0</v>
      </c>
      <c r="K544" s="6">
        <v>0</v>
      </c>
      <c r="L544" s="6">
        <v>0</v>
      </c>
      <c r="M544" s="6">
        <v>0</v>
      </c>
      <c r="N544" s="6">
        <v>0</v>
      </c>
      <c r="O544" s="6">
        <v>0</v>
      </c>
      <c r="P544" s="6">
        <v>10</v>
      </c>
      <c r="Q544" s="6">
        <v>0</v>
      </c>
      <c r="R544" s="6">
        <v>0</v>
      </c>
      <c r="S544" s="6">
        <v>0</v>
      </c>
      <c r="T544" s="6">
        <v>0</v>
      </c>
      <c r="U544" s="6">
        <v>0</v>
      </c>
      <c r="V544" s="6">
        <v>0</v>
      </c>
      <c r="W544" s="6">
        <v>0</v>
      </c>
      <c r="X544" s="6">
        <v>0</v>
      </c>
      <c r="Y544" s="6">
        <v>0</v>
      </c>
      <c r="Z544" s="6">
        <v>0</v>
      </c>
      <c r="AA544" s="6">
        <v>0</v>
      </c>
      <c r="AB544" s="6">
        <v>10</v>
      </c>
      <c r="AG544" s="3"/>
    </row>
    <row r="545" spans="1:33" ht="15">
      <c r="A545" s="25" t="s">
        <v>59</v>
      </c>
      <c r="B545" s="6">
        <v>98263682</v>
      </c>
      <c r="C545" s="6" t="s">
        <v>49</v>
      </c>
      <c r="D545" s="6">
        <v>0</v>
      </c>
      <c r="E545" s="6">
        <v>0</v>
      </c>
      <c r="F545" s="6">
        <v>0</v>
      </c>
      <c r="G545" s="6">
        <v>0</v>
      </c>
      <c r="H545" s="6">
        <v>0</v>
      </c>
      <c r="I545" s="6">
        <v>0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  <c r="V545" s="6">
        <v>30</v>
      </c>
      <c r="W545" s="6">
        <v>0</v>
      </c>
      <c r="X545" s="6">
        <v>0</v>
      </c>
      <c r="Y545" s="6">
        <v>0</v>
      </c>
      <c r="Z545" s="6">
        <v>0</v>
      </c>
      <c r="AA545" s="6">
        <v>0</v>
      </c>
      <c r="AB545" s="6">
        <v>30</v>
      </c>
      <c r="AG545" s="3"/>
    </row>
    <row r="546" spans="1:33" ht="15">
      <c r="A546" s="25" t="s">
        <v>59</v>
      </c>
      <c r="B546" s="6">
        <v>98263682</v>
      </c>
      <c r="C546" s="6" t="s">
        <v>49</v>
      </c>
      <c r="D546" s="6">
        <v>0</v>
      </c>
      <c r="E546" s="6">
        <v>0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  <c r="V546" s="6">
        <v>12</v>
      </c>
      <c r="W546" s="6">
        <v>0</v>
      </c>
      <c r="X546" s="6">
        <v>0</v>
      </c>
      <c r="Y546" s="6">
        <v>0</v>
      </c>
      <c r="Z546" s="6">
        <v>0</v>
      </c>
      <c r="AA546" s="6">
        <v>0</v>
      </c>
      <c r="AB546" s="6">
        <v>12</v>
      </c>
      <c r="AG546" s="3"/>
    </row>
    <row r="547" spans="1:33" ht="15">
      <c r="A547" s="25" t="s">
        <v>59</v>
      </c>
      <c r="B547" s="6">
        <v>98263682</v>
      </c>
      <c r="C547" s="6" t="s">
        <v>49</v>
      </c>
      <c r="D547" s="6">
        <v>0</v>
      </c>
      <c r="E547" s="6">
        <v>0</v>
      </c>
      <c r="F547" s="6">
        <v>0</v>
      </c>
      <c r="G547" s="6">
        <v>0</v>
      </c>
      <c r="H547" s="6">
        <v>0</v>
      </c>
      <c r="I547" s="6">
        <v>0</v>
      </c>
      <c r="J547" s="6">
        <v>0</v>
      </c>
      <c r="K547" s="6">
        <v>0</v>
      </c>
      <c r="L547" s="6">
        <v>0</v>
      </c>
      <c r="M547" s="6">
        <v>0</v>
      </c>
      <c r="N547" s="6">
        <v>0</v>
      </c>
      <c r="O547" s="6">
        <v>0</v>
      </c>
      <c r="P547" s="6">
        <v>0</v>
      </c>
      <c r="Q547" s="6">
        <v>0</v>
      </c>
      <c r="R547" s="6">
        <v>0</v>
      </c>
      <c r="S547" s="6">
        <v>0</v>
      </c>
      <c r="T547" s="6">
        <v>0</v>
      </c>
      <c r="U547" s="6">
        <v>0</v>
      </c>
      <c r="V547" s="6">
        <v>34</v>
      </c>
      <c r="W547" s="6">
        <v>0</v>
      </c>
      <c r="X547" s="6">
        <v>0</v>
      </c>
      <c r="Y547" s="6">
        <v>0</v>
      </c>
      <c r="Z547" s="6">
        <v>0</v>
      </c>
      <c r="AA547" s="6">
        <v>0</v>
      </c>
      <c r="AB547" s="6">
        <v>34</v>
      </c>
      <c r="AG547" s="3"/>
    </row>
    <row r="548" spans="1:33" ht="15">
      <c r="A548" s="25" t="s">
        <v>59</v>
      </c>
      <c r="B548" s="6">
        <v>98263682</v>
      </c>
      <c r="C548" s="6" t="s">
        <v>49</v>
      </c>
      <c r="D548" s="6">
        <v>0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  <c r="J548" s="6">
        <v>0</v>
      </c>
      <c r="K548" s="6">
        <v>0</v>
      </c>
      <c r="L548" s="6">
        <v>0</v>
      </c>
      <c r="M548" s="6">
        <v>0</v>
      </c>
      <c r="N548" s="6">
        <v>0</v>
      </c>
      <c r="O548" s="6">
        <v>0</v>
      </c>
      <c r="P548" s="6">
        <v>0</v>
      </c>
      <c r="Q548" s="6">
        <v>0</v>
      </c>
      <c r="R548" s="6">
        <v>0</v>
      </c>
      <c r="S548" s="6">
        <v>0</v>
      </c>
      <c r="T548" s="6">
        <v>0</v>
      </c>
      <c r="U548" s="6">
        <v>0</v>
      </c>
      <c r="V548" s="6">
        <v>0</v>
      </c>
      <c r="W548" s="6">
        <v>58</v>
      </c>
      <c r="X548" s="6">
        <v>0</v>
      </c>
      <c r="Y548" s="6">
        <v>0</v>
      </c>
      <c r="Z548" s="6">
        <v>0</v>
      </c>
      <c r="AA548" s="6">
        <v>0</v>
      </c>
      <c r="AB548" s="6">
        <v>58</v>
      </c>
      <c r="AG548" s="3"/>
    </row>
    <row r="549" spans="1:33" ht="15">
      <c r="A549" s="25" t="s">
        <v>59</v>
      </c>
      <c r="B549" s="6">
        <v>98263682</v>
      </c>
      <c r="C549" s="6" t="s">
        <v>49</v>
      </c>
      <c r="D549" s="6">
        <v>0</v>
      </c>
      <c r="E549" s="6">
        <v>0</v>
      </c>
      <c r="F549" s="6">
        <v>0</v>
      </c>
      <c r="G549" s="6">
        <v>0</v>
      </c>
      <c r="H549" s="6">
        <v>0</v>
      </c>
      <c r="I549" s="6">
        <v>0</v>
      </c>
      <c r="J549" s="6">
        <v>0</v>
      </c>
      <c r="K549" s="6">
        <v>0</v>
      </c>
      <c r="L549" s="6">
        <v>0</v>
      </c>
      <c r="M549" s="6">
        <v>0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  <c r="S549" s="6">
        <v>0</v>
      </c>
      <c r="T549" s="6">
        <v>0</v>
      </c>
      <c r="U549" s="6">
        <v>0</v>
      </c>
      <c r="V549" s="6">
        <v>0</v>
      </c>
      <c r="W549" s="6">
        <v>0</v>
      </c>
      <c r="X549" s="6">
        <v>15</v>
      </c>
      <c r="Y549" s="6">
        <v>0</v>
      </c>
      <c r="Z549" s="6">
        <v>0</v>
      </c>
      <c r="AA549" s="6">
        <v>0</v>
      </c>
      <c r="AB549" s="6">
        <v>15</v>
      </c>
      <c r="AG549" s="3"/>
    </row>
    <row r="550" spans="1:33" ht="15">
      <c r="A550" s="25" t="s">
        <v>59</v>
      </c>
      <c r="B550" s="6">
        <v>98263682</v>
      </c>
      <c r="C550" s="6" t="s">
        <v>49</v>
      </c>
      <c r="D550" s="6">
        <v>0</v>
      </c>
      <c r="E550" s="6">
        <v>0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  <c r="V550" s="6">
        <v>0</v>
      </c>
      <c r="W550" s="6">
        <v>0</v>
      </c>
      <c r="X550" s="6">
        <v>34</v>
      </c>
      <c r="Y550" s="6">
        <v>0</v>
      </c>
      <c r="Z550" s="6">
        <v>0</v>
      </c>
      <c r="AA550" s="6">
        <v>0</v>
      </c>
      <c r="AB550" s="6">
        <v>34</v>
      </c>
      <c r="AG550" s="3"/>
    </row>
    <row r="551" spans="1:33" ht="15">
      <c r="A551" s="25" t="s">
        <v>59</v>
      </c>
      <c r="B551" s="6">
        <v>98263682</v>
      </c>
      <c r="C551" s="6" t="s">
        <v>49</v>
      </c>
      <c r="D551" s="6">
        <v>0</v>
      </c>
      <c r="E551" s="6">
        <v>0</v>
      </c>
      <c r="F551" s="6">
        <v>0</v>
      </c>
      <c r="G551" s="6">
        <v>0</v>
      </c>
      <c r="H551" s="6">
        <v>0</v>
      </c>
      <c r="I551" s="6">
        <v>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6">
        <v>0</v>
      </c>
      <c r="R551" s="6">
        <v>0</v>
      </c>
      <c r="S551" s="6">
        <v>0</v>
      </c>
      <c r="T551" s="6">
        <v>0</v>
      </c>
      <c r="U551" s="6">
        <v>0</v>
      </c>
      <c r="V551" s="6">
        <v>0</v>
      </c>
      <c r="W551" s="6">
        <v>0</v>
      </c>
      <c r="X551" s="6">
        <v>0</v>
      </c>
      <c r="Y551" s="6">
        <v>15</v>
      </c>
      <c r="Z551" s="6">
        <v>0</v>
      </c>
      <c r="AA551" s="6">
        <v>0</v>
      </c>
      <c r="AB551" s="6">
        <v>15</v>
      </c>
      <c r="AG551" s="3"/>
    </row>
    <row r="552" spans="1:33" ht="15">
      <c r="A552" s="25" t="s">
        <v>59</v>
      </c>
      <c r="B552" s="6">
        <v>98263682</v>
      </c>
      <c r="C552" s="6" t="s">
        <v>49</v>
      </c>
      <c r="D552" s="6">
        <v>0</v>
      </c>
      <c r="E552" s="6">
        <v>0</v>
      </c>
      <c r="F552" s="6">
        <v>0</v>
      </c>
      <c r="G552" s="6">
        <v>0</v>
      </c>
      <c r="H552" s="6">
        <v>0</v>
      </c>
      <c r="I552" s="6">
        <v>0</v>
      </c>
      <c r="J552" s="6">
        <v>0</v>
      </c>
      <c r="K552" s="6">
        <v>0</v>
      </c>
      <c r="L552" s="6">
        <v>0</v>
      </c>
      <c r="M552" s="6">
        <v>0</v>
      </c>
      <c r="N552" s="6">
        <v>0</v>
      </c>
      <c r="O552" s="6">
        <v>0</v>
      </c>
      <c r="P552" s="6">
        <v>0</v>
      </c>
      <c r="Q552" s="6">
        <v>0</v>
      </c>
      <c r="R552" s="6">
        <v>0</v>
      </c>
      <c r="S552" s="6">
        <v>0</v>
      </c>
      <c r="T552" s="6">
        <v>0</v>
      </c>
      <c r="U552" s="6">
        <v>0</v>
      </c>
      <c r="V552" s="6">
        <v>0</v>
      </c>
      <c r="W552" s="6">
        <v>0</v>
      </c>
      <c r="X552" s="6">
        <v>0</v>
      </c>
      <c r="Y552" s="6">
        <v>30</v>
      </c>
      <c r="Z552" s="6">
        <v>0</v>
      </c>
      <c r="AA552" s="6">
        <v>0</v>
      </c>
      <c r="AB552" s="6">
        <v>30</v>
      </c>
      <c r="AG552" s="3"/>
    </row>
    <row r="553" spans="1:33" ht="15">
      <c r="A553" s="25" t="s">
        <v>59</v>
      </c>
      <c r="B553" s="6">
        <v>98263682</v>
      </c>
      <c r="C553" s="6" t="s">
        <v>49</v>
      </c>
      <c r="D553" s="6">
        <v>0</v>
      </c>
      <c r="E553" s="6">
        <v>0</v>
      </c>
      <c r="F553" s="6">
        <v>0</v>
      </c>
      <c r="G553" s="6">
        <v>0</v>
      </c>
      <c r="H553" s="6">
        <v>0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  <c r="T553" s="6">
        <v>0</v>
      </c>
      <c r="U553" s="6">
        <v>0</v>
      </c>
      <c r="V553" s="6">
        <v>0</v>
      </c>
      <c r="W553" s="6">
        <v>0</v>
      </c>
      <c r="X553" s="6">
        <v>0</v>
      </c>
      <c r="Y553" s="6">
        <v>0</v>
      </c>
      <c r="Z553" s="6">
        <v>0</v>
      </c>
      <c r="AA553" s="6">
        <v>15</v>
      </c>
      <c r="AB553" s="6">
        <v>15</v>
      </c>
      <c r="AG553" s="3"/>
    </row>
    <row r="554" spans="1:33" ht="15">
      <c r="A554" s="25" t="s">
        <v>59</v>
      </c>
      <c r="B554" s="6">
        <v>98263682</v>
      </c>
      <c r="C554" s="6" t="s">
        <v>49</v>
      </c>
      <c r="D554" s="6">
        <v>0</v>
      </c>
      <c r="E554" s="6">
        <v>0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  <c r="V554" s="6">
        <v>0</v>
      </c>
      <c r="W554" s="6">
        <v>0</v>
      </c>
      <c r="X554" s="6">
        <v>0</v>
      </c>
      <c r="Y554" s="6">
        <v>0</v>
      </c>
      <c r="Z554" s="6">
        <v>0</v>
      </c>
      <c r="AA554" s="6">
        <v>1</v>
      </c>
      <c r="AB554" s="6">
        <v>1</v>
      </c>
      <c r="AG554" s="3"/>
    </row>
    <row r="555" spans="1:33" ht="15">
      <c r="A555" s="25" t="s">
        <v>59</v>
      </c>
      <c r="B555" s="6">
        <v>98263682</v>
      </c>
      <c r="C555" s="6" t="s">
        <v>49</v>
      </c>
      <c r="D555" s="6">
        <v>31</v>
      </c>
      <c r="E555" s="6">
        <v>31</v>
      </c>
      <c r="F555" s="6">
        <v>31</v>
      </c>
      <c r="G555" s="6">
        <v>31</v>
      </c>
      <c r="H555" s="6">
        <v>31</v>
      </c>
      <c r="I555" s="6">
        <v>31</v>
      </c>
      <c r="J555" s="6">
        <v>31</v>
      </c>
      <c r="K555" s="6">
        <v>31</v>
      </c>
      <c r="L555" s="6">
        <v>31</v>
      </c>
      <c r="M555" s="6">
        <v>31</v>
      </c>
      <c r="N555" s="6">
        <v>31</v>
      </c>
      <c r="O555" s="6">
        <v>31</v>
      </c>
      <c r="P555" s="6">
        <v>31</v>
      </c>
      <c r="Q555" s="6">
        <v>31</v>
      </c>
      <c r="R555" s="6">
        <v>31</v>
      </c>
      <c r="S555" s="6">
        <v>31</v>
      </c>
      <c r="T555" s="6">
        <v>31</v>
      </c>
      <c r="U555" s="6">
        <v>31</v>
      </c>
      <c r="V555" s="6">
        <v>31</v>
      </c>
      <c r="W555" s="6">
        <v>31</v>
      </c>
      <c r="X555" s="6">
        <v>31</v>
      </c>
      <c r="Y555" s="6">
        <v>31</v>
      </c>
      <c r="Z555" s="6">
        <v>31</v>
      </c>
      <c r="AA555" s="6">
        <v>31</v>
      </c>
      <c r="AB555" s="6">
        <v>744</v>
      </c>
      <c r="AG555" s="3"/>
    </row>
    <row r="556" spans="1:33" ht="15">
      <c r="A556" s="25" t="s">
        <v>59</v>
      </c>
      <c r="B556" s="6">
        <v>98263682</v>
      </c>
      <c r="C556" s="6" t="s">
        <v>49</v>
      </c>
      <c r="D556" s="6">
        <v>0</v>
      </c>
      <c r="E556" s="6">
        <v>0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6">
        <v>0</v>
      </c>
      <c r="R556" s="6">
        <v>0</v>
      </c>
      <c r="S556" s="6">
        <v>5</v>
      </c>
      <c r="T556" s="6">
        <v>0</v>
      </c>
      <c r="U556" s="6">
        <v>0</v>
      </c>
      <c r="V556" s="6">
        <v>0</v>
      </c>
      <c r="W556" s="6">
        <v>0</v>
      </c>
      <c r="X556" s="6">
        <v>0</v>
      </c>
      <c r="Y556" s="6">
        <v>0</v>
      </c>
      <c r="Z556" s="6">
        <v>0</v>
      </c>
      <c r="AA556" s="6">
        <v>0</v>
      </c>
      <c r="AB556" s="6">
        <v>5</v>
      </c>
      <c r="AG556" s="3"/>
    </row>
    <row r="557" spans="1:33" ht="15">
      <c r="A557" s="25" t="s">
        <v>59</v>
      </c>
      <c r="B557" s="6">
        <v>98263682</v>
      </c>
      <c r="C557" s="6" t="s">
        <v>49</v>
      </c>
      <c r="D557" s="6">
        <v>0</v>
      </c>
      <c r="E557" s="6">
        <v>0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  <c r="V557" s="6">
        <v>2</v>
      </c>
      <c r="W557" s="6">
        <v>0</v>
      </c>
      <c r="X557" s="6">
        <v>0</v>
      </c>
      <c r="Y557" s="6">
        <v>0</v>
      </c>
      <c r="Z557" s="6">
        <v>0</v>
      </c>
      <c r="AA557" s="6">
        <v>0</v>
      </c>
      <c r="AB557" s="6">
        <v>2</v>
      </c>
      <c r="AG557" s="3"/>
    </row>
    <row r="558" spans="1:33" ht="15">
      <c r="A558" s="25" t="s">
        <v>59</v>
      </c>
      <c r="B558" s="6">
        <v>98263682</v>
      </c>
      <c r="C558" s="6" t="s">
        <v>49</v>
      </c>
      <c r="D558" s="6">
        <v>0</v>
      </c>
      <c r="E558" s="6">
        <v>0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  <c r="V558" s="6">
        <v>12</v>
      </c>
      <c r="W558" s="6">
        <v>0</v>
      </c>
      <c r="X558" s="6">
        <v>0</v>
      </c>
      <c r="Y558" s="6">
        <v>0</v>
      </c>
      <c r="Z558" s="6">
        <v>0</v>
      </c>
      <c r="AA558" s="6">
        <v>0</v>
      </c>
      <c r="AB558" s="6">
        <v>12</v>
      </c>
      <c r="AG558" s="3"/>
    </row>
    <row r="559" spans="1:33" ht="15">
      <c r="A559" s="25" t="s">
        <v>59</v>
      </c>
      <c r="B559" s="6">
        <v>98263682</v>
      </c>
      <c r="C559" s="6" t="s">
        <v>49</v>
      </c>
      <c r="D559" s="6">
        <v>1</v>
      </c>
      <c r="E559" s="6">
        <v>3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 s="6">
        <v>0</v>
      </c>
      <c r="L559" s="6">
        <v>1</v>
      </c>
      <c r="M559" s="6">
        <v>4</v>
      </c>
      <c r="N559" s="6">
        <v>1</v>
      </c>
      <c r="O559" s="6">
        <v>0</v>
      </c>
      <c r="P559" s="6">
        <v>0</v>
      </c>
      <c r="Q559" s="6">
        <v>0</v>
      </c>
      <c r="R559" s="6">
        <v>0</v>
      </c>
      <c r="S559" s="6">
        <v>0</v>
      </c>
      <c r="T559" s="6">
        <v>0</v>
      </c>
      <c r="U559" s="6">
        <v>0</v>
      </c>
      <c r="V559" s="6">
        <v>0</v>
      </c>
      <c r="W559" s="6">
        <v>1</v>
      </c>
      <c r="X559" s="6">
        <v>3</v>
      </c>
      <c r="Y559" s="6">
        <v>1</v>
      </c>
      <c r="Z559" s="6">
        <v>0</v>
      </c>
      <c r="AA559" s="6">
        <v>1</v>
      </c>
      <c r="AB559" s="6">
        <v>16</v>
      </c>
      <c r="AG559" s="3"/>
    </row>
    <row r="560" spans="1:33" ht="15">
      <c r="A560" s="25" t="s">
        <v>59</v>
      </c>
      <c r="B560" s="6">
        <v>98263682</v>
      </c>
      <c r="C560" s="6" t="s">
        <v>49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  <c r="K560" s="6">
        <v>5</v>
      </c>
      <c r="L560" s="6">
        <v>1</v>
      </c>
      <c r="M560" s="6">
        <v>0</v>
      </c>
      <c r="N560" s="6">
        <v>1</v>
      </c>
      <c r="O560" s="6">
        <v>18</v>
      </c>
      <c r="P560" s="6">
        <v>17</v>
      </c>
      <c r="Q560" s="6">
        <v>18</v>
      </c>
      <c r="R560" s="6">
        <v>17</v>
      </c>
      <c r="S560" s="6">
        <v>0</v>
      </c>
      <c r="T560" s="6">
        <v>0</v>
      </c>
      <c r="U560" s="6">
        <v>0</v>
      </c>
      <c r="V560" s="6">
        <v>5</v>
      </c>
      <c r="W560" s="6">
        <v>0</v>
      </c>
      <c r="X560" s="6">
        <v>0</v>
      </c>
      <c r="Y560" s="6">
        <v>0</v>
      </c>
      <c r="Z560" s="6">
        <v>0</v>
      </c>
      <c r="AA560" s="6">
        <v>0</v>
      </c>
      <c r="AB560" s="6">
        <v>82</v>
      </c>
      <c r="AG560" s="3"/>
    </row>
    <row r="561" spans="1:33" ht="15">
      <c r="A561" s="25" t="s">
        <v>59</v>
      </c>
      <c r="B561" s="6">
        <v>98263682</v>
      </c>
      <c r="C561" s="6" t="s">
        <v>49</v>
      </c>
      <c r="D561" s="6">
        <v>0</v>
      </c>
      <c r="E561" s="6">
        <v>0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  <c r="V561" s="6">
        <v>0</v>
      </c>
      <c r="W561" s="6">
        <v>0</v>
      </c>
      <c r="X561" s="6">
        <v>0</v>
      </c>
      <c r="Y561" s="6">
        <v>0</v>
      </c>
      <c r="Z561" s="6">
        <v>0</v>
      </c>
      <c r="AA561" s="6">
        <v>0</v>
      </c>
      <c r="AB561" s="6">
        <v>0</v>
      </c>
      <c r="AG561" s="3"/>
    </row>
    <row r="562" spans="1:33" ht="15">
      <c r="A562" s="25" t="s">
        <v>59</v>
      </c>
      <c r="B562" s="6">
        <v>98263682</v>
      </c>
      <c r="C562" s="6" t="s">
        <v>49</v>
      </c>
      <c r="D562" s="6">
        <v>0</v>
      </c>
      <c r="E562" s="6">
        <v>0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  <c r="V562" s="6">
        <v>10</v>
      </c>
      <c r="W562" s="6">
        <v>0</v>
      </c>
      <c r="X562" s="6">
        <v>0</v>
      </c>
      <c r="Y562" s="6">
        <v>0</v>
      </c>
      <c r="Z562" s="6">
        <v>0</v>
      </c>
      <c r="AA562" s="6">
        <v>0</v>
      </c>
      <c r="AB562" s="6">
        <v>10</v>
      </c>
      <c r="AG562" s="3"/>
    </row>
    <row r="563" spans="1:33" ht="15">
      <c r="A563" s="25" t="s">
        <v>59</v>
      </c>
      <c r="B563" s="6">
        <v>98263682</v>
      </c>
      <c r="C563" s="6" t="s">
        <v>49</v>
      </c>
      <c r="D563" s="6">
        <v>0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6">
        <v>0</v>
      </c>
      <c r="L563" s="6">
        <v>0</v>
      </c>
      <c r="M563" s="6">
        <v>0</v>
      </c>
      <c r="N563" s="6">
        <v>0</v>
      </c>
      <c r="O563" s="6">
        <v>0</v>
      </c>
      <c r="P563" s="6">
        <v>0</v>
      </c>
      <c r="Q563" s="6">
        <v>0</v>
      </c>
      <c r="R563" s="6">
        <v>0</v>
      </c>
      <c r="S563" s="6">
        <v>0</v>
      </c>
      <c r="T563" s="6">
        <v>0</v>
      </c>
      <c r="U563" s="6">
        <v>0</v>
      </c>
      <c r="V563" s="6">
        <v>0</v>
      </c>
      <c r="W563" s="6">
        <v>0</v>
      </c>
      <c r="X563" s="6">
        <v>0</v>
      </c>
      <c r="Y563" s="6">
        <v>0</v>
      </c>
      <c r="Z563" s="6">
        <v>13</v>
      </c>
      <c r="AA563" s="6">
        <v>0</v>
      </c>
      <c r="AB563" s="6">
        <v>13</v>
      </c>
      <c r="AG563" s="3"/>
    </row>
    <row r="564" spans="1:33" ht="15">
      <c r="A564" s="25" t="s">
        <v>59</v>
      </c>
      <c r="B564" s="6">
        <v>98263682</v>
      </c>
      <c r="C564" s="6" t="s">
        <v>49</v>
      </c>
      <c r="D564" s="6">
        <v>0</v>
      </c>
      <c r="E564" s="6">
        <v>0</v>
      </c>
      <c r="F564" s="6">
        <v>0</v>
      </c>
      <c r="G564" s="6">
        <v>0</v>
      </c>
      <c r="H564" s="6">
        <v>0</v>
      </c>
      <c r="I564" s="6">
        <v>0</v>
      </c>
      <c r="J564" s="6">
        <v>0</v>
      </c>
      <c r="K564" s="6">
        <v>0</v>
      </c>
      <c r="L564" s="6">
        <v>0</v>
      </c>
      <c r="M564" s="6">
        <v>0</v>
      </c>
      <c r="N564" s="6">
        <v>0</v>
      </c>
      <c r="O564" s="6">
        <v>0</v>
      </c>
      <c r="P564" s="6">
        <v>0</v>
      </c>
      <c r="Q564" s="6">
        <v>0</v>
      </c>
      <c r="R564" s="6">
        <v>0</v>
      </c>
      <c r="S564" s="6">
        <v>0</v>
      </c>
      <c r="T564" s="6">
        <v>0</v>
      </c>
      <c r="U564" s="6">
        <v>0</v>
      </c>
      <c r="V564" s="6">
        <v>0</v>
      </c>
      <c r="W564" s="6">
        <v>0</v>
      </c>
      <c r="X564" s="6">
        <v>0</v>
      </c>
      <c r="Y564" s="6">
        <v>0</v>
      </c>
      <c r="Z564" s="6">
        <v>17</v>
      </c>
      <c r="AA564" s="6">
        <v>0</v>
      </c>
      <c r="AB564" s="6">
        <v>17</v>
      </c>
      <c r="AG564" s="3"/>
    </row>
    <row r="565" spans="1:33" ht="15">
      <c r="A565" s="25" t="s">
        <v>59</v>
      </c>
      <c r="B565" s="6">
        <v>98263682</v>
      </c>
      <c r="C565" s="6" t="s">
        <v>49</v>
      </c>
      <c r="D565" s="6">
        <v>50</v>
      </c>
      <c r="E565" s="6">
        <v>50</v>
      </c>
      <c r="F565" s="6">
        <v>50</v>
      </c>
      <c r="G565" s="6">
        <v>50</v>
      </c>
      <c r="H565" s="6">
        <v>50</v>
      </c>
      <c r="I565" s="6">
        <v>50</v>
      </c>
      <c r="J565" s="6">
        <v>50</v>
      </c>
      <c r="K565" s="6">
        <v>50</v>
      </c>
      <c r="L565" s="6">
        <v>50</v>
      </c>
      <c r="M565" s="6">
        <v>50</v>
      </c>
      <c r="N565" s="6">
        <v>50</v>
      </c>
      <c r="O565" s="6">
        <v>50</v>
      </c>
      <c r="P565" s="6">
        <v>50</v>
      </c>
      <c r="Q565" s="6">
        <v>50</v>
      </c>
      <c r="R565" s="6">
        <v>50</v>
      </c>
      <c r="S565" s="6">
        <v>50</v>
      </c>
      <c r="T565" s="6">
        <v>50</v>
      </c>
      <c r="U565" s="6">
        <v>50</v>
      </c>
      <c r="V565" s="6">
        <v>50</v>
      </c>
      <c r="W565" s="6">
        <v>50</v>
      </c>
      <c r="X565" s="6">
        <v>50</v>
      </c>
      <c r="Y565" s="6">
        <v>50</v>
      </c>
      <c r="Z565" s="6">
        <v>50</v>
      </c>
      <c r="AA565" s="6">
        <v>50</v>
      </c>
      <c r="AB565" s="6">
        <v>1200</v>
      </c>
      <c r="AG565" s="3"/>
    </row>
    <row r="566" spans="1:33" ht="15">
      <c r="A566" s="25" t="s">
        <v>59</v>
      </c>
      <c r="B566" s="6">
        <v>98263894</v>
      </c>
      <c r="C566" s="6" t="s">
        <v>49</v>
      </c>
      <c r="D566" s="6">
        <v>0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  <c r="V566" s="6">
        <v>1</v>
      </c>
      <c r="W566" s="6">
        <v>0</v>
      </c>
      <c r="X566" s="6">
        <v>0</v>
      </c>
      <c r="Y566" s="6">
        <v>0</v>
      </c>
      <c r="Z566" s="6">
        <v>0</v>
      </c>
      <c r="AA566" s="6">
        <v>0</v>
      </c>
      <c r="AB566" s="6">
        <v>1</v>
      </c>
      <c r="AG566" s="3"/>
    </row>
    <row r="567" spans="1:33" ht="15">
      <c r="A567" s="25" t="s">
        <v>59</v>
      </c>
      <c r="B567" s="6">
        <v>98263894</v>
      </c>
      <c r="C567" s="6" t="s">
        <v>49</v>
      </c>
      <c r="D567" s="6">
        <v>0</v>
      </c>
      <c r="E567" s="6">
        <v>0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  <c r="K567" s="6">
        <v>0</v>
      </c>
      <c r="L567" s="6">
        <v>0</v>
      </c>
      <c r="M567" s="6">
        <v>0</v>
      </c>
      <c r="N567" s="6">
        <v>0</v>
      </c>
      <c r="O567" s="6">
        <v>0</v>
      </c>
      <c r="P567" s="6">
        <v>0</v>
      </c>
      <c r="Q567" s="6">
        <v>0</v>
      </c>
      <c r="R567" s="6">
        <v>0</v>
      </c>
      <c r="S567" s="6">
        <v>0</v>
      </c>
      <c r="T567" s="6">
        <v>0</v>
      </c>
      <c r="U567" s="6">
        <v>0</v>
      </c>
      <c r="V567" s="6">
        <v>0</v>
      </c>
      <c r="W567" s="6">
        <v>0</v>
      </c>
      <c r="X567" s="6">
        <v>0</v>
      </c>
      <c r="Y567" s="6">
        <v>0</v>
      </c>
      <c r="Z567" s="6">
        <v>2</v>
      </c>
      <c r="AA567" s="6">
        <v>0</v>
      </c>
      <c r="AB567" s="6">
        <v>2</v>
      </c>
      <c r="AG567" s="3"/>
    </row>
    <row r="568" spans="1:33" ht="15">
      <c r="A568" s="25" t="s">
        <v>59</v>
      </c>
      <c r="B568" s="6">
        <v>98263894</v>
      </c>
      <c r="C568" s="6" t="s">
        <v>49</v>
      </c>
      <c r="D568" s="6">
        <v>0</v>
      </c>
      <c r="E568" s="6">
        <v>0</v>
      </c>
      <c r="F568" s="6">
        <v>0</v>
      </c>
      <c r="G568" s="6">
        <v>0</v>
      </c>
      <c r="H568" s="6">
        <v>0</v>
      </c>
      <c r="I568" s="6">
        <v>2</v>
      </c>
      <c r="J568" s="6">
        <v>0</v>
      </c>
      <c r="K568" s="6">
        <v>0</v>
      </c>
      <c r="L568" s="6">
        <v>0</v>
      </c>
      <c r="M568" s="6">
        <v>0</v>
      </c>
      <c r="N568" s="6">
        <v>0</v>
      </c>
      <c r="O568" s="6">
        <v>0</v>
      </c>
      <c r="P568" s="6">
        <v>0</v>
      </c>
      <c r="Q568" s="6">
        <v>0</v>
      </c>
      <c r="R568" s="6">
        <v>0</v>
      </c>
      <c r="S568" s="6">
        <v>0</v>
      </c>
      <c r="T568" s="6">
        <v>0</v>
      </c>
      <c r="U568" s="6">
        <v>0</v>
      </c>
      <c r="V568" s="6">
        <v>0</v>
      </c>
      <c r="W568" s="6">
        <v>0</v>
      </c>
      <c r="X568" s="6">
        <v>0</v>
      </c>
      <c r="Y568" s="6">
        <v>0</v>
      </c>
      <c r="Z568" s="6">
        <v>0</v>
      </c>
      <c r="AA568" s="6">
        <v>0</v>
      </c>
      <c r="AB568" s="6">
        <v>2</v>
      </c>
      <c r="AG568" s="3"/>
    </row>
    <row r="569" spans="1:33" ht="15">
      <c r="A569" s="25" t="s">
        <v>59</v>
      </c>
      <c r="B569" s="6">
        <v>98263894</v>
      </c>
      <c r="C569" s="6" t="s">
        <v>49</v>
      </c>
      <c r="D569" s="6">
        <v>0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  <c r="K569" s="6">
        <v>5</v>
      </c>
      <c r="L569" s="6">
        <v>0</v>
      </c>
      <c r="M569" s="6">
        <v>0</v>
      </c>
      <c r="N569" s="6">
        <v>0</v>
      </c>
      <c r="O569" s="6">
        <v>0</v>
      </c>
      <c r="P569" s="6">
        <v>0</v>
      </c>
      <c r="Q569" s="6">
        <v>0</v>
      </c>
      <c r="R569" s="6">
        <v>0</v>
      </c>
      <c r="S569" s="6">
        <v>0</v>
      </c>
      <c r="T569" s="6">
        <v>0</v>
      </c>
      <c r="U569" s="6">
        <v>0</v>
      </c>
      <c r="V569" s="6">
        <v>0</v>
      </c>
      <c r="W569" s="6">
        <v>0</v>
      </c>
      <c r="X569" s="6">
        <v>0</v>
      </c>
      <c r="Y569" s="6">
        <v>0</v>
      </c>
      <c r="Z569" s="6">
        <v>0</v>
      </c>
      <c r="AA569" s="6">
        <v>0</v>
      </c>
      <c r="AB569" s="6">
        <v>5</v>
      </c>
      <c r="AG569" s="3"/>
    </row>
    <row r="570" spans="1:33" ht="15">
      <c r="A570" s="25" t="s">
        <v>59</v>
      </c>
      <c r="B570" s="6">
        <v>98263894</v>
      </c>
      <c r="C570" s="6" t="s">
        <v>49</v>
      </c>
      <c r="D570" s="6">
        <v>0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3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  <c r="V570" s="6">
        <v>0</v>
      </c>
      <c r="W570" s="6">
        <v>0</v>
      </c>
      <c r="X570" s="6">
        <v>0</v>
      </c>
      <c r="Y570" s="6">
        <v>0</v>
      </c>
      <c r="Z570" s="6">
        <v>0</v>
      </c>
      <c r="AA570" s="6">
        <v>0</v>
      </c>
      <c r="AB570" s="6">
        <v>3</v>
      </c>
      <c r="AG570" s="3"/>
    </row>
    <row r="571" spans="1:33" ht="15">
      <c r="A571" s="25" t="s">
        <v>59</v>
      </c>
      <c r="B571" s="6">
        <v>98263894</v>
      </c>
      <c r="C571" s="6" t="s">
        <v>49</v>
      </c>
      <c r="D571" s="6">
        <v>0</v>
      </c>
      <c r="E571" s="6">
        <v>0</v>
      </c>
      <c r="F571" s="6">
        <v>0</v>
      </c>
      <c r="G571" s="6">
        <v>0</v>
      </c>
      <c r="H571" s="6">
        <v>0</v>
      </c>
      <c r="I571" s="6">
        <v>0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  <c r="P571" s="6">
        <v>0</v>
      </c>
      <c r="Q571" s="6">
        <v>0</v>
      </c>
      <c r="R571" s="6">
        <v>0</v>
      </c>
      <c r="S571" s="6">
        <v>0</v>
      </c>
      <c r="T571" s="6">
        <v>1</v>
      </c>
      <c r="U571" s="6">
        <v>0</v>
      </c>
      <c r="V571" s="6">
        <v>0</v>
      </c>
      <c r="W571" s="6">
        <v>0</v>
      </c>
      <c r="X571" s="6">
        <v>0</v>
      </c>
      <c r="Y571" s="6">
        <v>0</v>
      </c>
      <c r="Z571" s="6">
        <v>0</v>
      </c>
      <c r="AA571" s="6">
        <v>0</v>
      </c>
      <c r="AB571" s="6">
        <v>1</v>
      </c>
      <c r="AG571" s="3"/>
    </row>
    <row r="572" spans="1:33" ht="15">
      <c r="A572" s="25" t="s">
        <v>59</v>
      </c>
      <c r="B572" s="6">
        <v>98263894</v>
      </c>
      <c r="C572" s="6" t="s">
        <v>49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6">
        <v>0</v>
      </c>
      <c r="P572" s="6">
        <v>0</v>
      </c>
      <c r="Q572" s="6">
        <v>0</v>
      </c>
      <c r="R572" s="6">
        <v>0</v>
      </c>
      <c r="S572" s="6">
        <v>0</v>
      </c>
      <c r="T572" s="6">
        <v>0</v>
      </c>
      <c r="U572" s="6">
        <v>0</v>
      </c>
      <c r="V572" s="6">
        <v>0</v>
      </c>
      <c r="W572" s="6">
        <v>1</v>
      </c>
      <c r="X572" s="6">
        <v>0</v>
      </c>
      <c r="Y572" s="6">
        <v>0</v>
      </c>
      <c r="Z572" s="6">
        <v>0</v>
      </c>
      <c r="AA572" s="6">
        <v>0</v>
      </c>
      <c r="AB572" s="6">
        <v>1</v>
      </c>
      <c r="AG572" s="3"/>
    </row>
    <row r="573" spans="1:33" ht="15">
      <c r="A573" s="25" t="s">
        <v>59</v>
      </c>
      <c r="B573" s="6">
        <v>98263894</v>
      </c>
      <c r="C573" s="6" t="s">
        <v>49</v>
      </c>
      <c r="D573" s="6">
        <v>0</v>
      </c>
      <c r="E573" s="6">
        <v>0</v>
      </c>
      <c r="F573" s="6">
        <v>0</v>
      </c>
      <c r="G573" s="6">
        <v>0</v>
      </c>
      <c r="H573" s="6">
        <v>0</v>
      </c>
      <c r="I573" s="6">
        <v>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6">
        <v>0</v>
      </c>
      <c r="P573" s="6">
        <v>0</v>
      </c>
      <c r="Q573" s="6">
        <v>0</v>
      </c>
      <c r="R573" s="6">
        <v>0</v>
      </c>
      <c r="S573" s="6">
        <v>0</v>
      </c>
      <c r="T573" s="6">
        <v>0</v>
      </c>
      <c r="U573" s="6">
        <v>0</v>
      </c>
      <c r="V573" s="6">
        <v>0</v>
      </c>
      <c r="W573" s="6">
        <v>0</v>
      </c>
      <c r="X573" s="6">
        <v>3</v>
      </c>
      <c r="Y573" s="6">
        <v>0</v>
      </c>
      <c r="Z573" s="6">
        <v>0</v>
      </c>
      <c r="AA573" s="6">
        <v>0</v>
      </c>
      <c r="AB573" s="6">
        <v>3</v>
      </c>
      <c r="AG573" s="3"/>
    </row>
    <row r="574" spans="1:33" ht="15">
      <c r="A574" s="25" t="s">
        <v>59</v>
      </c>
      <c r="B574" s="6">
        <v>98263894</v>
      </c>
      <c r="C574" s="6" t="s">
        <v>49</v>
      </c>
      <c r="D574" s="6">
        <v>0</v>
      </c>
      <c r="E574" s="6">
        <v>0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  <c r="V574" s="6">
        <v>0</v>
      </c>
      <c r="W574" s="6">
        <v>0</v>
      </c>
      <c r="X574" s="6">
        <v>0</v>
      </c>
      <c r="Y574" s="6">
        <v>0</v>
      </c>
      <c r="Z574" s="6">
        <v>0</v>
      </c>
      <c r="AA574" s="6">
        <v>3</v>
      </c>
      <c r="AB574" s="6">
        <v>3</v>
      </c>
      <c r="AG574" s="3"/>
    </row>
    <row r="575" spans="1:33" ht="15">
      <c r="A575" s="25" t="s">
        <v>59</v>
      </c>
      <c r="B575" s="6">
        <v>98263894</v>
      </c>
      <c r="C575" s="6" t="s">
        <v>49</v>
      </c>
      <c r="D575" s="6">
        <v>17</v>
      </c>
      <c r="E575" s="6">
        <v>17</v>
      </c>
      <c r="F575" s="6">
        <v>17</v>
      </c>
      <c r="G575" s="6">
        <v>16</v>
      </c>
      <c r="H575" s="6">
        <v>14</v>
      </c>
      <c r="I575" s="6">
        <v>3</v>
      </c>
      <c r="J575" s="6">
        <v>2</v>
      </c>
      <c r="K575" s="6">
        <v>0</v>
      </c>
      <c r="L575" s="6">
        <v>10</v>
      </c>
      <c r="M575" s="6">
        <v>12</v>
      </c>
      <c r="N575" s="6">
        <v>12</v>
      </c>
      <c r="O575" s="6">
        <v>13</v>
      </c>
      <c r="P575" s="6">
        <v>16</v>
      </c>
      <c r="Q575" s="6">
        <v>16</v>
      </c>
      <c r="R575" s="6">
        <v>17</v>
      </c>
      <c r="S575" s="6">
        <v>4</v>
      </c>
      <c r="T575" s="6">
        <v>18</v>
      </c>
      <c r="U575" s="6">
        <v>19</v>
      </c>
      <c r="V575" s="6">
        <v>4</v>
      </c>
      <c r="W575" s="6">
        <v>4</v>
      </c>
      <c r="X575" s="6">
        <v>2</v>
      </c>
      <c r="Y575" s="6">
        <v>2</v>
      </c>
      <c r="Z575" s="6">
        <v>3</v>
      </c>
      <c r="AA575" s="6">
        <v>16</v>
      </c>
      <c r="AB575" s="6">
        <v>254</v>
      </c>
      <c r="AG575" s="3"/>
    </row>
    <row r="576" spans="1:33" ht="15">
      <c r="A576" s="25" t="s">
        <v>59</v>
      </c>
      <c r="B576" s="6">
        <v>98263894</v>
      </c>
      <c r="C576" s="6" t="s">
        <v>49</v>
      </c>
      <c r="D576" s="6">
        <v>1</v>
      </c>
      <c r="E576" s="6">
        <v>0</v>
      </c>
      <c r="F576" s="6">
        <v>0</v>
      </c>
      <c r="G576" s="6">
        <v>0</v>
      </c>
      <c r="H576" s="6">
        <v>0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0</v>
      </c>
      <c r="O576" s="6">
        <v>0</v>
      </c>
      <c r="P576" s="6">
        <v>0</v>
      </c>
      <c r="Q576" s="6">
        <v>0</v>
      </c>
      <c r="R576" s="6">
        <v>0</v>
      </c>
      <c r="S576" s="6">
        <v>0</v>
      </c>
      <c r="T576" s="6">
        <v>0</v>
      </c>
      <c r="U576" s="6">
        <v>0</v>
      </c>
      <c r="V576" s="6">
        <v>0</v>
      </c>
      <c r="W576" s="6">
        <v>0</v>
      </c>
      <c r="X576" s="6">
        <v>0</v>
      </c>
      <c r="Y576" s="6">
        <v>0</v>
      </c>
      <c r="Z576" s="6">
        <v>0</v>
      </c>
      <c r="AA576" s="6">
        <v>0</v>
      </c>
      <c r="AB576" s="6">
        <v>1</v>
      </c>
      <c r="AG576" s="3"/>
    </row>
    <row r="577" spans="1:33" ht="15">
      <c r="A577" s="25" t="s">
        <v>59</v>
      </c>
      <c r="B577" s="6">
        <v>98263894</v>
      </c>
      <c r="C577" s="6" t="s">
        <v>49</v>
      </c>
      <c r="D577" s="6">
        <v>0</v>
      </c>
      <c r="E577" s="6">
        <v>2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  <c r="V577" s="6">
        <v>0</v>
      </c>
      <c r="W577" s="6">
        <v>0</v>
      </c>
      <c r="X577" s="6">
        <v>0</v>
      </c>
      <c r="Y577" s="6">
        <v>0</v>
      </c>
      <c r="Z577" s="6">
        <v>0</v>
      </c>
      <c r="AA577" s="6">
        <v>0</v>
      </c>
      <c r="AB577" s="6">
        <v>2</v>
      </c>
      <c r="AG577" s="3"/>
    </row>
    <row r="578" spans="1:33" ht="15">
      <c r="A578" s="25" t="s">
        <v>59</v>
      </c>
      <c r="B578" s="6">
        <v>98263894</v>
      </c>
      <c r="C578" s="6" t="s">
        <v>49</v>
      </c>
      <c r="D578" s="6">
        <v>0</v>
      </c>
      <c r="E578" s="6">
        <v>0</v>
      </c>
      <c r="F578" s="6">
        <v>0</v>
      </c>
      <c r="G578" s="6">
        <v>0</v>
      </c>
      <c r="H578" s="6">
        <v>0</v>
      </c>
      <c r="I578" s="6">
        <v>0</v>
      </c>
      <c r="J578" s="6">
        <v>3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  <c r="V578" s="6">
        <v>0</v>
      </c>
      <c r="W578" s="6">
        <v>0</v>
      </c>
      <c r="X578" s="6">
        <v>0</v>
      </c>
      <c r="Y578" s="6">
        <v>0</v>
      </c>
      <c r="Z578" s="6">
        <v>0</v>
      </c>
      <c r="AA578" s="6">
        <v>0</v>
      </c>
      <c r="AB578" s="6">
        <v>3</v>
      </c>
      <c r="AG578" s="3"/>
    </row>
    <row r="579" spans="1:33" ht="15">
      <c r="A579" s="25" t="s">
        <v>59</v>
      </c>
      <c r="B579" s="6">
        <v>98263894</v>
      </c>
      <c r="C579" s="6" t="s">
        <v>49</v>
      </c>
      <c r="D579" s="6">
        <v>0</v>
      </c>
      <c r="E579" s="6">
        <v>0</v>
      </c>
      <c r="F579" s="6">
        <v>0</v>
      </c>
      <c r="G579" s="6">
        <v>0</v>
      </c>
      <c r="H579" s="6">
        <v>0</v>
      </c>
      <c r="I579" s="6">
        <v>0</v>
      </c>
      <c r="J579" s="6">
        <v>0</v>
      </c>
      <c r="K579" s="6">
        <v>0</v>
      </c>
      <c r="L579" s="6">
        <v>3</v>
      </c>
      <c r="M579" s="6">
        <v>0</v>
      </c>
      <c r="N579" s="6">
        <v>0</v>
      </c>
      <c r="O579" s="6">
        <v>0</v>
      </c>
      <c r="P579" s="6">
        <v>0</v>
      </c>
      <c r="Q579" s="6">
        <v>0</v>
      </c>
      <c r="R579" s="6">
        <v>0</v>
      </c>
      <c r="S579" s="6">
        <v>0</v>
      </c>
      <c r="T579" s="6">
        <v>0</v>
      </c>
      <c r="U579" s="6">
        <v>0</v>
      </c>
      <c r="V579" s="6">
        <v>0</v>
      </c>
      <c r="W579" s="6">
        <v>0</v>
      </c>
      <c r="X579" s="6">
        <v>0</v>
      </c>
      <c r="Y579" s="6">
        <v>0</v>
      </c>
      <c r="Z579" s="6">
        <v>0</v>
      </c>
      <c r="AA579" s="6">
        <v>0</v>
      </c>
      <c r="AB579" s="6">
        <v>3</v>
      </c>
      <c r="AG579" s="3"/>
    </row>
    <row r="580" spans="1:33" ht="15">
      <c r="A580" s="25" t="s">
        <v>59</v>
      </c>
      <c r="B580" s="6">
        <v>98263894</v>
      </c>
      <c r="C580" s="6" t="s">
        <v>49</v>
      </c>
      <c r="D580" s="6">
        <v>0</v>
      </c>
      <c r="E580" s="6">
        <v>0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6">
        <v>0</v>
      </c>
      <c r="P580" s="6">
        <v>0</v>
      </c>
      <c r="Q580" s="6">
        <v>0</v>
      </c>
      <c r="R580" s="6">
        <v>0</v>
      </c>
      <c r="S580" s="6">
        <v>0</v>
      </c>
      <c r="T580" s="6">
        <v>0</v>
      </c>
      <c r="U580" s="6">
        <v>0</v>
      </c>
      <c r="V580" s="6">
        <v>0</v>
      </c>
      <c r="W580" s="6">
        <v>0</v>
      </c>
      <c r="X580" s="6">
        <v>0</v>
      </c>
      <c r="Y580" s="6">
        <v>3</v>
      </c>
      <c r="Z580" s="6">
        <v>0</v>
      </c>
      <c r="AA580" s="6">
        <v>0</v>
      </c>
      <c r="AB580" s="6">
        <v>3</v>
      </c>
      <c r="AG580" s="3"/>
    </row>
    <row r="581" spans="1:33" ht="15">
      <c r="A581" s="25" t="s">
        <v>59</v>
      </c>
      <c r="B581" s="6">
        <v>98263904</v>
      </c>
      <c r="C581" s="6" t="s">
        <v>49</v>
      </c>
      <c r="D581" s="6">
        <v>0</v>
      </c>
      <c r="E581" s="6">
        <v>0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120</v>
      </c>
      <c r="U581" s="6">
        <v>0</v>
      </c>
      <c r="V581" s="6">
        <v>0</v>
      </c>
      <c r="W581" s="6">
        <v>0</v>
      </c>
      <c r="X581" s="6">
        <v>0</v>
      </c>
      <c r="Y581" s="6">
        <v>0</v>
      </c>
      <c r="Z581" s="6">
        <v>0</v>
      </c>
      <c r="AA581" s="6">
        <v>0</v>
      </c>
      <c r="AB581" s="6">
        <v>120</v>
      </c>
      <c r="AG581" s="3"/>
    </row>
    <row r="582" spans="1:33" ht="15">
      <c r="A582" s="25" t="s">
        <v>59</v>
      </c>
      <c r="B582" s="6">
        <v>98264877</v>
      </c>
      <c r="C582" s="6" t="s">
        <v>49</v>
      </c>
      <c r="D582" s="6">
        <v>0</v>
      </c>
      <c r="E582" s="6">
        <v>0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  <c r="V582" s="6">
        <v>0</v>
      </c>
      <c r="W582" s="6">
        <v>0</v>
      </c>
      <c r="X582" s="6">
        <v>0</v>
      </c>
      <c r="Y582" s="6">
        <v>0</v>
      </c>
      <c r="Z582" s="6">
        <v>0</v>
      </c>
      <c r="AA582" s="6">
        <v>0</v>
      </c>
      <c r="AB582" s="6">
        <v>0</v>
      </c>
      <c r="AG582" s="3"/>
    </row>
    <row r="583" spans="1:33" ht="15">
      <c r="A583" s="25" t="s">
        <v>59</v>
      </c>
      <c r="B583" s="6">
        <v>98264877</v>
      </c>
      <c r="C583" s="6" t="s">
        <v>49</v>
      </c>
      <c r="D583" s="6">
        <v>2</v>
      </c>
      <c r="E583" s="6">
        <v>1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  <c r="K583" s="6">
        <v>0</v>
      </c>
      <c r="L583" s="6">
        <v>0</v>
      </c>
      <c r="M583" s="6">
        <v>0</v>
      </c>
      <c r="N583" s="6">
        <v>0</v>
      </c>
      <c r="O583" s="6">
        <v>0</v>
      </c>
      <c r="P583" s="6">
        <v>0</v>
      </c>
      <c r="Q583" s="6">
        <v>0</v>
      </c>
      <c r="R583" s="6">
        <v>0</v>
      </c>
      <c r="S583" s="6">
        <v>0</v>
      </c>
      <c r="T583" s="6">
        <v>0</v>
      </c>
      <c r="U583" s="6">
        <v>0</v>
      </c>
      <c r="V583" s="6">
        <v>0</v>
      </c>
      <c r="W583" s="6">
        <v>1</v>
      </c>
      <c r="X583" s="6">
        <v>10</v>
      </c>
      <c r="Y583" s="6">
        <v>3</v>
      </c>
      <c r="Z583" s="6">
        <v>0</v>
      </c>
      <c r="AA583" s="6">
        <v>1</v>
      </c>
      <c r="AB583" s="6">
        <v>18</v>
      </c>
      <c r="AG583" s="3"/>
    </row>
    <row r="584" spans="1:33" ht="15">
      <c r="A584" s="25" t="s">
        <v>59</v>
      </c>
      <c r="B584" s="6">
        <v>98264877</v>
      </c>
      <c r="C584" s="6" t="s">
        <v>49</v>
      </c>
      <c r="D584" s="6">
        <v>5</v>
      </c>
      <c r="E584" s="6">
        <v>14</v>
      </c>
      <c r="F584" s="6">
        <v>2</v>
      </c>
      <c r="G584" s="6">
        <v>0</v>
      </c>
      <c r="H584" s="6">
        <v>0</v>
      </c>
      <c r="I584" s="6">
        <v>0</v>
      </c>
      <c r="J584" s="6">
        <v>0</v>
      </c>
      <c r="K584" s="6">
        <v>31</v>
      </c>
      <c r="L584" s="6">
        <v>6</v>
      </c>
      <c r="M584" s="6">
        <v>15</v>
      </c>
      <c r="N584" s="6">
        <v>6</v>
      </c>
      <c r="O584" s="6">
        <v>57</v>
      </c>
      <c r="P584" s="6">
        <v>37</v>
      </c>
      <c r="Q584" s="6">
        <v>30</v>
      </c>
      <c r="R584" s="6">
        <v>13</v>
      </c>
      <c r="S584" s="6">
        <v>10</v>
      </c>
      <c r="T584" s="6">
        <v>9</v>
      </c>
      <c r="U584" s="6">
        <v>0</v>
      </c>
      <c r="V584" s="6">
        <v>0</v>
      </c>
      <c r="W584" s="6">
        <v>4</v>
      </c>
      <c r="X584" s="6">
        <v>18</v>
      </c>
      <c r="Y584" s="6">
        <v>6</v>
      </c>
      <c r="Z584" s="6">
        <v>0</v>
      </c>
      <c r="AA584" s="6">
        <v>2</v>
      </c>
      <c r="AB584" s="6">
        <v>265</v>
      </c>
      <c r="AG584" s="3"/>
    </row>
    <row r="585" spans="1:33" ht="15">
      <c r="A585" s="25" t="s">
        <v>59</v>
      </c>
      <c r="B585" s="6">
        <v>98264877</v>
      </c>
      <c r="C585" s="6" t="s">
        <v>49</v>
      </c>
      <c r="D585" s="6">
        <v>5</v>
      </c>
      <c r="E585" s="6">
        <v>13</v>
      </c>
      <c r="F585" s="6">
        <v>2</v>
      </c>
      <c r="G585" s="6">
        <v>1</v>
      </c>
      <c r="H585" s="6">
        <v>0</v>
      </c>
      <c r="I585" s="6">
        <v>0</v>
      </c>
      <c r="J585" s="6">
        <v>0</v>
      </c>
      <c r="K585" s="6">
        <v>10</v>
      </c>
      <c r="L585" s="6">
        <v>8</v>
      </c>
      <c r="M585" s="6">
        <v>17</v>
      </c>
      <c r="N585" s="6">
        <v>7</v>
      </c>
      <c r="O585" s="6">
        <v>68</v>
      </c>
      <c r="P585" s="6">
        <v>67</v>
      </c>
      <c r="Q585" s="6">
        <v>68</v>
      </c>
      <c r="R585" s="6">
        <v>65</v>
      </c>
      <c r="S585" s="6">
        <v>73</v>
      </c>
      <c r="T585" s="6">
        <v>33</v>
      </c>
      <c r="U585" s="6">
        <v>0</v>
      </c>
      <c r="V585" s="6">
        <v>0</v>
      </c>
      <c r="W585" s="6">
        <v>1</v>
      </c>
      <c r="X585" s="6">
        <v>5</v>
      </c>
      <c r="Y585" s="6">
        <v>1</v>
      </c>
      <c r="Z585" s="6">
        <v>0</v>
      </c>
      <c r="AA585" s="6">
        <v>0</v>
      </c>
      <c r="AB585" s="6">
        <v>444</v>
      </c>
      <c r="AG585" s="3"/>
    </row>
    <row r="586" spans="1:33" ht="15">
      <c r="A586" s="25" t="s">
        <v>59</v>
      </c>
      <c r="B586" s="6">
        <v>98264877</v>
      </c>
      <c r="C586" s="6" t="s">
        <v>49</v>
      </c>
      <c r="D586" s="6">
        <v>11</v>
      </c>
      <c r="E586" s="6">
        <v>36</v>
      </c>
      <c r="F586" s="6">
        <v>9</v>
      </c>
      <c r="G586" s="6">
        <v>5</v>
      </c>
      <c r="H586" s="6">
        <v>0</v>
      </c>
      <c r="I586" s="6">
        <v>0</v>
      </c>
      <c r="J586" s="6">
        <v>0</v>
      </c>
      <c r="K586" s="6">
        <v>54</v>
      </c>
      <c r="L586" s="6">
        <v>26</v>
      </c>
      <c r="M586" s="6">
        <v>60</v>
      </c>
      <c r="N586" s="6">
        <v>25</v>
      </c>
      <c r="O586" s="6">
        <v>249</v>
      </c>
      <c r="P586" s="6">
        <v>267</v>
      </c>
      <c r="Q586" s="6">
        <v>284</v>
      </c>
      <c r="R586" s="6">
        <v>281</v>
      </c>
      <c r="S586" s="6">
        <v>244</v>
      </c>
      <c r="T586" s="6">
        <v>0</v>
      </c>
      <c r="U586" s="6">
        <v>0</v>
      </c>
      <c r="V586" s="6">
        <v>0</v>
      </c>
      <c r="W586" s="6">
        <v>4</v>
      </c>
      <c r="X586" s="6">
        <v>17</v>
      </c>
      <c r="Y586" s="6">
        <v>3</v>
      </c>
      <c r="Z586" s="6">
        <v>0</v>
      </c>
      <c r="AA586" s="6">
        <v>0</v>
      </c>
      <c r="AB586" s="6">
        <v>1575</v>
      </c>
      <c r="AG586" s="3"/>
    </row>
    <row r="587" spans="1:33" ht="15">
      <c r="A587" s="25" t="s">
        <v>59</v>
      </c>
      <c r="B587" s="6">
        <v>98264877</v>
      </c>
      <c r="C587" s="6" t="s">
        <v>49</v>
      </c>
      <c r="D587" s="6">
        <v>0</v>
      </c>
      <c r="E587" s="6">
        <v>0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  <c r="R587" s="6">
        <v>0</v>
      </c>
      <c r="S587" s="6">
        <v>0</v>
      </c>
      <c r="T587" s="6">
        <v>4</v>
      </c>
      <c r="U587" s="6">
        <v>0</v>
      </c>
      <c r="V587" s="6">
        <v>0</v>
      </c>
      <c r="W587" s="6">
        <v>0</v>
      </c>
      <c r="X587" s="6">
        <v>0</v>
      </c>
      <c r="Y587" s="6">
        <v>0</v>
      </c>
      <c r="Z587" s="6">
        <v>0</v>
      </c>
      <c r="AA587" s="6">
        <v>3</v>
      </c>
      <c r="AB587" s="6">
        <v>7</v>
      </c>
      <c r="AG587" s="3"/>
    </row>
    <row r="588" spans="1:33" ht="15">
      <c r="A588" s="25" t="s">
        <v>59</v>
      </c>
      <c r="B588" s="6">
        <v>98264877</v>
      </c>
      <c r="C588" s="6" t="s">
        <v>49</v>
      </c>
      <c r="D588" s="6">
        <v>6</v>
      </c>
      <c r="E588" s="6">
        <v>17</v>
      </c>
      <c r="F588" s="6">
        <v>3</v>
      </c>
      <c r="G588" s="6">
        <v>1</v>
      </c>
      <c r="H588" s="6">
        <v>0</v>
      </c>
      <c r="I588" s="6">
        <v>0</v>
      </c>
      <c r="J588" s="6">
        <v>0</v>
      </c>
      <c r="K588" s="6">
        <v>100</v>
      </c>
      <c r="L588" s="6">
        <v>10</v>
      </c>
      <c r="M588" s="6">
        <v>24</v>
      </c>
      <c r="N588" s="6">
        <v>10</v>
      </c>
      <c r="O588" s="6">
        <v>98</v>
      </c>
      <c r="P588" s="6">
        <v>97</v>
      </c>
      <c r="Q588" s="6">
        <v>100</v>
      </c>
      <c r="R588" s="6">
        <v>94</v>
      </c>
      <c r="S588" s="6">
        <v>83</v>
      </c>
      <c r="T588" s="6">
        <v>38</v>
      </c>
      <c r="U588" s="6">
        <v>0</v>
      </c>
      <c r="V588" s="6">
        <v>9</v>
      </c>
      <c r="W588" s="6">
        <v>9</v>
      </c>
      <c r="X588" s="6">
        <v>53</v>
      </c>
      <c r="Y588" s="6">
        <v>14</v>
      </c>
      <c r="Z588" s="6">
        <v>0</v>
      </c>
      <c r="AA588" s="6">
        <v>1</v>
      </c>
      <c r="AB588" s="6">
        <v>767</v>
      </c>
      <c r="AG588" s="3"/>
    </row>
    <row r="589" spans="1:33" ht="15">
      <c r="A589" s="25" t="s">
        <v>59</v>
      </c>
      <c r="B589" s="6">
        <v>98264981</v>
      </c>
      <c r="C589" s="6" t="s">
        <v>49</v>
      </c>
      <c r="D589" s="6">
        <v>19</v>
      </c>
      <c r="E589" s="6">
        <v>19</v>
      </c>
      <c r="F589" s="6">
        <v>19</v>
      </c>
      <c r="G589" s="6">
        <v>19</v>
      </c>
      <c r="H589" s="6">
        <v>19</v>
      </c>
      <c r="I589" s="6">
        <v>19</v>
      </c>
      <c r="J589" s="6">
        <v>19</v>
      </c>
      <c r="K589" s="6">
        <v>19</v>
      </c>
      <c r="L589" s="6">
        <v>19</v>
      </c>
      <c r="M589" s="6">
        <v>19</v>
      </c>
      <c r="N589" s="6">
        <v>19</v>
      </c>
      <c r="O589" s="6">
        <v>19</v>
      </c>
      <c r="P589" s="6">
        <v>19</v>
      </c>
      <c r="Q589" s="6">
        <v>19</v>
      </c>
      <c r="R589" s="6">
        <v>19</v>
      </c>
      <c r="S589" s="6">
        <v>19</v>
      </c>
      <c r="T589" s="6">
        <v>19</v>
      </c>
      <c r="U589" s="6">
        <v>19</v>
      </c>
      <c r="V589" s="6">
        <v>19</v>
      </c>
      <c r="W589" s="6">
        <v>19</v>
      </c>
      <c r="X589" s="6">
        <v>19</v>
      </c>
      <c r="Y589" s="6">
        <v>19</v>
      </c>
      <c r="Z589" s="6">
        <v>19</v>
      </c>
      <c r="AA589" s="6">
        <v>19</v>
      </c>
      <c r="AB589" s="6">
        <v>456</v>
      </c>
      <c r="AG589" s="3"/>
    </row>
    <row r="590" spans="1:33" ht="15">
      <c r="A590" s="25" t="s">
        <v>59</v>
      </c>
      <c r="B590" s="6">
        <v>98266256</v>
      </c>
      <c r="C590" s="6" t="s">
        <v>49</v>
      </c>
      <c r="D590" s="6">
        <v>44</v>
      </c>
      <c r="E590" s="6">
        <v>0</v>
      </c>
      <c r="F590" s="6">
        <v>0</v>
      </c>
      <c r="G590" s="6">
        <v>0</v>
      </c>
      <c r="H590" s="6">
        <v>0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  <c r="R590" s="6">
        <v>0</v>
      </c>
      <c r="S590" s="6">
        <v>0</v>
      </c>
      <c r="T590" s="6">
        <v>0</v>
      </c>
      <c r="U590" s="6">
        <v>0</v>
      </c>
      <c r="V590" s="6">
        <v>0</v>
      </c>
      <c r="W590" s="6">
        <v>0</v>
      </c>
      <c r="X590" s="6">
        <v>0</v>
      </c>
      <c r="Y590" s="6">
        <v>0</v>
      </c>
      <c r="Z590" s="6">
        <v>0</v>
      </c>
      <c r="AA590" s="6">
        <v>0</v>
      </c>
      <c r="AB590" s="6">
        <v>44</v>
      </c>
      <c r="AG590" s="3"/>
    </row>
    <row r="591" spans="1:33" ht="15">
      <c r="A591" s="25" t="s">
        <v>59</v>
      </c>
      <c r="B591" s="6">
        <v>98266301</v>
      </c>
      <c r="C591" s="6" t="s">
        <v>49</v>
      </c>
      <c r="D591" s="6">
        <v>0</v>
      </c>
      <c r="E591" s="6">
        <v>3</v>
      </c>
      <c r="F591" s="6">
        <v>0</v>
      </c>
      <c r="G591" s="6">
        <v>0</v>
      </c>
      <c r="H591" s="6">
        <v>0</v>
      </c>
      <c r="I591" s="6">
        <v>0</v>
      </c>
      <c r="J591" s="6">
        <v>0</v>
      </c>
      <c r="K591" s="6">
        <v>0</v>
      </c>
      <c r="L591" s="6">
        <v>0</v>
      </c>
      <c r="M591" s="6">
        <v>0</v>
      </c>
      <c r="N591" s="6">
        <v>0</v>
      </c>
      <c r="O591" s="6">
        <v>0</v>
      </c>
      <c r="P591" s="6">
        <v>0</v>
      </c>
      <c r="Q591" s="6">
        <v>0</v>
      </c>
      <c r="R591" s="6">
        <v>0</v>
      </c>
      <c r="S591" s="6">
        <v>0</v>
      </c>
      <c r="T591" s="6">
        <v>0</v>
      </c>
      <c r="U591" s="6">
        <v>0</v>
      </c>
      <c r="V591" s="6">
        <v>0</v>
      </c>
      <c r="W591" s="6">
        <v>0</v>
      </c>
      <c r="X591" s="6">
        <v>0</v>
      </c>
      <c r="Y591" s="6">
        <v>0</v>
      </c>
      <c r="Z591" s="6">
        <v>0</v>
      </c>
      <c r="AA591" s="6">
        <v>0</v>
      </c>
      <c r="AB591" s="6">
        <v>3</v>
      </c>
      <c r="AG591" s="3"/>
    </row>
    <row r="592" spans="1:33" ht="15">
      <c r="A592" s="25" t="s">
        <v>59</v>
      </c>
      <c r="B592" s="6">
        <v>98266301</v>
      </c>
      <c r="C592" s="6" t="s">
        <v>49</v>
      </c>
      <c r="D592" s="6">
        <v>0</v>
      </c>
      <c r="E592" s="6">
        <v>23</v>
      </c>
      <c r="F592" s="6">
        <v>0</v>
      </c>
      <c r="G592" s="6">
        <v>0</v>
      </c>
      <c r="H592" s="6">
        <v>0</v>
      </c>
      <c r="I592" s="6">
        <v>0</v>
      </c>
      <c r="J592" s="6">
        <v>0</v>
      </c>
      <c r="K592" s="6">
        <v>0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  <c r="Q592" s="6">
        <v>0</v>
      </c>
      <c r="R592" s="6">
        <v>0</v>
      </c>
      <c r="S592" s="6">
        <v>0</v>
      </c>
      <c r="T592" s="6">
        <v>0</v>
      </c>
      <c r="U592" s="6">
        <v>0</v>
      </c>
      <c r="V592" s="6">
        <v>0</v>
      </c>
      <c r="W592" s="6">
        <v>0</v>
      </c>
      <c r="X592" s="6">
        <v>0</v>
      </c>
      <c r="Y592" s="6">
        <v>0</v>
      </c>
      <c r="Z592" s="6">
        <v>0</v>
      </c>
      <c r="AA592" s="6">
        <v>0</v>
      </c>
      <c r="AB592" s="6">
        <v>23</v>
      </c>
      <c r="AG592" s="3"/>
    </row>
    <row r="593" spans="1:33" ht="15">
      <c r="A593" s="25" t="s">
        <v>59</v>
      </c>
      <c r="B593" s="6">
        <v>98266301</v>
      </c>
      <c r="C593" s="6" t="s">
        <v>49</v>
      </c>
      <c r="D593" s="6">
        <v>0</v>
      </c>
      <c r="E593" s="6">
        <v>6</v>
      </c>
      <c r="F593" s="6">
        <v>0</v>
      </c>
      <c r="G593" s="6">
        <v>0</v>
      </c>
      <c r="H593" s="6">
        <v>0</v>
      </c>
      <c r="I593" s="6">
        <v>0</v>
      </c>
      <c r="J593" s="6">
        <v>0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  <c r="P593" s="6">
        <v>0</v>
      </c>
      <c r="Q593" s="6">
        <v>0</v>
      </c>
      <c r="R593" s="6">
        <v>0</v>
      </c>
      <c r="S593" s="6">
        <v>0</v>
      </c>
      <c r="T593" s="6">
        <v>0</v>
      </c>
      <c r="U593" s="6">
        <v>0</v>
      </c>
      <c r="V593" s="6">
        <v>0</v>
      </c>
      <c r="W593" s="6">
        <v>0</v>
      </c>
      <c r="X593" s="6">
        <v>0</v>
      </c>
      <c r="Y593" s="6">
        <v>0</v>
      </c>
      <c r="Z593" s="6">
        <v>0</v>
      </c>
      <c r="AA593" s="6">
        <v>0</v>
      </c>
      <c r="AB593" s="6">
        <v>6</v>
      </c>
      <c r="AG593" s="3"/>
    </row>
    <row r="594" spans="1:33" ht="15">
      <c r="A594" s="25" t="s">
        <v>59</v>
      </c>
      <c r="B594" s="6">
        <v>98266301</v>
      </c>
      <c r="C594" s="6" t="s">
        <v>49</v>
      </c>
      <c r="D594" s="6">
        <v>0</v>
      </c>
      <c r="E594" s="6">
        <v>7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  <c r="V594" s="6">
        <v>0</v>
      </c>
      <c r="W594" s="6">
        <v>0</v>
      </c>
      <c r="X594" s="6">
        <v>0</v>
      </c>
      <c r="Y594" s="6">
        <v>0</v>
      </c>
      <c r="Z594" s="6">
        <v>0</v>
      </c>
      <c r="AA594" s="6">
        <v>0</v>
      </c>
      <c r="AB594" s="6">
        <v>7</v>
      </c>
      <c r="AG594" s="3"/>
    </row>
    <row r="595" spans="1:33" ht="15">
      <c r="A595" s="25" t="s">
        <v>59</v>
      </c>
      <c r="B595" s="6">
        <v>98266301</v>
      </c>
      <c r="C595" s="6" t="s">
        <v>49</v>
      </c>
      <c r="D595" s="6">
        <v>0</v>
      </c>
      <c r="E595" s="6">
        <v>2</v>
      </c>
      <c r="F595" s="6">
        <v>0</v>
      </c>
      <c r="G595" s="6">
        <v>0</v>
      </c>
      <c r="H595" s="6">
        <v>0</v>
      </c>
      <c r="I595" s="6">
        <v>0</v>
      </c>
      <c r="J595" s="6">
        <v>0</v>
      </c>
      <c r="K595" s="6">
        <v>0</v>
      </c>
      <c r="L595" s="6">
        <v>0</v>
      </c>
      <c r="M595" s="6">
        <v>0</v>
      </c>
      <c r="N595" s="6">
        <v>0</v>
      </c>
      <c r="O595" s="6">
        <v>0</v>
      </c>
      <c r="P595" s="6">
        <v>0</v>
      </c>
      <c r="Q595" s="6">
        <v>0</v>
      </c>
      <c r="R595" s="6">
        <v>0</v>
      </c>
      <c r="S595" s="6">
        <v>0</v>
      </c>
      <c r="T595" s="6">
        <v>0</v>
      </c>
      <c r="U595" s="6">
        <v>0</v>
      </c>
      <c r="V595" s="6">
        <v>0</v>
      </c>
      <c r="W595" s="6">
        <v>0</v>
      </c>
      <c r="X595" s="6">
        <v>0</v>
      </c>
      <c r="Y595" s="6">
        <v>0</v>
      </c>
      <c r="Z595" s="6">
        <v>0</v>
      </c>
      <c r="AA595" s="6">
        <v>0</v>
      </c>
      <c r="AB595" s="6">
        <v>2</v>
      </c>
      <c r="AG595" s="3"/>
    </row>
    <row r="596" spans="1:33" ht="15">
      <c r="A596" s="25" t="s">
        <v>59</v>
      </c>
      <c r="B596" s="6">
        <v>98270187</v>
      </c>
      <c r="C596" s="6" t="s">
        <v>49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  <c r="I596" s="6">
        <v>11</v>
      </c>
      <c r="J596" s="6">
        <v>0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0</v>
      </c>
      <c r="Q596" s="6">
        <v>0</v>
      </c>
      <c r="R596" s="6">
        <v>0</v>
      </c>
      <c r="S596" s="6">
        <v>0</v>
      </c>
      <c r="T596" s="6">
        <v>0</v>
      </c>
      <c r="U596" s="6">
        <v>0</v>
      </c>
      <c r="V596" s="6">
        <v>0</v>
      </c>
      <c r="W596" s="6">
        <v>0</v>
      </c>
      <c r="X596" s="6">
        <v>0</v>
      </c>
      <c r="Y596" s="6">
        <v>0</v>
      </c>
      <c r="Z596" s="6">
        <v>0</v>
      </c>
      <c r="AA596" s="6">
        <v>0</v>
      </c>
      <c r="AB596" s="6">
        <v>11</v>
      </c>
      <c r="AG596" s="3"/>
    </row>
    <row r="597" spans="1:33" ht="15">
      <c r="A597" s="25" t="s">
        <v>59</v>
      </c>
      <c r="B597" s="6">
        <v>98270187</v>
      </c>
      <c r="C597" s="6" t="s">
        <v>49</v>
      </c>
      <c r="D597" s="6">
        <v>0</v>
      </c>
      <c r="E597" s="6">
        <v>0</v>
      </c>
      <c r="F597" s="6">
        <v>0</v>
      </c>
      <c r="G597" s="6">
        <v>0</v>
      </c>
      <c r="H597" s="6">
        <v>0</v>
      </c>
      <c r="I597" s="6">
        <v>62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  <c r="V597" s="6">
        <v>0</v>
      </c>
      <c r="W597" s="6">
        <v>0</v>
      </c>
      <c r="X597" s="6">
        <v>0</v>
      </c>
      <c r="Y597" s="6">
        <v>0</v>
      </c>
      <c r="Z597" s="6">
        <v>0</v>
      </c>
      <c r="AA597" s="6">
        <v>0</v>
      </c>
      <c r="AB597" s="6">
        <v>62</v>
      </c>
      <c r="AG597" s="3"/>
    </row>
    <row r="598" spans="1:33" ht="15">
      <c r="A598" s="25" t="s">
        <v>59</v>
      </c>
      <c r="B598" s="6">
        <v>98270187</v>
      </c>
      <c r="C598" s="6" t="s">
        <v>49</v>
      </c>
      <c r="D598" s="6">
        <v>0</v>
      </c>
      <c r="E598" s="6">
        <v>0</v>
      </c>
      <c r="F598" s="6">
        <v>0</v>
      </c>
      <c r="G598" s="6">
        <v>0</v>
      </c>
      <c r="H598" s="6">
        <v>0</v>
      </c>
      <c r="I598" s="6">
        <v>13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0</v>
      </c>
      <c r="U598" s="6">
        <v>0</v>
      </c>
      <c r="V598" s="6">
        <v>0</v>
      </c>
      <c r="W598" s="6">
        <v>0</v>
      </c>
      <c r="X598" s="6">
        <v>0</v>
      </c>
      <c r="Y598" s="6">
        <v>0</v>
      </c>
      <c r="Z598" s="6">
        <v>0</v>
      </c>
      <c r="AA598" s="6">
        <v>0</v>
      </c>
      <c r="AB598" s="6">
        <v>13</v>
      </c>
      <c r="AG598" s="3"/>
    </row>
    <row r="599" spans="1:33" ht="15">
      <c r="A599" s="25" t="s">
        <v>59</v>
      </c>
      <c r="B599" s="6">
        <v>98270321</v>
      </c>
      <c r="C599" s="6" t="s">
        <v>49</v>
      </c>
      <c r="D599" s="6">
        <v>0</v>
      </c>
      <c r="E599" s="6">
        <v>0</v>
      </c>
      <c r="F599" s="6">
        <v>0</v>
      </c>
      <c r="G599" s="6">
        <v>0</v>
      </c>
      <c r="H599" s="6">
        <v>0</v>
      </c>
      <c r="I599" s="6">
        <v>0</v>
      </c>
      <c r="J599" s="6">
        <v>53</v>
      </c>
      <c r="K599" s="6">
        <v>0</v>
      </c>
      <c r="L599" s="6">
        <v>0</v>
      </c>
      <c r="M599" s="6">
        <v>0</v>
      </c>
      <c r="N599" s="6">
        <v>0</v>
      </c>
      <c r="O599" s="6">
        <v>0</v>
      </c>
      <c r="P599" s="6">
        <v>0</v>
      </c>
      <c r="Q599" s="6">
        <v>0</v>
      </c>
      <c r="R599" s="6">
        <v>0</v>
      </c>
      <c r="S599" s="6">
        <v>0</v>
      </c>
      <c r="T599" s="6">
        <v>0</v>
      </c>
      <c r="U599" s="6">
        <v>0</v>
      </c>
      <c r="V599" s="6">
        <v>0</v>
      </c>
      <c r="W599" s="6">
        <v>0</v>
      </c>
      <c r="X599" s="6">
        <v>0</v>
      </c>
      <c r="Y599" s="6">
        <v>0</v>
      </c>
      <c r="Z599" s="6">
        <v>0</v>
      </c>
      <c r="AA599" s="6">
        <v>0</v>
      </c>
      <c r="AB599" s="6">
        <v>53</v>
      </c>
      <c r="AG599" s="3"/>
    </row>
    <row r="600" spans="1:33" ht="15">
      <c r="A600" s="25" t="s">
        <v>59</v>
      </c>
      <c r="B600" s="6">
        <v>98270321</v>
      </c>
      <c r="C600" s="6" t="s">
        <v>49</v>
      </c>
      <c r="D600" s="6">
        <v>0</v>
      </c>
      <c r="E600" s="6">
        <v>0</v>
      </c>
      <c r="F600" s="6">
        <v>0</v>
      </c>
      <c r="G600" s="6">
        <v>0</v>
      </c>
      <c r="H600" s="6">
        <v>0</v>
      </c>
      <c r="I600" s="6">
        <v>0</v>
      </c>
      <c r="J600" s="6">
        <v>10</v>
      </c>
      <c r="K600" s="6">
        <v>0</v>
      </c>
      <c r="L600" s="6">
        <v>0</v>
      </c>
      <c r="M600" s="6">
        <v>0</v>
      </c>
      <c r="N600" s="6">
        <v>0</v>
      </c>
      <c r="O600" s="6">
        <v>0</v>
      </c>
      <c r="P600" s="6">
        <v>0</v>
      </c>
      <c r="Q600" s="6">
        <v>0</v>
      </c>
      <c r="R600" s="6">
        <v>0</v>
      </c>
      <c r="S600" s="6">
        <v>0</v>
      </c>
      <c r="T600" s="6">
        <v>0</v>
      </c>
      <c r="U600" s="6">
        <v>0</v>
      </c>
      <c r="V600" s="6">
        <v>0</v>
      </c>
      <c r="W600" s="6">
        <v>0</v>
      </c>
      <c r="X600" s="6">
        <v>0</v>
      </c>
      <c r="Y600" s="6">
        <v>0</v>
      </c>
      <c r="Z600" s="6">
        <v>0</v>
      </c>
      <c r="AA600" s="6">
        <v>0</v>
      </c>
      <c r="AB600" s="6">
        <v>10</v>
      </c>
      <c r="AG600" s="3"/>
    </row>
    <row r="601" spans="1:33" ht="15">
      <c r="A601" s="25" t="s">
        <v>59</v>
      </c>
      <c r="B601" s="6">
        <v>98270536</v>
      </c>
      <c r="C601" s="6" t="s">
        <v>49</v>
      </c>
      <c r="D601" s="6">
        <v>0</v>
      </c>
      <c r="E601" s="6">
        <v>0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36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  <c r="V601" s="6">
        <v>0</v>
      </c>
      <c r="W601" s="6">
        <v>0</v>
      </c>
      <c r="X601" s="6">
        <v>0</v>
      </c>
      <c r="Y601" s="6">
        <v>0</v>
      </c>
      <c r="Z601" s="6">
        <v>0</v>
      </c>
      <c r="AA601" s="6">
        <v>0</v>
      </c>
      <c r="AB601" s="6">
        <v>36</v>
      </c>
      <c r="AG601" s="3"/>
    </row>
    <row r="602" spans="1:33" ht="15">
      <c r="A602" s="25" t="s">
        <v>59</v>
      </c>
      <c r="B602" s="6">
        <v>98270536</v>
      </c>
      <c r="C602" s="6" t="s">
        <v>49</v>
      </c>
      <c r="D602" s="6">
        <v>0</v>
      </c>
      <c r="E602" s="6">
        <v>0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5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  <c r="V602" s="6">
        <v>0</v>
      </c>
      <c r="W602" s="6">
        <v>0</v>
      </c>
      <c r="X602" s="6">
        <v>0</v>
      </c>
      <c r="Y602" s="6">
        <v>0</v>
      </c>
      <c r="Z602" s="6">
        <v>0</v>
      </c>
      <c r="AA602" s="6">
        <v>0</v>
      </c>
      <c r="AB602" s="6">
        <v>5</v>
      </c>
      <c r="AG602" s="3"/>
    </row>
    <row r="603" spans="1:33" ht="15">
      <c r="A603" s="25" t="s">
        <v>59</v>
      </c>
      <c r="B603" s="6">
        <v>98270536</v>
      </c>
      <c r="C603" s="6" t="s">
        <v>49</v>
      </c>
      <c r="D603" s="6">
        <v>0</v>
      </c>
      <c r="E603" s="6">
        <v>0</v>
      </c>
      <c r="F603" s="6">
        <v>0</v>
      </c>
      <c r="G603" s="6">
        <v>0</v>
      </c>
      <c r="H603" s="6">
        <v>0</v>
      </c>
      <c r="I603" s="6">
        <v>0</v>
      </c>
      <c r="J603" s="6">
        <v>0</v>
      </c>
      <c r="K603" s="6">
        <v>58</v>
      </c>
      <c r="L603" s="6">
        <v>0</v>
      </c>
      <c r="M603" s="6">
        <v>0</v>
      </c>
      <c r="N603" s="6">
        <v>0</v>
      </c>
      <c r="O603" s="6">
        <v>0</v>
      </c>
      <c r="P603" s="6">
        <v>0</v>
      </c>
      <c r="Q603" s="6">
        <v>0</v>
      </c>
      <c r="R603" s="6">
        <v>0</v>
      </c>
      <c r="S603" s="6">
        <v>0</v>
      </c>
      <c r="T603" s="6">
        <v>0</v>
      </c>
      <c r="U603" s="6">
        <v>0</v>
      </c>
      <c r="V603" s="6">
        <v>0</v>
      </c>
      <c r="W603" s="6">
        <v>0</v>
      </c>
      <c r="X603" s="6">
        <v>0</v>
      </c>
      <c r="Y603" s="6">
        <v>0</v>
      </c>
      <c r="Z603" s="6">
        <v>0</v>
      </c>
      <c r="AA603" s="6">
        <v>0</v>
      </c>
      <c r="AB603" s="6">
        <v>58</v>
      </c>
      <c r="AG603" s="3"/>
    </row>
    <row r="604" spans="1:33" ht="15">
      <c r="A604" s="25" t="s">
        <v>59</v>
      </c>
      <c r="B604" s="6">
        <v>98270658</v>
      </c>
      <c r="C604" s="6" t="s">
        <v>49</v>
      </c>
      <c r="D604" s="6">
        <v>0</v>
      </c>
      <c r="E604" s="6">
        <v>0</v>
      </c>
      <c r="F604" s="6">
        <v>0</v>
      </c>
      <c r="G604" s="6">
        <v>0</v>
      </c>
      <c r="H604" s="6">
        <v>0</v>
      </c>
      <c r="I604" s="6">
        <v>0</v>
      </c>
      <c r="J604" s="6">
        <v>0</v>
      </c>
      <c r="K604" s="6">
        <v>70</v>
      </c>
      <c r="L604" s="6">
        <v>0</v>
      </c>
      <c r="M604" s="6">
        <v>0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  <c r="S604" s="6">
        <v>0</v>
      </c>
      <c r="T604" s="6">
        <v>0</v>
      </c>
      <c r="U604" s="6">
        <v>0</v>
      </c>
      <c r="V604" s="6">
        <v>0</v>
      </c>
      <c r="W604" s="6">
        <v>0</v>
      </c>
      <c r="X604" s="6">
        <v>0</v>
      </c>
      <c r="Y604" s="6">
        <v>0</v>
      </c>
      <c r="Z604" s="6">
        <v>0</v>
      </c>
      <c r="AA604" s="6">
        <v>0</v>
      </c>
      <c r="AB604" s="6">
        <v>70</v>
      </c>
      <c r="AG604" s="3"/>
    </row>
    <row r="605" spans="1:33" ht="15">
      <c r="A605" s="25" t="s">
        <v>59</v>
      </c>
      <c r="B605" s="6">
        <v>98270795</v>
      </c>
      <c r="C605" s="6" t="s">
        <v>49</v>
      </c>
      <c r="D605" s="6">
        <v>0</v>
      </c>
      <c r="E605" s="6">
        <v>0</v>
      </c>
      <c r="F605" s="6">
        <v>0</v>
      </c>
      <c r="G605" s="6">
        <v>0</v>
      </c>
      <c r="H605" s="6">
        <v>0</v>
      </c>
      <c r="I605" s="6">
        <v>0</v>
      </c>
      <c r="J605" s="6">
        <v>0</v>
      </c>
      <c r="K605" s="6">
        <v>0</v>
      </c>
      <c r="L605" s="6">
        <v>25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  <c r="T605" s="6">
        <v>0</v>
      </c>
      <c r="U605" s="6">
        <v>0</v>
      </c>
      <c r="V605" s="6">
        <v>0</v>
      </c>
      <c r="W605" s="6">
        <v>0</v>
      </c>
      <c r="X605" s="6">
        <v>0</v>
      </c>
      <c r="Y605" s="6">
        <v>0</v>
      </c>
      <c r="Z605" s="6">
        <v>0</v>
      </c>
      <c r="AA605" s="6">
        <v>0</v>
      </c>
      <c r="AB605" s="6">
        <v>25</v>
      </c>
      <c r="AG605" s="3"/>
    </row>
    <row r="606" spans="1:33" ht="15">
      <c r="A606" s="25" t="s">
        <v>59</v>
      </c>
      <c r="B606" s="6">
        <v>98270795</v>
      </c>
      <c r="C606" s="6" t="s">
        <v>49</v>
      </c>
      <c r="D606" s="6">
        <v>0</v>
      </c>
      <c r="E606" s="6">
        <v>0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11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  <c r="V606" s="6">
        <v>0</v>
      </c>
      <c r="W606" s="6">
        <v>0</v>
      </c>
      <c r="X606" s="6">
        <v>0</v>
      </c>
      <c r="Y606" s="6">
        <v>0</v>
      </c>
      <c r="Z606" s="6">
        <v>0</v>
      </c>
      <c r="AA606" s="6">
        <v>0</v>
      </c>
      <c r="AB606" s="6">
        <v>11</v>
      </c>
      <c r="AG606" s="3"/>
    </row>
    <row r="607" spans="1:33" ht="15">
      <c r="A607" s="25" t="s">
        <v>59</v>
      </c>
      <c r="B607" s="6">
        <v>98270795</v>
      </c>
      <c r="C607" s="6" t="s">
        <v>49</v>
      </c>
      <c r="D607" s="6">
        <v>0</v>
      </c>
      <c r="E607" s="6">
        <v>0</v>
      </c>
      <c r="F607" s="6">
        <v>0</v>
      </c>
      <c r="G607" s="6">
        <v>0</v>
      </c>
      <c r="H607" s="6">
        <v>0</v>
      </c>
      <c r="I607" s="6">
        <v>0</v>
      </c>
      <c r="J607" s="6">
        <v>0</v>
      </c>
      <c r="K607" s="6">
        <v>0</v>
      </c>
      <c r="L607" s="6">
        <v>14</v>
      </c>
      <c r="M607" s="6">
        <v>0</v>
      </c>
      <c r="N607" s="6">
        <v>0</v>
      </c>
      <c r="O607" s="6">
        <v>0</v>
      </c>
      <c r="P607" s="6">
        <v>0</v>
      </c>
      <c r="Q607" s="6">
        <v>0</v>
      </c>
      <c r="R607" s="6">
        <v>0</v>
      </c>
      <c r="S607" s="6">
        <v>0</v>
      </c>
      <c r="T607" s="6">
        <v>0</v>
      </c>
      <c r="U607" s="6">
        <v>0</v>
      </c>
      <c r="V607" s="6">
        <v>0</v>
      </c>
      <c r="W607" s="6">
        <v>0</v>
      </c>
      <c r="X607" s="6">
        <v>0</v>
      </c>
      <c r="Y607" s="6">
        <v>0</v>
      </c>
      <c r="Z607" s="6">
        <v>0</v>
      </c>
      <c r="AA607" s="6">
        <v>0</v>
      </c>
      <c r="AB607" s="6">
        <v>14</v>
      </c>
      <c r="AG607" s="3"/>
    </row>
    <row r="608" spans="1:33" ht="15">
      <c r="A608" s="25" t="s">
        <v>59</v>
      </c>
      <c r="B608" s="6">
        <v>98270795</v>
      </c>
      <c r="C608" s="6" t="s">
        <v>49</v>
      </c>
      <c r="D608" s="6">
        <v>0</v>
      </c>
      <c r="E608" s="6">
        <v>0</v>
      </c>
      <c r="F608" s="6">
        <v>0</v>
      </c>
      <c r="G608" s="6">
        <v>0</v>
      </c>
      <c r="H608" s="6">
        <v>0</v>
      </c>
      <c r="I608" s="6">
        <v>0</v>
      </c>
      <c r="J608" s="6">
        <v>0</v>
      </c>
      <c r="K608" s="6">
        <v>0</v>
      </c>
      <c r="L608" s="6">
        <v>44</v>
      </c>
      <c r="M608" s="6">
        <v>0</v>
      </c>
      <c r="N608" s="6">
        <v>0</v>
      </c>
      <c r="O608" s="6">
        <v>0</v>
      </c>
      <c r="P608" s="6">
        <v>0</v>
      </c>
      <c r="Q608" s="6">
        <v>0</v>
      </c>
      <c r="R608" s="6">
        <v>0</v>
      </c>
      <c r="S608" s="6">
        <v>0</v>
      </c>
      <c r="T608" s="6">
        <v>0</v>
      </c>
      <c r="U608" s="6">
        <v>0</v>
      </c>
      <c r="V608" s="6">
        <v>0</v>
      </c>
      <c r="W608" s="6">
        <v>0</v>
      </c>
      <c r="X608" s="6">
        <v>0</v>
      </c>
      <c r="Y608" s="6">
        <v>0</v>
      </c>
      <c r="Z608" s="6">
        <v>0</v>
      </c>
      <c r="AA608" s="6">
        <v>0</v>
      </c>
      <c r="AB608" s="6">
        <v>44</v>
      </c>
      <c r="AG608" s="3"/>
    </row>
    <row r="609" spans="1:33" ht="15">
      <c r="A609" s="25" t="s">
        <v>59</v>
      </c>
      <c r="B609" s="6">
        <v>98270795</v>
      </c>
      <c r="C609" s="6" t="s">
        <v>49</v>
      </c>
      <c r="D609" s="6">
        <v>0</v>
      </c>
      <c r="E609" s="6">
        <v>0</v>
      </c>
      <c r="F609" s="6">
        <v>0</v>
      </c>
      <c r="G609" s="6">
        <v>0</v>
      </c>
      <c r="H609" s="6">
        <v>0</v>
      </c>
      <c r="I609" s="6">
        <v>0</v>
      </c>
      <c r="J609" s="6">
        <v>0</v>
      </c>
      <c r="K609" s="6">
        <v>0</v>
      </c>
      <c r="L609" s="6">
        <v>2</v>
      </c>
      <c r="M609" s="6">
        <v>0</v>
      </c>
      <c r="N609" s="6">
        <v>0</v>
      </c>
      <c r="O609" s="6">
        <v>0</v>
      </c>
      <c r="P609" s="6">
        <v>0</v>
      </c>
      <c r="Q609" s="6">
        <v>0</v>
      </c>
      <c r="R609" s="6">
        <v>0</v>
      </c>
      <c r="S609" s="6">
        <v>0</v>
      </c>
      <c r="T609" s="6">
        <v>0</v>
      </c>
      <c r="U609" s="6">
        <v>0</v>
      </c>
      <c r="V609" s="6">
        <v>0</v>
      </c>
      <c r="W609" s="6">
        <v>0</v>
      </c>
      <c r="X609" s="6">
        <v>0</v>
      </c>
      <c r="Y609" s="6">
        <v>0</v>
      </c>
      <c r="Z609" s="6">
        <v>0</v>
      </c>
      <c r="AA609" s="6">
        <v>0</v>
      </c>
      <c r="AB609" s="6">
        <v>2</v>
      </c>
      <c r="AG609" s="3"/>
    </row>
    <row r="610" spans="1:33" ht="15">
      <c r="A610" s="25" t="s">
        <v>59</v>
      </c>
      <c r="B610" s="6">
        <v>98270795</v>
      </c>
      <c r="C610" s="6" t="s">
        <v>49</v>
      </c>
      <c r="D610" s="6">
        <v>0</v>
      </c>
      <c r="E610" s="6">
        <v>0</v>
      </c>
      <c r="F610" s="6">
        <v>0</v>
      </c>
      <c r="G610" s="6">
        <v>0</v>
      </c>
      <c r="H610" s="6">
        <v>0</v>
      </c>
      <c r="I610" s="6">
        <v>0</v>
      </c>
      <c r="J610" s="6">
        <v>0</v>
      </c>
      <c r="K610" s="6">
        <v>0</v>
      </c>
      <c r="L610" s="6">
        <v>58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  <c r="T610" s="6">
        <v>0</v>
      </c>
      <c r="U610" s="6">
        <v>0</v>
      </c>
      <c r="V610" s="6">
        <v>0</v>
      </c>
      <c r="W610" s="6">
        <v>0</v>
      </c>
      <c r="X610" s="6">
        <v>0</v>
      </c>
      <c r="Y610" s="6">
        <v>0</v>
      </c>
      <c r="Z610" s="6">
        <v>0</v>
      </c>
      <c r="AA610" s="6">
        <v>0</v>
      </c>
      <c r="AB610" s="6">
        <v>58</v>
      </c>
      <c r="AG610" s="3"/>
    </row>
    <row r="611" spans="1:33" ht="15">
      <c r="A611" s="25" t="s">
        <v>59</v>
      </c>
      <c r="B611" s="6">
        <v>98271057</v>
      </c>
      <c r="C611" s="6" t="s">
        <v>49</v>
      </c>
      <c r="D611" s="6">
        <v>0</v>
      </c>
      <c r="E611" s="6">
        <v>0</v>
      </c>
      <c r="F611" s="6">
        <v>0</v>
      </c>
      <c r="G611" s="6">
        <v>0</v>
      </c>
      <c r="H611" s="6">
        <v>0</v>
      </c>
      <c r="I611" s="6">
        <v>0</v>
      </c>
      <c r="J611" s="6">
        <v>0</v>
      </c>
      <c r="K611" s="6">
        <v>0</v>
      </c>
      <c r="L611" s="6">
        <v>0</v>
      </c>
      <c r="M611" s="6">
        <v>23</v>
      </c>
      <c r="N611" s="6">
        <v>0</v>
      </c>
      <c r="O611" s="6">
        <v>0</v>
      </c>
      <c r="P611" s="6">
        <v>0</v>
      </c>
      <c r="Q611" s="6">
        <v>0</v>
      </c>
      <c r="R611" s="6">
        <v>0</v>
      </c>
      <c r="S611" s="6">
        <v>0</v>
      </c>
      <c r="T611" s="6">
        <v>0</v>
      </c>
      <c r="U611" s="6">
        <v>0</v>
      </c>
      <c r="V611" s="6">
        <v>0</v>
      </c>
      <c r="W611" s="6">
        <v>0</v>
      </c>
      <c r="X611" s="6">
        <v>0</v>
      </c>
      <c r="Y611" s="6">
        <v>0</v>
      </c>
      <c r="Z611" s="6">
        <v>0</v>
      </c>
      <c r="AA611" s="6">
        <v>0</v>
      </c>
      <c r="AB611" s="6">
        <v>23</v>
      </c>
      <c r="AG611" s="3"/>
    </row>
    <row r="612" spans="1:33" ht="15">
      <c r="A612" s="25" t="s">
        <v>59</v>
      </c>
      <c r="B612" s="6">
        <v>98271057</v>
      </c>
      <c r="C612" s="6" t="s">
        <v>49</v>
      </c>
      <c r="D612" s="6">
        <v>0</v>
      </c>
      <c r="E612" s="6">
        <v>0</v>
      </c>
      <c r="F612" s="6">
        <v>0</v>
      </c>
      <c r="G612" s="6">
        <v>0</v>
      </c>
      <c r="H612" s="6">
        <v>0</v>
      </c>
      <c r="I612" s="6">
        <v>0</v>
      </c>
      <c r="J612" s="6">
        <v>0</v>
      </c>
      <c r="K612" s="6">
        <v>0</v>
      </c>
      <c r="L612" s="6">
        <v>0</v>
      </c>
      <c r="M612" s="6">
        <v>2</v>
      </c>
      <c r="N612" s="6">
        <v>0</v>
      </c>
      <c r="O612" s="6">
        <v>0</v>
      </c>
      <c r="P612" s="6">
        <v>0</v>
      </c>
      <c r="Q612" s="6">
        <v>0</v>
      </c>
      <c r="R612" s="6">
        <v>0</v>
      </c>
      <c r="S612" s="6">
        <v>0</v>
      </c>
      <c r="T612" s="6">
        <v>0</v>
      </c>
      <c r="U612" s="6">
        <v>0</v>
      </c>
      <c r="V612" s="6">
        <v>0</v>
      </c>
      <c r="W612" s="6">
        <v>0</v>
      </c>
      <c r="X612" s="6">
        <v>0</v>
      </c>
      <c r="Y612" s="6">
        <v>0</v>
      </c>
      <c r="Z612" s="6">
        <v>0</v>
      </c>
      <c r="AA612" s="6">
        <v>0</v>
      </c>
      <c r="AB612" s="6">
        <v>2</v>
      </c>
      <c r="AG612" s="3"/>
    </row>
    <row r="613" spans="1:33" ht="15">
      <c r="A613" s="25" t="s">
        <v>59</v>
      </c>
      <c r="B613" s="6">
        <v>98271057</v>
      </c>
      <c r="C613" s="6" t="s">
        <v>49</v>
      </c>
      <c r="D613" s="6">
        <v>0</v>
      </c>
      <c r="E613" s="6">
        <v>0</v>
      </c>
      <c r="F613" s="6">
        <v>0</v>
      </c>
      <c r="G613" s="6">
        <v>0</v>
      </c>
      <c r="H613" s="6">
        <v>0</v>
      </c>
      <c r="I613" s="6">
        <v>0</v>
      </c>
      <c r="J613" s="6">
        <v>0</v>
      </c>
      <c r="K613" s="6">
        <v>0</v>
      </c>
      <c r="L613" s="6">
        <v>0</v>
      </c>
      <c r="M613" s="6">
        <v>23</v>
      </c>
      <c r="N613" s="6">
        <v>0</v>
      </c>
      <c r="O613" s="6">
        <v>0</v>
      </c>
      <c r="P613" s="6">
        <v>0</v>
      </c>
      <c r="Q613" s="6">
        <v>0</v>
      </c>
      <c r="R613" s="6">
        <v>0</v>
      </c>
      <c r="S613" s="6">
        <v>0</v>
      </c>
      <c r="T613" s="6">
        <v>0</v>
      </c>
      <c r="U613" s="6">
        <v>0</v>
      </c>
      <c r="V613" s="6">
        <v>0</v>
      </c>
      <c r="W613" s="6">
        <v>0</v>
      </c>
      <c r="X613" s="6">
        <v>0</v>
      </c>
      <c r="Y613" s="6">
        <v>0</v>
      </c>
      <c r="Z613" s="6">
        <v>0</v>
      </c>
      <c r="AA613" s="6">
        <v>0</v>
      </c>
      <c r="AB613" s="6">
        <v>23</v>
      </c>
      <c r="AG613" s="3"/>
    </row>
    <row r="614" spans="1:33" ht="15">
      <c r="A614" s="25" t="s">
        <v>59</v>
      </c>
      <c r="B614" s="6">
        <v>98271057</v>
      </c>
      <c r="C614" s="6" t="s">
        <v>49</v>
      </c>
      <c r="D614" s="6">
        <v>0</v>
      </c>
      <c r="E614" s="6">
        <v>0</v>
      </c>
      <c r="F614" s="6">
        <v>0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22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  <c r="V614" s="6">
        <v>0</v>
      </c>
      <c r="W614" s="6">
        <v>0</v>
      </c>
      <c r="X614" s="6">
        <v>0</v>
      </c>
      <c r="Y614" s="6">
        <v>0</v>
      </c>
      <c r="Z614" s="6">
        <v>0</v>
      </c>
      <c r="AA614" s="6">
        <v>0</v>
      </c>
      <c r="AB614" s="6">
        <v>22</v>
      </c>
      <c r="AG614" s="3"/>
    </row>
    <row r="615" spans="1:33" ht="15">
      <c r="A615" s="25" t="s">
        <v>59</v>
      </c>
      <c r="B615" s="6">
        <v>98271057</v>
      </c>
      <c r="C615" s="6" t="s">
        <v>49</v>
      </c>
      <c r="D615" s="6">
        <v>0</v>
      </c>
      <c r="E615" s="6">
        <v>0</v>
      </c>
      <c r="F615" s="6">
        <v>0</v>
      </c>
      <c r="G615" s="6">
        <v>0</v>
      </c>
      <c r="H615" s="6">
        <v>0</v>
      </c>
      <c r="I615" s="6">
        <v>0</v>
      </c>
      <c r="J615" s="6">
        <v>0</v>
      </c>
      <c r="K615" s="6">
        <v>0</v>
      </c>
      <c r="L615" s="6">
        <v>0</v>
      </c>
      <c r="M615" s="6">
        <v>58</v>
      </c>
      <c r="N615" s="6">
        <v>0</v>
      </c>
      <c r="O615" s="6">
        <v>0</v>
      </c>
      <c r="P615" s="6">
        <v>0</v>
      </c>
      <c r="Q615" s="6">
        <v>0</v>
      </c>
      <c r="R615" s="6">
        <v>0</v>
      </c>
      <c r="S615" s="6">
        <v>0</v>
      </c>
      <c r="T615" s="6">
        <v>0</v>
      </c>
      <c r="U615" s="6">
        <v>0</v>
      </c>
      <c r="V615" s="6">
        <v>0</v>
      </c>
      <c r="W615" s="6">
        <v>0</v>
      </c>
      <c r="X615" s="6">
        <v>0</v>
      </c>
      <c r="Y615" s="6">
        <v>0</v>
      </c>
      <c r="Z615" s="6">
        <v>0</v>
      </c>
      <c r="AA615" s="6">
        <v>0</v>
      </c>
      <c r="AB615" s="6">
        <v>58</v>
      </c>
      <c r="AG615" s="3"/>
    </row>
    <row r="616" spans="1:33" ht="15">
      <c r="A616" s="25" t="s">
        <v>59</v>
      </c>
      <c r="B616" s="6">
        <v>98271057</v>
      </c>
      <c r="C616" s="6" t="s">
        <v>49</v>
      </c>
      <c r="D616" s="6">
        <v>0</v>
      </c>
      <c r="E616" s="6">
        <v>0</v>
      </c>
      <c r="F616" s="6">
        <v>0</v>
      </c>
      <c r="G616" s="6">
        <v>0</v>
      </c>
      <c r="H616" s="6">
        <v>0</v>
      </c>
      <c r="I616" s="6">
        <v>0</v>
      </c>
      <c r="J616" s="6">
        <v>0</v>
      </c>
      <c r="K616" s="6">
        <v>0</v>
      </c>
      <c r="L616" s="6">
        <v>0</v>
      </c>
      <c r="M616" s="6">
        <v>10</v>
      </c>
      <c r="N616" s="6">
        <v>0</v>
      </c>
      <c r="O616" s="6">
        <v>0</v>
      </c>
      <c r="P616" s="6">
        <v>0</v>
      </c>
      <c r="Q616" s="6">
        <v>0</v>
      </c>
      <c r="R616" s="6">
        <v>0</v>
      </c>
      <c r="S616" s="6">
        <v>0</v>
      </c>
      <c r="T616" s="6">
        <v>0</v>
      </c>
      <c r="U616" s="6">
        <v>0</v>
      </c>
      <c r="V616" s="6">
        <v>0</v>
      </c>
      <c r="W616" s="6">
        <v>0</v>
      </c>
      <c r="X616" s="6">
        <v>0</v>
      </c>
      <c r="Y616" s="6">
        <v>0</v>
      </c>
      <c r="Z616" s="6">
        <v>0</v>
      </c>
      <c r="AA616" s="6">
        <v>0</v>
      </c>
      <c r="AB616" s="6">
        <v>10</v>
      </c>
      <c r="AG616" s="3"/>
    </row>
    <row r="617" spans="1:33" ht="15">
      <c r="A617" s="25" t="s">
        <v>59</v>
      </c>
      <c r="B617" s="6">
        <v>98273268</v>
      </c>
      <c r="C617" s="6" t="s">
        <v>49</v>
      </c>
      <c r="D617" s="6">
        <v>0</v>
      </c>
      <c r="E617" s="6">
        <v>0</v>
      </c>
      <c r="F617" s="6">
        <v>0</v>
      </c>
      <c r="G617" s="6">
        <v>0</v>
      </c>
      <c r="H617" s="6">
        <v>0</v>
      </c>
      <c r="I617" s="6">
        <v>0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22</v>
      </c>
      <c r="U617" s="6">
        <v>0</v>
      </c>
      <c r="V617" s="6">
        <v>0</v>
      </c>
      <c r="W617" s="6">
        <v>0</v>
      </c>
      <c r="X617" s="6">
        <v>0</v>
      </c>
      <c r="Y617" s="6">
        <v>0</v>
      </c>
      <c r="Z617" s="6">
        <v>0</v>
      </c>
      <c r="AA617" s="6">
        <v>0</v>
      </c>
      <c r="AB617" s="6">
        <v>22</v>
      </c>
      <c r="AG617" s="3"/>
    </row>
    <row r="618" spans="1:33" ht="15">
      <c r="A618" s="25" t="s">
        <v>59</v>
      </c>
      <c r="B618" s="6">
        <v>98273268</v>
      </c>
      <c r="C618" s="6" t="s">
        <v>49</v>
      </c>
      <c r="D618" s="6">
        <v>0</v>
      </c>
      <c r="E618" s="6">
        <v>0</v>
      </c>
      <c r="F618" s="6">
        <v>0</v>
      </c>
      <c r="G618" s="6">
        <v>0</v>
      </c>
      <c r="H618" s="6">
        <v>0</v>
      </c>
      <c r="I618" s="6">
        <v>0</v>
      </c>
      <c r="J618" s="6">
        <v>0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  <c r="T618" s="6">
        <v>58</v>
      </c>
      <c r="U618" s="6">
        <v>0</v>
      </c>
      <c r="V618" s="6">
        <v>0</v>
      </c>
      <c r="W618" s="6">
        <v>0</v>
      </c>
      <c r="X618" s="6">
        <v>0</v>
      </c>
      <c r="Y618" s="6">
        <v>0</v>
      </c>
      <c r="Z618" s="6">
        <v>0</v>
      </c>
      <c r="AA618" s="6">
        <v>0</v>
      </c>
      <c r="AB618" s="6">
        <v>58</v>
      </c>
      <c r="AG618" s="3"/>
    </row>
    <row r="619" spans="1:33" ht="15">
      <c r="A619" s="25" t="s">
        <v>59</v>
      </c>
      <c r="B619" s="6">
        <v>98273388</v>
      </c>
      <c r="C619" s="6" t="s">
        <v>49</v>
      </c>
      <c r="D619" s="6">
        <v>0</v>
      </c>
      <c r="E619" s="6">
        <v>0</v>
      </c>
      <c r="F619" s="6">
        <v>0</v>
      </c>
      <c r="G619" s="6">
        <v>0</v>
      </c>
      <c r="H619" s="6">
        <v>0</v>
      </c>
      <c r="I619" s="6">
        <v>0</v>
      </c>
      <c r="J619" s="6">
        <v>0</v>
      </c>
      <c r="K619" s="6">
        <v>0</v>
      </c>
      <c r="L619" s="6">
        <v>0</v>
      </c>
      <c r="M619" s="6">
        <v>0</v>
      </c>
      <c r="N619" s="6">
        <v>0</v>
      </c>
      <c r="O619" s="6">
        <v>0</v>
      </c>
      <c r="P619" s="6">
        <v>0</v>
      </c>
      <c r="Q619" s="6">
        <v>0</v>
      </c>
      <c r="R619" s="6">
        <v>0</v>
      </c>
      <c r="S619" s="6">
        <v>0</v>
      </c>
      <c r="T619" s="6">
        <v>0</v>
      </c>
      <c r="U619" s="6">
        <v>30</v>
      </c>
      <c r="V619" s="6">
        <v>0</v>
      </c>
      <c r="W619" s="6">
        <v>0</v>
      </c>
      <c r="X619" s="6">
        <v>0</v>
      </c>
      <c r="Y619" s="6">
        <v>0</v>
      </c>
      <c r="Z619" s="6">
        <v>0</v>
      </c>
      <c r="AA619" s="6">
        <v>0</v>
      </c>
      <c r="AB619" s="6">
        <v>30</v>
      </c>
      <c r="AG619" s="3"/>
    </row>
    <row r="620" spans="1:33" ht="15">
      <c r="A620" s="25" t="s">
        <v>59</v>
      </c>
      <c r="B620" s="6">
        <v>98273388</v>
      </c>
      <c r="C620" s="6" t="s">
        <v>49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  <c r="I620" s="6">
        <v>0</v>
      </c>
      <c r="J620" s="6">
        <v>0</v>
      </c>
      <c r="K620" s="6">
        <v>0</v>
      </c>
      <c r="L620" s="6">
        <v>0</v>
      </c>
      <c r="M620" s="6">
        <v>0</v>
      </c>
      <c r="N620" s="6">
        <v>0</v>
      </c>
      <c r="O620" s="6">
        <v>0</v>
      </c>
      <c r="P620" s="6">
        <v>0</v>
      </c>
      <c r="Q620" s="6">
        <v>0</v>
      </c>
      <c r="R620" s="6">
        <v>0</v>
      </c>
      <c r="S620" s="6">
        <v>0</v>
      </c>
      <c r="T620" s="6">
        <v>0</v>
      </c>
      <c r="U620" s="6">
        <v>58</v>
      </c>
      <c r="V620" s="6">
        <v>0</v>
      </c>
      <c r="W620" s="6">
        <v>0</v>
      </c>
      <c r="X620" s="6">
        <v>0</v>
      </c>
      <c r="Y620" s="6">
        <v>0</v>
      </c>
      <c r="Z620" s="6">
        <v>0</v>
      </c>
      <c r="AA620" s="6">
        <v>0</v>
      </c>
      <c r="AB620" s="6">
        <v>58</v>
      </c>
      <c r="AG620" s="3"/>
    </row>
    <row r="621" spans="1:33" ht="15">
      <c r="A621" s="25" t="s">
        <v>59</v>
      </c>
      <c r="B621" s="6">
        <v>98273388</v>
      </c>
      <c r="C621" s="6" t="s">
        <v>49</v>
      </c>
      <c r="D621" s="6">
        <v>0</v>
      </c>
      <c r="E621" s="6">
        <v>0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12</v>
      </c>
      <c r="V621" s="6">
        <v>0</v>
      </c>
      <c r="W621" s="6">
        <v>0</v>
      </c>
      <c r="X621" s="6">
        <v>0</v>
      </c>
      <c r="Y621" s="6">
        <v>0</v>
      </c>
      <c r="Z621" s="6">
        <v>0</v>
      </c>
      <c r="AA621" s="6">
        <v>0</v>
      </c>
      <c r="AB621" s="6">
        <v>12</v>
      </c>
      <c r="AG621" s="3"/>
    </row>
    <row r="622" spans="1:33" ht="15">
      <c r="A622" s="25" t="s">
        <v>59</v>
      </c>
      <c r="B622" s="6">
        <v>98273423</v>
      </c>
      <c r="C622" s="6" t="s">
        <v>49</v>
      </c>
      <c r="D622" s="6">
        <v>0</v>
      </c>
      <c r="E622" s="6">
        <v>0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18</v>
      </c>
      <c r="V622" s="6">
        <v>0</v>
      </c>
      <c r="W622" s="6">
        <v>0</v>
      </c>
      <c r="X622" s="6">
        <v>0</v>
      </c>
      <c r="Y622" s="6">
        <v>0</v>
      </c>
      <c r="Z622" s="6">
        <v>0</v>
      </c>
      <c r="AA622" s="6">
        <v>0</v>
      </c>
      <c r="AB622" s="6">
        <v>18</v>
      </c>
      <c r="AG622" s="3"/>
    </row>
    <row r="623" spans="1:33" ht="15">
      <c r="A623" s="25" t="s">
        <v>59</v>
      </c>
      <c r="B623" s="6">
        <v>98273423</v>
      </c>
      <c r="C623" s="6" t="s">
        <v>49</v>
      </c>
      <c r="D623" s="6">
        <v>0</v>
      </c>
      <c r="E623" s="6">
        <v>0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  <c r="K623" s="6">
        <v>0</v>
      </c>
      <c r="L623" s="6">
        <v>0</v>
      </c>
      <c r="M623" s="6">
        <v>0</v>
      </c>
      <c r="N623" s="6">
        <v>0</v>
      </c>
      <c r="O623" s="6">
        <v>0</v>
      </c>
      <c r="P623" s="6">
        <v>0</v>
      </c>
      <c r="Q623" s="6">
        <v>0</v>
      </c>
      <c r="R623" s="6">
        <v>0</v>
      </c>
      <c r="S623" s="6">
        <v>0</v>
      </c>
      <c r="T623" s="6">
        <v>0</v>
      </c>
      <c r="U623" s="6">
        <v>6</v>
      </c>
      <c r="V623" s="6">
        <v>0</v>
      </c>
      <c r="W623" s="6">
        <v>0</v>
      </c>
      <c r="X623" s="6">
        <v>0</v>
      </c>
      <c r="Y623" s="6">
        <v>0</v>
      </c>
      <c r="Z623" s="6">
        <v>0</v>
      </c>
      <c r="AA623" s="6">
        <v>0</v>
      </c>
      <c r="AB623" s="6">
        <v>6</v>
      </c>
      <c r="AG623" s="3"/>
    </row>
    <row r="624" spans="1:33" ht="15">
      <c r="A624" s="25" t="s">
        <v>59</v>
      </c>
      <c r="B624" s="6">
        <v>98273423</v>
      </c>
      <c r="C624" s="6" t="s">
        <v>49</v>
      </c>
      <c r="D624" s="6">
        <v>0</v>
      </c>
      <c r="E624" s="6">
        <v>0</v>
      </c>
      <c r="F624" s="6">
        <v>0</v>
      </c>
      <c r="G624" s="6">
        <v>0</v>
      </c>
      <c r="H624" s="6">
        <v>0</v>
      </c>
      <c r="I624" s="6">
        <v>0</v>
      </c>
      <c r="J624" s="6">
        <v>0</v>
      </c>
      <c r="K624" s="6">
        <v>0</v>
      </c>
      <c r="L624" s="6">
        <v>0</v>
      </c>
      <c r="M624" s="6">
        <v>0</v>
      </c>
      <c r="N624" s="6">
        <v>0</v>
      </c>
      <c r="O624" s="6">
        <v>0</v>
      </c>
      <c r="P624" s="6">
        <v>0</v>
      </c>
      <c r="Q624" s="6">
        <v>0</v>
      </c>
      <c r="R624" s="6">
        <v>0</v>
      </c>
      <c r="S624" s="6">
        <v>0</v>
      </c>
      <c r="T624" s="6">
        <v>0</v>
      </c>
      <c r="U624" s="6">
        <v>3</v>
      </c>
      <c r="V624" s="6">
        <v>0</v>
      </c>
      <c r="W624" s="6">
        <v>0</v>
      </c>
      <c r="X624" s="6">
        <v>0</v>
      </c>
      <c r="Y624" s="6">
        <v>0</v>
      </c>
      <c r="Z624" s="6">
        <v>0</v>
      </c>
      <c r="AA624" s="6">
        <v>0</v>
      </c>
      <c r="AB624" s="6">
        <v>3</v>
      </c>
      <c r="AG624" s="3"/>
    </row>
    <row r="625" spans="1:33" ht="15">
      <c r="A625" s="25" t="s">
        <v>59</v>
      </c>
      <c r="B625" s="6">
        <v>98273423</v>
      </c>
      <c r="C625" s="6" t="s">
        <v>49</v>
      </c>
      <c r="D625" s="6">
        <v>0</v>
      </c>
      <c r="E625" s="6">
        <v>0</v>
      </c>
      <c r="F625" s="6">
        <v>0</v>
      </c>
      <c r="G625" s="6">
        <v>0</v>
      </c>
      <c r="H625" s="6">
        <v>0</v>
      </c>
      <c r="I625" s="6">
        <v>0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  <c r="S625" s="6">
        <v>0</v>
      </c>
      <c r="T625" s="6">
        <v>0</v>
      </c>
      <c r="U625" s="6">
        <v>4</v>
      </c>
      <c r="V625" s="6">
        <v>0</v>
      </c>
      <c r="W625" s="6">
        <v>0</v>
      </c>
      <c r="X625" s="6">
        <v>0</v>
      </c>
      <c r="Y625" s="6">
        <v>0</v>
      </c>
      <c r="Z625" s="6">
        <v>0</v>
      </c>
      <c r="AA625" s="6">
        <v>0</v>
      </c>
      <c r="AB625" s="6">
        <v>4</v>
      </c>
      <c r="AG625" s="3"/>
    </row>
    <row r="626" spans="1:33" ht="15">
      <c r="A626" s="25" t="s">
        <v>59</v>
      </c>
      <c r="B626" s="6">
        <v>98273575</v>
      </c>
      <c r="C626" s="6" t="s">
        <v>49</v>
      </c>
      <c r="D626" s="6">
        <v>0</v>
      </c>
      <c r="E626" s="6">
        <v>0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  <c r="V626" s="6">
        <v>24</v>
      </c>
      <c r="W626" s="6">
        <v>0</v>
      </c>
      <c r="X626" s="6">
        <v>0</v>
      </c>
      <c r="Y626" s="6">
        <v>0</v>
      </c>
      <c r="Z626" s="6">
        <v>0</v>
      </c>
      <c r="AA626" s="6">
        <v>0</v>
      </c>
      <c r="AB626" s="6">
        <v>24</v>
      </c>
      <c r="AG626" s="3"/>
    </row>
    <row r="627" spans="1:33" ht="15">
      <c r="A627" s="25" t="s">
        <v>59</v>
      </c>
      <c r="B627" s="6">
        <v>98273593</v>
      </c>
      <c r="C627" s="6" t="s">
        <v>49</v>
      </c>
      <c r="D627" s="6">
        <v>0</v>
      </c>
      <c r="E627" s="6">
        <v>0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  <c r="K627" s="6">
        <v>0</v>
      </c>
      <c r="L627" s="6">
        <v>0</v>
      </c>
      <c r="M627" s="6">
        <v>0</v>
      </c>
      <c r="N627" s="6">
        <v>0</v>
      </c>
      <c r="O627" s="6">
        <v>0</v>
      </c>
      <c r="P627" s="6">
        <v>0</v>
      </c>
      <c r="Q627" s="6">
        <v>0</v>
      </c>
      <c r="R627" s="6">
        <v>0</v>
      </c>
      <c r="S627" s="6">
        <v>0</v>
      </c>
      <c r="T627" s="6">
        <v>0</v>
      </c>
      <c r="U627" s="6">
        <v>0</v>
      </c>
      <c r="V627" s="6">
        <v>14</v>
      </c>
      <c r="W627" s="6">
        <v>0</v>
      </c>
      <c r="X627" s="6">
        <v>0</v>
      </c>
      <c r="Y627" s="6">
        <v>0</v>
      </c>
      <c r="Z627" s="6">
        <v>0</v>
      </c>
      <c r="AA627" s="6">
        <v>0</v>
      </c>
      <c r="AB627" s="6">
        <v>14</v>
      </c>
      <c r="AG627" s="3"/>
    </row>
    <row r="628" spans="1:33" ht="15">
      <c r="A628" s="25" t="s">
        <v>59</v>
      </c>
      <c r="B628" s="6">
        <v>98273593</v>
      </c>
      <c r="C628" s="6" t="s">
        <v>49</v>
      </c>
      <c r="D628" s="6">
        <v>0</v>
      </c>
      <c r="E628" s="6">
        <v>0</v>
      </c>
      <c r="F628" s="6">
        <v>0</v>
      </c>
      <c r="G628" s="6">
        <v>0</v>
      </c>
      <c r="H628" s="6">
        <v>0</v>
      </c>
      <c r="I628" s="6">
        <v>0</v>
      </c>
      <c r="J628" s="6">
        <v>0</v>
      </c>
      <c r="K628" s="6">
        <v>0</v>
      </c>
      <c r="L628" s="6">
        <v>0</v>
      </c>
      <c r="M628" s="6">
        <v>0</v>
      </c>
      <c r="N628" s="6">
        <v>0</v>
      </c>
      <c r="O628" s="6">
        <v>0</v>
      </c>
      <c r="P628" s="6">
        <v>0</v>
      </c>
      <c r="Q628" s="6">
        <v>0</v>
      </c>
      <c r="R628" s="6">
        <v>0</v>
      </c>
      <c r="S628" s="6">
        <v>0</v>
      </c>
      <c r="T628" s="6">
        <v>0</v>
      </c>
      <c r="U628" s="6">
        <v>0</v>
      </c>
      <c r="V628" s="6">
        <v>18</v>
      </c>
      <c r="W628" s="6">
        <v>0</v>
      </c>
      <c r="X628" s="6">
        <v>0</v>
      </c>
      <c r="Y628" s="6">
        <v>0</v>
      </c>
      <c r="Z628" s="6">
        <v>0</v>
      </c>
      <c r="AA628" s="6">
        <v>0</v>
      </c>
      <c r="AB628" s="6">
        <v>18</v>
      </c>
      <c r="AG628" s="3"/>
    </row>
    <row r="629" spans="1:33" ht="15">
      <c r="A629" s="25" t="s">
        <v>59</v>
      </c>
      <c r="B629" s="6">
        <v>98273593</v>
      </c>
      <c r="C629" s="6" t="s">
        <v>49</v>
      </c>
      <c r="D629" s="6">
        <v>0</v>
      </c>
      <c r="E629" s="6">
        <v>0</v>
      </c>
      <c r="F629" s="6">
        <v>0</v>
      </c>
      <c r="G629" s="6">
        <v>0</v>
      </c>
      <c r="H629" s="6">
        <v>0</v>
      </c>
      <c r="I629" s="6">
        <v>0</v>
      </c>
      <c r="J629" s="6">
        <v>0</v>
      </c>
      <c r="K629" s="6">
        <v>0</v>
      </c>
      <c r="L629" s="6">
        <v>0</v>
      </c>
      <c r="M629" s="6">
        <v>0</v>
      </c>
      <c r="N629" s="6">
        <v>0</v>
      </c>
      <c r="O629" s="6">
        <v>0</v>
      </c>
      <c r="P629" s="6">
        <v>0</v>
      </c>
      <c r="Q629" s="6">
        <v>0</v>
      </c>
      <c r="R629" s="6">
        <v>0</v>
      </c>
      <c r="S629" s="6">
        <v>0</v>
      </c>
      <c r="T629" s="6">
        <v>0</v>
      </c>
      <c r="U629" s="6">
        <v>0</v>
      </c>
      <c r="V629" s="6">
        <v>17</v>
      </c>
      <c r="W629" s="6">
        <v>0</v>
      </c>
      <c r="X629" s="6">
        <v>0</v>
      </c>
      <c r="Y629" s="6">
        <v>0</v>
      </c>
      <c r="Z629" s="6">
        <v>0</v>
      </c>
      <c r="AA629" s="6">
        <v>0</v>
      </c>
      <c r="AB629" s="6">
        <v>17</v>
      </c>
      <c r="AG629" s="3"/>
    </row>
    <row r="630" spans="1:33" ht="15">
      <c r="A630" s="25" t="s">
        <v>59</v>
      </c>
      <c r="B630" s="6">
        <v>98273593</v>
      </c>
      <c r="C630" s="6" t="s">
        <v>49</v>
      </c>
      <c r="D630" s="6">
        <v>0</v>
      </c>
      <c r="E630" s="6">
        <v>0</v>
      </c>
      <c r="F630" s="6">
        <v>0</v>
      </c>
      <c r="G630" s="6">
        <v>0</v>
      </c>
      <c r="H630" s="6">
        <v>0</v>
      </c>
      <c r="I630" s="6">
        <v>0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  <c r="V630" s="6">
        <v>53</v>
      </c>
      <c r="W630" s="6">
        <v>0</v>
      </c>
      <c r="X630" s="6">
        <v>0</v>
      </c>
      <c r="Y630" s="6">
        <v>0</v>
      </c>
      <c r="Z630" s="6">
        <v>0</v>
      </c>
      <c r="AA630" s="6">
        <v>0</v>
      </c>
      <c r="AB630" s="6">
        <v>53</v>
      </c>
      <c r="AG630" s="3"/>
    </row>
    <row r="631" spans="1:33" ht="15">
      <c r="A631" s="25" t="s">
        <v>59</v>
      </c>
      <c r="B631" s="6">
        <v>98273699</v>
      </c>
      <c r="C631" s="6" t="s">
        <v>49</v>
      </c>
      <c r="D631" s="6">
        <v>0</v>
      </c>
      <c r="E631" s="6">
        <v>0</v>
      </c>
      <c r="F631" s="6">
        <v>0</v>
      </c>
      <c r="G631" s="6">
        <v>0</v>
      </c>
      <c r="H631" s="6">
        <v>0</v>
      </c>
      <c r="I631" s="6">
        <v>0</v>
      </c>
      <c r="J631" s="6">
        <v>0</v>
      </c>
      <c r="K631" s="6">
        <v>0</v>
      </c>
      <c r="L631" s="6">
        <v>0</v>
      </c>
      <c r="M631" s="6">
        <v>0</v>
      </c>
      <c r="N631" s="6">
        <v>0</v>
      </c>
      <c r="O631" s="6">
        <v>0</v>
      </c>
      <c r="P631" s="6">
        <v>0</v>
      </c>
      <c r="Q631" s="6">
        <v>0</v>
      </c>
      <c r="R631" s="6">
        <v>0</v>
      </c>
      <c r="S631" s="6">
        <v>0</v>
      </c>
      <c r="T631" s="6">
        <v>0</v>
      </c>
      <c r="U631" s="6">
        <v>0</v>
      </c>
      <c r="V631" s="6">
        <v>0</v>
      </c>
      <c r="W631" s="6">
        <v>1</v>
      </c>
      <c r="X631" s="6">
        <v>0</v>
      </c>
      <c r="Y631" s="6">
        <v>0</v>
      </c>
      <c r="Z631" s="6">
        <v>0</v>
      </c>
      <c r="AA631" s="6">
        <v>0</v>
      </c>
      <c r="AB631" s="6">
        <v>1</v>
      </c>
      <c r="AG631" s="3"/>
    </row>
    <row r="632" spans="1:33" ht="15">
      <c r="A632" s="25" t="s">
        <v>59</v>
      </c>
      <c r="B632" s="6">
        <v>98273699</v>
      </c>
      <c r="C632" s="6" t="s">
        <v>49</v>
      </c>
      <c r="D632" s="6">
        <v>0</v>
      </c>
      <c r="E632" s="6">
        <v>0</v>
      </c>
      <c r="F632" s="6">
        <v>0</v>
      </c>
      <c r="G632" s="6">
        <v>0</v>
      </c>
      <c r="H632" s="6">
        <v>0</v>
      </c>
      <c r="I632" s="6">
        <v>0</v>
      </c>
      <c r="J632" s="6">
        <v>0</v>
      </c>
      <c r="K632" s="6">
        <v>0</v>
      </c>
      <c r="L632" s="6">
        <v>0</v>
      </c>
      <c r="M632" s="6">
        <v>0</v>
      </c>
      <c r="N632" s="6">
        <v>0</v>
      </c>
      <c r="O632" s="6">
        <v>0</v>
      </c>
      <c r="P632" s="6">
        <v>0</v>
      </c>
      <c r="Q632" s="6">
        <v>0</v>
      </c>
      <c r="R632" s="6">
        <v>0</v>
      </c>
      <c r="S632" s="6">
        <v>0</v>
      </c>
      <c r="T632" s="6">
        <v>0</v>
      </c>
      <c r="U632" s="6">
        <v>0</v>
      </c>
      <c r="V632" s="6">
        <v>0</v>
      </c>
      <c r="W632" s="6">
        <v>15</v>
      </c>
      <c r="X632" s="6">
        <v>0</v>
      </c>
      <c r="Y632" s="6">
        <v>0</v>
      </c>
      <c r="Z632" s="6">
        <v>0</v>
      </c>
      <c r="AA632" s="6">
        <v>0</v>
      </c>
      <c r="AB632" s="6">
        <v>15</v>
      </c>
      <c r="AG632" s="3"/>
    </row>
    <row r="633" spans="1:33" ht="15">
      <c r="A633" s="25" t="s">
        <v>59</v>
      </c>
      <c r="B633" s="6">
        <v>98273730</v>
      </c>
      <c r="C633" s="6" t="s">
        <v>49</v>
      </c>
      <c r="D633" s="6">
        <v>0</v>
      </c>
      <c r="E633" s="6">
        <v>0</v>
      </c>
      <c r="F633" s="6">
        <v>0</v>
      </c>
      <c r="G633" s="6">
        <v>0</v>
      </c>
      <c r="H633" s="6">
        <v>0</v>
      </c>
      <c r="I633" s="6">
        <v>0</v>
      </c>
      <c r="J633" s="6">
        <v>0</v>
      </c>
      <c r="K633" s="6">
        <v>0</v>
      </c>
      <c r="L633" s="6">
        <v>0</v>
      </c>
      <c r="M633" s="6">
        <v>0</v>
      </c>
      <c r="N633" s="6">
        <v>0</v>
      </c>
      <c r="O633" s="6">
        <v>0</v>
      </c>
      <c r="P633" s="6">
        <v>0</v>
      </c>
      <c r="Q633" s="6">
        <v>0</v>
      </c>
      <c r="R633" s="6">
        <v>0</v>
      </c>
      <c r="S633" s="6">
        <v>0</v>
      </c>
      <c r="T633" s="6">
        <v>0</v>
      </c>
      <c r="U633" s="6">
        <v>0</v>
      </c>
      <c r="V633" s="6">
        <v>0</v>
      </c>
      <c r="W633" s="6">
        <v>16</v>
      </c>
      <c r="X633" s="6">
        <v>0</v>
      </c>
      <c r="Y633" s="6">
        <v>0</v>
      </c>
      <c r="Z633" s="6">
        <v>0</v>
      </c>
      <c r="AA633" s="6">
        <v>0</v>
      </c>
      <c r="AB633" s="6">
        <v>16</v>
      </c>
      <c r="AG633" s="3"/>
    </row>
    <row r="634" spans="1:33" ht="15">
      <c r="A634" s="25" t="s">
        <v>59</v>
      </c>
      <c r="B634" s="6">
        <v>98273730</v>
      </c>
      <c r="C634" s="6" t="s">
        <v>49</v>
      </c>
      <c r="D634" s="6">
        <v>0</v>
      </c>
      <c r="E634" s="6">
        <v>0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  <c r="V634" s="6">
        <v>0</v>
      </c>
      <c r="W634" s="6">
        <v>14</v>
      </c>
      <c r="X634" s="6">
        <v>0</v>
      </c>
      <c r="Y634" s="6">
        <v>0</v>
      </c>
      <c r="Z634" s="6">
        <v>0</v>
      </c>
      <c r="AA634" s="6">
        <v>0</v>
      </c>
      <c r="AB634" s="6">
        <v>14</v>
      </c>
      <c r="AG634" s="3"/>
    </row>
    <row r="635" spans="1:33" ht="15">
      <c r="A635" s="25" t="s">
        <v>59</v>
      </c>
      <c r="B635" s="6">
        <v>98273730</v>
      </c>
      <c r="C635" s="6" t="s">
        <v>49</v>
      </c>
      <c r="D635" s="6">
        <v>0</v>
      </c>
      <c r="E635" s="6">
        <v>0</v>
      </c>
      <c r="F635" s="6">
        <v>0</v>
      </c>
      <c r="G635" s="6">
        <v>0</v>
      </c>
      <c r="H635" s="6">
        <v>0</v>
      </c>
      <c r="I635" s="6">
        <v>0</v>
      </c>
      <c r="J635" s="6">
        <v>0</v>
      </c>
      <c r="K635" s="6">
        <v>0</v>
      </c>
      <c r="L635" s="6">
        <v>0</v>
      </c>
      <c r="M635" s="6">
        <v>0</v>
      </c>
      <c r="N635" s="6">
        <v>0</v>
      </c>
      <c r="O635" s="6">
        <v>0</v>
      </c>
      <c r="P635" s="6">
        <v>0</v>
      </c>
      <c r="Q635" s="6">
        <v>0</v>
      </c>
      <c r="R635" s="6">
        <v>0</v>
      </c>
      <c r="S635" s="6">
        <v>0</v>
      </c>
      <c r="T635" s="6">
        <v>0</v>
      </c>
      <c r="U635" s="6">
        <v>0</v>
      </c>
      <c r="V635" s="6">
        <v>0</v>
      </c>
      <c r="W635" s="6">
        <v>18</v>
      </c>
      <c r="X635" s="6">
        <v>0</v>
      </c>
      <c r="Y635" s="6">
        <v>0</v>
      </c>
      <c r="Z635" s="6">
        <v>0</v>
      </c>
      <c r="AA635" s="6">
        <v>0</v>
      </c>
      <c r="AB635" s="6">
        <v>18</v>
      </c>
      <c r="AG635" s="3"/>
    </row>
    <row r="636" spans="1:33" ht="15">
      <c r="A636" s="25" t="s">
        <v>59</v>
      </c>
      <c r="B636" s="6">
        <v>98273730</v>
      </c>
      <c r="C636" s="6" t="s">
        <v>49</v>
      </c>
      <c r="D636" s="6">
        <v>0</v>
      </c>
      <c r="E636" s="6">
        <v>0</v>
      </c>
      <c r="F636" s="6">
        <v>0</v>
      </c>
      <c r="G636" s="6">
        <v>0</v>
      </c>
      <c r="H636" s="6">
        <v>0</v>
      </c>
      <c r="I636" s="6">
        <v>0</v>
      </c>
      <c r="J636" s="6">
        <v>0</v>
      </c>
      <c r="K636" s="6">
        <v>0</v>
      </c>
      <c r="L636" s="6">
        <v>0</v>
      </c>
      <c r="M636" s="6">
        <v>0</v>
      </c>
      <c r="N636" s="6">
        <v>0</v>
      </c>
      <c r="O636" s="6">
        <v>0</v>
      </c>
      <c r="P636" s="6">
        <v>0</v>
      </c>
      <c r="Q636" s="6">
        <v>0</v>
      </c>
      <c r="R636" s="6">
        <v>0</v>
      </c>
      <c r="S636" s="6">
        <v>0</v>
      </c>
      <c r="T636" s="6">
        <v>0</v>
      </c>
      <c r="U636" s="6">
        <v>0</v>
      </c>
      <c r="V636" s="6">
        <v>0</v>
      </c>
      <c r="W636" s="6">
        <v>53</v>
      </c>
      <c r="X636" s="6">
        <v>0</v>
      </c>
      <c r="Y636" s="6">
        <v>0</v>
      </c>
      <c r="Z636" s="6">
        <v>0</v>
      </c>
      <c r="AA636" s="6">
        <v>0</v>
      </c>
      <c r="AB636" s="6">
        <v>53</v>
      </c>
      <c r="AG636" s="3"/>
    </row>
    <row r="637" spans="1:33" ht="15">
      <c r="A637" s="25" t="s">
        <v>59</v>
      </c>
      <c r="B637" s="6">
        <v>98273872</v>
      </c>
      <c r="C637" s="6" t="s">
        <v>49</v>
      </c>
      <c r="D637" s="6">
        <v>0</v>
      </c>
      <c r="E637" s="6">
        <v>0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  <c r="V637" s="6">
        <v>0</v>
      </c>
      <c r="W637" s="6">
        <v>0</v>
      </c>
      <c r="X637" s="6">
        <v>25</v>
      </c>
      <c r="Y637" s="6">
        <v>0</v>
      </c>
      <c r="Z637" s="6">
        <v>0</v>
      </c>
      <c r="AA637" s="6">
        <v>0</v>
      </c>
      <c r="AB637" s="6">
        <v>25</v>
      </c>
      <c r="AG637" s="3"/>
    </row>
    <row r="638" spans="1:33" ht="15">
      <c r="A638" s="25" t="s">
        <v>59</v>
      </c>
      <c r="B638" s="6">
        <v>98273893</v>
      </c>
      <c r="C638" s="6" t="s">
        <v>49</v>
      </c>
      <c r="D638" s="6">
        <v>0</v>
      </c>
      <c r="E638" s="6">
        <v>0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  <c r="V638" s="6">
        <v>0</v>
      </c>
      <c r="W638" s="6">
        <v>0</v>
      </c>
      <c r="X638" s="6">
        <v>11</v>
      </c>
      <c r="Y638" s="6">
        <v>0</v>
      </c>
      <c r="Z638" s="6">
        <v>0</v>
      </c>
      <c r="AA638" s="6">
        <v>0</v>
      </c>
      <c r="AB638" s="6">
        <v>11</v>
      </c>
      <c r="AG638" s="3"/>
    </row>
    <row r="639" spans="1:33" ht="15">
      <c r="A639" s="25" t="s">
        <v>59</v>
      </c>
      <c r="B639" s="6">
        <v>98273893</v>
      </c>
      <c r="C639" s="6" t="s">
        <v>49</v>
      </c>
      <c r="D639" s="6">
        <v>0</v>
      </c>
      <c r="E639" s="6">
        <v>0</v>
      </c>
      <c r="F639" s="6">
        <v>0</v>
      </c>
      <c r="G639" s="6">
        <v>0</v>
      </c>
      <c r="H639" s="6">
        <v>0</v>
      </c>
      <c r="I639" s="6">
        <v>0</v>
      </c>
      <c r="J639" s="6">
        <v>0</v>
      </c>
      <c r="K639" s="6">
        <v>0</v>
      </c>
      <c r="L639" s="6">
        <v>0</v>
      </c>
      <c r="M639" s="6">
        <v>0</v>
      </c>
      <c r="N639" s="6">
        <v>0</v>
      </c>
      <c r="O639" s="6">
        <v>0</v>
      </c>
      <c r="P639" s="6">
        <v>0</v>
      </c>
      <c r="Q639" s="6">
        <v>0</v>
      </c>
      <c r="R639" s="6">
        <v>0</v>
      </c>
      <c r="S639" s="6">
        <v>0</v>
      </c>
      <c r="T639" s="6">
        <v>0</v>
      </c>
      <c r="U639" s="6">
        <v>0</v>
      </c>
      <c r="V639" s="6">
        <v>0</v>
      </c>
      <c r="W639" s="6">
        <v>0</v>
      </c>
      <c r="X639" s="6">
        <v>24</v>
      </c>
      <c r="Y639" s="6">
        <v>0</v>
      </c>
      <c r="Z639" s="6">
        <v>0</v>
      </c>
      <c r="AA639" s="6">
        <v>0</v>
      </c>
      <c r="AB639" s="6">
        <v>24</v>
      </c>
      <c r="AG639" s="3"/>
    </row>
    <row r="640" spans="1:33" ht="15">
      <c r="A640" s="25" t="s">
        <v>59</v>
      </c>
      <c r="B640" s="6">
        <v>98273893</v>
      </c>
      <c r="C640" s="6" t="s">
        <v>49</v>
      </c>
      <c r="D640" s="6">
        <v>0</v>
      </c>
      <c r="E640" s="6">
        <v>0</v>
      </c>
      <c r="F640" s="6">
        <v>0</v>
      </c>
      <c r="G640" s="6">
        <v>0</v>
      </c>
      <c r="H640" s="6">
        <v>0</v>
      </c>
      <c r="I640" s="6">
        <v>0</v>
      </c>
      <c r="J640" s="6">
        <v>0</v>
      </c>
      <c r="K640" s="6">
        <v>0</v>
      </c>
      <c r="L640" s="6">
        <v>0</v>
      </c>
      <c r="M640" s="6">
        <v>0</v>
      </c>
      <c r="N640" s="6">
        <v>0</v>
      </c>
      <c r="O640" s="6">
        <v>0</v>
      </c>
      <c r="P640" s="6">
        <v>0</v>
      </c>
      <c r="Q640" s="6">
        <v>0</v>
      </c>
      <c r="R640" s="6">
        <v>0</v>
      </c>
      <c r="S640" s="6">
        <v>0</v>
      </c>
      <c r="T640" s="6">
        <v>0</v>
      </c>
      <c r="U640" s="6">
        <v>0</v>
      </c>
      <c r="V640" s="6">
        <v>0</v>
      </c>
      <c r="W640" s="6">
        <v>0</v>
      </c>
      <c r="X640" s="6">
        <v>11</v>
      </c>
      <c r="Y640" s="6">
        <v>0</v>
      </c>
      <c r="Z640" s="6">
        <v>0</v>
      </c>
      <c r="AA640" s="6">
        <v>0</v>
      </c>
      <c r="AB640" s="6">
        <v>11</v>
      </c>
      <c r="AG640" s="3"/>
    </row>
    <row r="641" spans="1:33" ht="15">
      <c r="A641" s="25" t="s">
        <v>59</v>
      </c>
      <c r="B641" s="6">
        <v>98273893</v>
      </c>
      <c r="C641" s="6" t="s">
        <v>49</v>
      </c>
      <c r="D641" s="6">
        <v>0</v>
      </c>
      <c r="E641" s="6">
        <v>0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  <c r="V641" s="6">
        <v>0</v>
      </c>
      <c r="W641" s="6">
        <v>0</v>
      </c>
      <c r="X641" s="6">
        <v>9</v>
      </c>
      <c r="Y641" s="6">
        <v>0</v>
      </c>
      <c r="Z641" s="6">
        <v>0</v>
      </c>
      <c r="AA641" s="6">
        <v>0</v>
      </c>
      <c r="AB641" s="6">
        <v>9</v>
      </c>
      <c r="AG641" s="3"/>
    </row>
    <row r="642" spans="1:33" ht="15">
      <c r="A642" s="25" t="s">
        <v>59</v>
      </c>
      <c r="B642" s="6">
        <v>98273923</v>
      </c>
      <c r="C642" s="6" t="s">
        <v>49</v>
      </c>
      <c r="D642" s="6">
        <v>0</v>
      </c>
      <c r="E642" s="6">
        <v>0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  <c r="V642" s="6">
        <v>0</v>
      </c>
      <c r="W642" s="6">
        <v>0</v>
      </c>
      <c r="X642" s="6">
        <v>0</v>
      </c>
      <c r="Y642" s="6">
        <v>0</v>
      </c>
      <c r="Z642" s="6">
        <v>19</v>
      </c>
      <c r="AA642" s="6">
        <v>0</v>
      </c>
      <c r="AB642" s="6">
        <v>19</v>
      </c>
      <c r="AG642" s="3"/>
    </row>
    <row r="643" spans="1:33" ht="15">
      <c r="A643" s="25" t="s">
        <v>59</v>
      </c>
      <c r="B643" s="6">
        <v>98273923</v>
      </c>
      <c r="C643" s="6" t="s">
        <v>49</v>
      </c>
      <c r="D643" s="6">
        <v>0</v>
      </c>
      <c r="E643" s="6">
        <v>0</v>
      </c>
      <c r="F643" s="6">
        <v>0</v>
      </c>
      <c r="G643" s="6">
        <v>0</v>
      </c>
      <c r="H643" s="6">
        <v>0</v>
      </c>
      <c r="I643" s="6">
        <v>0</v>
      </c>
      <c r="J643" s="6">
        <v>0</v>
      </c>
      <c r="K643" s="6">
        <v>0</v>
      </c>
      <c r="L643" s="6">
        <v>0</v>
      </c>
      <c r="M643" s="6">
        <v>0</v>
      </c>
      <c r="N643" s="6">
        <v>0</v>
      </c>
      <c r="O643" s="6">
        <v>0</v>
      </c>
      <c r="P643" s="6">
        <v>0</v>
      </c>
      <c r="Q643" s="6">
        <v>0</v>
      </c>
      <c r="R643" s="6">
        <v>0</v>
      </c>
      <c r="S643" s="6">
        <v>0</v>
      </c>
      <c r="T643" s="6">
        <v>0</v>
      </c>
      <c r="U643" s="6">
        <v>0</v>
      </c>
      <c r="V643" s="6">
        <v>0</v>
      </c>
      <c r="W643" s="6">
        <v>0</v>
      </c>
      <c r="X643" s="6">
        <v>0</v>
      </c>
      <c r="Y643" s="6">
        <v>0</v>
      </c>
      <c r="Z643" s="6">
        <v>71</v>
      </c>
      <c r="AA643" s="6">
        <v>0</v>
      </c>
      <c r="AB643" s="6">
        <v>71</v>
      </c>
      <c r="AG643" s="3"/>
    </row>
    <row r="644" spans="1:33" ht="15">
      <c r="A644" s="25" t="s">
        <v>59</v>
      </c>
      <c r="B644" s="6">
        <v>98274062</v>
      </c>
      <c r="C644" s="6" t="s">
        <v>49</v>
      </c>
      <c r="D644" s="6">
        <v>0</v>
      </c>
      <c r="E644" s="6">
        <v>0</v>
      </c>
      <c r="F644" s="6">
        <v>0</v>
      </c>
      <c r="G644" s="6">
        <v>0</v>
      </c>
      <c r="H644" s="6">
        <v>0</v>
      </c>
      <c r="I644" s="6">
        <v>0</v>
      </c>
      <c r="J644" s="6">
        <v>0</v>
      </c>
      <c r="K644" s="6">
        <v>0</v>
      </c>
      <c r="L644" s="6">
        <v>0</v>
      </c>
      <c r="M644" s="6">
        <v>0</v>
      </c>
      <c r="N644" s="6">
        <v>0</v>
      </c>
      <c r="O644" s="6">
        <v>0</v>
      </c>
      <c r="P644" s="6">
        <v>0</v>
      </c>
      <c r="Q644" s="6">
        <v>0</v>
      </c>
      <c r="R644" s="6">
        <v>0</v>
      </c>
      <c r="S644" s="6">
        <v>0</v>
      </c>
      <c r="T644" s="6">
        <v>0</v>
      </c>
      <c r="U644" s="6">
        <v>0</v>
      </c>
      <c r="V644" s="6">
        <v>0</v>
      </c>
      <c r="W644" s="6">
        <v>0</v>
      </c>
      <c r="X644" s="6">
        <v>0</v>
      </c>
      <c r="Y644" s="6">
        <v>26</v>
      </c>
      <c r="Z644" s="6">
        <v>0</v>
      </c>
      <c r="AA644" s="6">
        <v>0</v>
      </c>
      <c r="AB644" s="6">
        <v>26</v>
      </c>
      <c r="AG644" s="3"/>
    </row>
    <row r="645" spans="1:33" ht="15">
      <c r="A645" s="25" t="s">
        <v>59</v>
      </c>
      <c r="B645" s="6">
        <v>98274069</v>
      </c>
      <c r="C645" s="6" t="s">
        <v>49</v>
      </c>
      <c r="D645" s="6">
        <v>0</v>
      </c>
      <c r="E645" s="6">
        <v>0</v>
      </c>
      <c r="F645" s="6">
        <v>0</v>
      </c>
      <c r="G645" s="6">
        <v>0</v>
      </c>
      <c r="H645" s="6">
        <v>0</v>
      </c>
      <c r="I645" s="6">
        <v>0</v>
      </c>
      <c r="J645" s="6">
        <v>0</v>
      </c>
      <c r="K645" s="6">
        <v>0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0</v>
      </c>
      <c r="V645" s="6">
        <v>0</v>
      </c>
      <c r="W645" s="6">
        <v>0</v>
      </c>
      <c r="X645" s="6">
        <v>0</v>
      </c>
      <c r="Y645" s="6">
        <v>5</v>
      </c>
      <c r="Z645" s="6">
        <v>0</v>
      </c>
      <c r="AA645" s="6">
        <v>0</v>
      </c>
      <c r="AB645" s="6">
        <v>5</v>
      </c>
      <c r="AG645" s="3"/>
    </row>
    <row r="646" spans="1:33" ht="15">
      <c r="A646" s="25" t="s">
        <v>59</v>
      </c>
      <c r="B646" s="6">
        <v>98274069</v>
      </c>
      <c r="C646" s="6" t="s">
        <v>49</v>
      </c>
      <c r="D646" s="6">
        <v>0</v>
      </c>
      <c r="E646" s="6">
        <v>0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  <c r="V646" s="6">
        <v>0</v>
      </c>
      <c r="W646" s="6">
        <v>0</v>
      </c>
      <c r="X646" s="6">
        <v>0</v>
      </c>
      <c r="Y646" s="6">
        <v>52</v>
      </c>
      <c r="Z646" s="6">
        <v>0</v>
      </c>
      <c r="AA646" s="6">
        <v>0</v>
      </c>
      <c r="AB646" s="6">
        <v>52</v>
      </c>
      <c r="AG646" s="3"/>
    </row>
    <row r="647" spans="1:33" ht="15">
      <c r="A647" s="25" t="s">
        <v>59</v>
      </c>
      <c r="B647" s="6">
        <v>98274069</v>
      </c>
      <c r="C647" s="6" t="s">
        <v>49</v>
      </c>
      <c r="D647" s="6">
        <v>0</v>
      </c>
      <c r="E647" s="6">
        <v>0</v>
      </c>
      <c r="F647" s="6">
        <v>0</v>
      </c>
      <c r="G647" s="6">
        <v>0</v>
      </c>
      <c r="H647" s="6">
        <v>0</v>
      </c>
      <c r="I647" s="6">
        <v>0</v>
      </c>
      <c r="J647" s="6">
        <v>0</v>
      </c>
      <c r="K647" s="6">
        <v>0</v>
      </c>
      <c r="L647" s="6">
        <v>0</v>
      </c>
      <c r="M647" s="6">
        <v>0</v>
      </c>
      <c r="N647" s="6">
        <v>0</v>
      </c>
      <c r="O647" s="6">
        <v>0</v>
      </c>
      <c r="P647" s="6">
        <v>0</v>
      </c>
      <c r="Q647" s="6">
        <v>0</v>
      </c>
      <c r="R647" s="6">
        <v>0</v>
      </c>
      <c r="S647" s="6">
        <v>0</v>
      </c>
      <c r="T647" s="6">
        <v>0</v>
      </c>
      <c r="U647" s="6">
        <v>0</v>
      </c>
      <c r="V647" s="6">
        <v>0</v>
      </c>
      <c r="W647" s="6">
        <v>0</v>
      </c>
      <c r="X647" s="6">
        <v>0</v>
      </c>
      <c r="Y647" s="6">
        <v>14</v>
      </c>
      <c r="Z647" s="6">
        <v>0</v>
      </c>
      <c r="AA647" s="6">
        <v>0</v>
      </c>
      <c r="AB647" s="6">
        <v>14</v>
      </c>
      <c r="AG647" s="3"/>
    </row>
    <row r="648" spans="1:33" ht="15">
      <c r="A648" s="25" t="s">
        <v>59</v>
      </c>
      <c r="B648" s="6">
        <v>98274069</v>
      </c>
      <c r="C648" s="6" t="s">
        <v>49</v>
      </c>
      <c r="D648" s="6">
        <v>0</v>
      </c>
      <c r="E648" s="6">
        <v>0</v>
      </c>
      <c r="F648" s="6">
        <v>0</v>
      </c>
      <c r="G648" s="6">
        <v>0</v>
      </c>
      <c r="H648" s="6">
        <v>0</v>
      </c>
      <c r="I648" s="6">
        <v>0</v>
      </c>
      <c r="J648" s="6">
        <v>0</v>
      </c>
      <c r="K648" s="6">
        <v>0</v>
      </c>
      <c r="L648" s="6">
        <v>0</v>
      </c>
      <c r="M648" s="6">
        <v>0</v>
      </c>
      <c r="N648" s="6">
        <v>0</v>
      </c>
      <c r="O648" s="6">
        <v>0</v>
      </c>
      <c r="P648" s="6">
        <v>0</v>
      </c>
      <c r="Q648" s="6">
        <v>0</v>
      </c>
      <c r="R648" s="6">
        <v>0</v>
      </c>
      <c r="S648" s="6">
        <v>0</v>
      </c>
      <c r="T648" s="6">
        <v>0</v>
      </c>
      <c r="U648" s="6">
        <v>0</v>
      </c>
      <c r="V648" s="6">
        <v>0</v>
      </c>
      <c r="W648" s="6">
        <v>0</v>
      </c>
      <c r="X648" s="6">
        <v>0</v>
      </c>
      <c r="Y648" s="6">
        <v>9</v>
      </c>
      <c r="Z648" s="6">
        <v>0</v>
      </c>
      <c r="AA648" s="6">
        <v>0</v>
      </c>
      <c r="AB648" s="6">
        <v>9</v>
      </c>
      <c r="AG648" s="3"/>
    </row>
    <row r="649" spans="1:33" ht="15">
      <c r="A649" s="25" t="s">
        <v>59</v>
      </c>
      <c r="B649" s="6">
        <v>98274185</v>
      </c>
      <c r="C649" s="6" t="s">
        <v>49</v>
      </c>
      <c r="D649" s="6">
        <v>0</v>
      </c>
      <c r="E649" s="6">
        <v>0</v>
      </c>
      <c r="F649" s="6">
        <v>0</v>
      </c>
      <c r="G649" s="6">
        <v>0</v>
      </c>
      <c r="H649" s="6">
        <v>0</v>
      </c>
      <c r="I649" s="6">
        <v>0</v>
      </c>
      <c r="J649" s="6">
        <v>0</v>
      </c>
      <c r="K649" s="6">
        <v>0</v>
      </c>
      <c r="L649" s="6">
        <v>0</v>
      </c>
      <c r="M649" s="6">
        <v>0</v>
      </c>
      <c r="N649" s="6">
        <v>0</v>
      </c>
      <c r="O649" s="6">
        <v>0</v>
      </c>
      <c r="P649" s="6">
        <v>0</v>
      </c>
      <c r="Q649" s="6">
        <v>0</v>
      </c>
      <c r="R649" s="6">
        <v>0</v>
      </c>
      <c r="S649" s="6">
        <v>0</v>
      </c>
      <c r="T649" s="6">
        <v>0</v>
      </c>
      <c r="U649" s="6">
        <v>0</v>
      </c>
      <c r="V649" s="6">
        <v>0</v>
      </c>
      <c r="W649" s="6">
        <v>0</v>
      </c>
      <c r="X649" s="6">
        <v>0</v>
      </c>
      <c r="Y649" s="6">
        <v>0</v>
      </c>
      <c r="Z649" s="6">
        <v>23</v>
      </c>
      <c r="AA649" s="6">
        <v>0</v>
      </c>
      <c r="AB649" s="6">
        <v>23</v>
      </c>
      <c r="AG649" s="3"/>
    </row>
    <row r="650" spans="1:33" ht="15">
      <c r="A650" s="25" t="s">
        <v>59</v>
      </c>
      <c r="B650" s="6">
        <v>98274185</v>
      </c>
      <c r="C650" s="6" t="s">
        <v>49</v>
      </c>
      <c r="D650" s="6">
        <v>0</v>
      </c>
      <c r="E650" s="6">
        <v>0</v>
      </c>
      <c r="F650" s="6">
        <v>0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  <c r="U650" s="6">
        <v>0</v>
      </c>
      <c r="V650" s="6">
        <v>0</v>
      </c>
      <c r="W650" s="6">
        <v>0</v>
      </c>
      <c r="X650" s="6">
        <v>0</v>
      </c>
      <c r="Y650" s="6">
        <v>0</v>
      </c>
      <c r="Z650" s="6">
        <v>1</v>
      </c>
      <c r="AA650" s="6">
        <v>0</v>
      </c>
      <c r="AB650" s="6">
        <v>1</v>
      </c>
      <c r="AG650" s="3"/>
    </row>
    <row r="651" spans="1:33" ht="15">
      <c r="A651" s="25" t="s">
        <v>59</v>
      </c>
      <c r="B651" s="6">
        <v>98274185</v>
      </c>
      <c r="C651" s="6" t="s">
        <v>49</v>
      </c>
      <c r="D651" s="6">
        <v>0</v>
      </c>
      <c r="E651" s="6">
        <v>0</v>
      </c>
      <c r="F651" s="6">
        <v>0</v>
      </c>
      <c r="G651" s="6">
        <v>0</v>
      </c>
      <c r="H651" s="6">
        <v>0</v>
      </c>
      <c r="I651" s="6">
        <v>0</v>
      </c>
      <c r="J651" s="6">
        <v>0</v>
      </c>
      <c r="K651" s="6">
        <v>0</v>
      </c>
      <c r="L651" s="6">
        <v>0</v>
      </c>
      <c r="M651" s="6">
        <v>0</v>
      </c>
      <c r="N651" s="6">
        <v>0</v>
      </c>
      <c r="O651" s="6">
        <v>0</v>
      </c>
      <c r="P651" s="6">
        <v>0</v>
      </c>
      <c r="Q651" s="6">
        <v>0</v>
      </c>
      <c r="R651" s="6">
        <v>0</v>
      </c>
      <c r="S651" s="6">
        <v>0</v>
      </c>
      <c r="T651" s="6">
        <v>0</v>
      </c>
      <c r="U651" s="6">
        <v>0</v>
      </c>
      <c r="V651" s="6">
        <v>0</v>
      </c>
      <c r="W651" s="6">
        <v>0</v>
      </c>
      <c r="X651" s="6">
        <v>0</v>
      </c>
      <c r="Y651" s="6">
        <v>0</v>
      </c>
      <c r="Z651" s="6">
        <v>11</v>
      </c>
      <c r="AA651" s="6">
        <v>0</v>
      </c>
      <c r="AB651" s="6">
        <v>11</v>
      </c>
      <c r="AG651" s="3"/>
    </row>
    <row r="652" spans="1:33" ht="15">
      <c r="A652" s="25" t="s">
        <v>59</v>
      </c>
      <c r="B652" s="6">
        <v>98274185</v>
      </c>
      <c r="C652" s="6" t="s">
        <v>49</v>
      </c>
      <c r="D652" s="6">
        <v>0</v>
      </c>
      <c r="E652" s="6">
        <v>0</v>
      </c>
      <c r="F652" s="6">
        <v>0</v>
      </c>
      <c r="G652" s="6">
        <v>0</v>
      </c>
      <c r="H652" s="6">
        <v>0</v>
      </c>
      <c r="I652" s="6">
        <v>0</v>
      </c>
      <c r="J652" s="6">
        <v>0</v>
      </c>
      <c r="K652" s="6">
        <v>0</v>
      </c>
      <c r="L652" s="6">
        <v>0</v>
      </c>
      <c r="M652" s="6">
        <v>0</v>
      </c>
      <c r="N652" s="6">
        <v>0</v>
      </c>
      <c r="O652" s="6">
        <v>0</v>
      </c>
      <c r="P652" s="6">
        <v>0</v>
      </c>
      <c r="Q652" s="6">
        <v>0</v>
      </c>
      <c r="R652" s="6">
        <v>0</v>
      </c>
      <c r="S652" s="6">
        <v>0</v>
      </c>
      <c r="T652" s="6">
        <v>0</v>
      </c>
      <c r="U652" s="6">
        <v>0</v>
      </c>
      <c r="V652" s="6">
        <v>0</v>
      </c>
      <c r="W652" s="6">
        <v>0</v>
      </c>
      <c r="X652" s="6">
        <v>0</v>
      </c>
      <c r="Y652" s="6">
        <v>0</v>
      </c>
      <c r="Z652" s="6">
        <v>58</v>
      </c>
      <c r="AA652" s="6">
        <v>0</v>
      </c>
      <c r="AB652" s="6">
        <v>58</v>
      </c>
      <c r="AG652" s="3"/>
    </row>
    <row r="653" spans="1:33" ht="15">
      <c r="A653" s="25" t="s">
        <v>59</v>
      </c>
      <c r="B653" s="6">
        <v>98274185</v>
      </c>
      <c r="C653" s="6" t="s">
        <v>49</v>
      </c>
      <c r="D653" s="6">
        <v>0</v>
      </c>
      <c r="E653" s="6">
        <v>0</v>
      </c>
      <c r="F653" s="6">
        <v>0</v>
      </c>
      <c r="G653" s="6">
        <v>0</v>
      </c>
      <c r="H653" s="6">
        <v>0</v>
      </c>
      <c r="I653" s="6">
        <v>0</v>
      </c>
      <c r="J653" s="6">
        <v>0</v>
      </c>
      <c r="K653" s="6">
        <v>0</v>
      </c>
      <c r="L653" s="6">
        <v>0</v>
      </c>
      <c r="M653" s="6">
        <v>0</v>
      </c>
      <c r="N653" s="6">
        <v>0</v>
      </c>
      <c r="O653" s="6">
        <v>0</v>
      </c>
      <c r="P653" s="6">
        <v>0</v>
      </c>
      <c r="Q653" s="6">
        <v>0</v>
      </c>
      <c r="R653" s="6">
        <v>0</v>
      </c>
      <c r="S653" s="6">
        <v>0</v>
      </c>
      <c r="T653" s="6">
        <v>0</v>
      </c>
      <c r="U653" s="6">
        <v>0</v>
      </c>
      <c r="V653" s="6">
        <v>0</v>
      </c>
      <c r="W653" s="6">
        <v>0</v>
      </c>
      <c r="X653" s="6">
        <v>0</v>
      </c>
      <c r="Y653" s="6">
        <v>0</v>
      </c>
      <c r="Z653" s="6">
        <v>15</v>
      </c>
      <c r="AA653" s="6">
        <v>0</v>
      </c>
      <c r="AB653" s="6">
        <v>15</v>
      </c>
      <c r="AG653" s="3"/>
    </row>
    <row r="654" spans="1:33" ht="15">
      <c r="A654" s="25" t="s">
        <v>59</v>
      </c>
      <c r="B654" s="6">
        <v>98274268</v>
      </c>
      <c r="C654" s="6" t="s">
        <v>49</v>
      </c>
      <c r="D654" s="6">
        <v>0</v>
      </c>
      <c r="E654" s="6">
        <v>0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  <c r="V654" s="6">
        <v>0</v>
      </c>
      <c r="W654" s="6">
        <v>0</v>
      </c>
      <c r="X654" s="6">
        <v>0</v>
      </c>
      <c r="Y654" s="6">
        <v>0</v>
      </c>
      <c r="Z654" s="6">
        <v>0</v>
      </c>
      <c r="AA654" s="6">
        <v>57</v>
      </c>
      <c r="AB654" s="6">
        <v>57</v>
      </c>
      <c r="AG654" s="3"/>
    </row>
    <row r="655" spans="1:33" ht="15">
      <c r="A655" s="25" t="s">
        <v>59</v>
      </c>
      <c r="B655" s="6">
        <v>98274294</v>
      </c>
      <c r="C655" s="6" t="s">
        <v>49</v>
      </c>
      <c r="D655" s="6">
        <v>0</v>
      </c>
      <c r="E655" s="6">
        <v>0</v>
      </c>
      <c r="F655" s="6">
        <v>0</v>
      </c>
      <c r="G655" s="6">
        <v>0</v>
      </c>
      <c r="H655" s="6">
        <v>0</v>
      </c>
      <c r="I655" s="6">
        <v>0</v>
      </c>
      <c r="J655" s="6">
        <v>0</v>
      </c>
      <c r="K655" s="6">
        <v>0</v>
      </c>
      <c r="L655" s="6">
        <v>0</v>
      </c>
      <c r="M655" s="6">
        <v>0</v>
      </c>
      <c r="N655" s="6">
        <v>0</v>
      </c>
      <c r="O655" s="6">
        <v>0</v>
      </c>
      <c r="P655" s="6">
        <v>0</v>
      </c>
      <c r="Q655" s="6">
        <v>0</v>
      </c>
      <c r="R655" s="6">
        <v>0</v>
      </c>
      <c r="S655" s="6">
        <v>0</v>
      </c>
      <c r="T655" s="6">
        <v>0</v>
      </c>
      <c r="U655" s="6">
        <v>0</v>
      </c>
      <c r="V655" s="6">
        <v>0</v>
      </c>
      <c r="W655" s="6">
        <v>0</v>
      </c>
      <c r="X655" s="6">
        <v>0</v>
      </c>
      <c r="Y655" s="6">
        <v>0</v>
      </c>
      <c r="Z655" s="6">
        <v>0</v>
      </c>
      <c r="AA655" s="6">
        <v>2</v>
      </c>
      <c r="AB655" s="6">
        <v>2</v>
      </c>
      <c r="AG655" s="3"/>
    </row>
    <row r="656" spans="1:33" ht="15">
      <c r="A656" s="25" t="s">
        <v>59</v>
      </c>
      <c r="B656" s="6">
        <v>98274294</v>
      </c>
      <c r="C656" s="6" t="s">
        <v>49</v>
      </c>
      <c r="D656" s="6">
        <v>0</v>
      </c>
      <c r="E656" s="6">
        <v>0</v>
      </c>
      <c r="F656" s="6">
        <v>0</v>
      </c>
      <c r="G656" s="6">
        <v>0</v>
      </c>
      <c r="H656" s="6">
        <v>0</v>
      </c>
      <c r="I656" s="6">
        <v>0</v>
      </c>
      <c r="J656" s="6">
        <v>0</v>
      </c>
      <c r="K656" s="6">
        <v>0</v>
      </c>
      <c r="L656" s="6">
        <v>0</v>
      </c>
      <c r="M656" s="6">
        <v>0</v>
      </c>
      <c r="N656" s="6">
        <v>0</v>
      </c>
      <c r="O656" s="6">
        <v>0</v>
      </c>
      <c r="P656" s="6">
        <v>0</v>
      </c>
      <c r="Q656" s="6">
        <v>0</v>
      </c>
      <c r="R656" s="6">
        <v>0</v>
      </c>
      <c r="S656" s="6">
        <v>0</v>
      </c>
      <c r="T656" s="6">
        <v>0</v>
      </c>
      <c r="U656" s="6">
        <v>0</v>
      </c>
      <c r="V656" s="6">
        <v>0</v>
      </c>
      <c r="W656" s="6">
        <v>0</v>
      </c>
      <c r="X656" s="6">
        <v>0</v>
      </c>
      <c r="Y656" s="6">
        <v>0</v>
      </c>
      <c r="Z656" s="6">
        <v>0</v>
      </c>
      <c r="AA656" s="6">
        <v>22</v>
      </c>
      <c r="AB656" s="6">
        <v>22</v>
      </c>
      <c r="AG656" s="3"/>
    </row>
    <row r="657" spans="1:33" ht="15">
      <c r="A657" s="25" t="s">
        <v>59</v>
      </c>
      <c r="B657" s="6">
        <v>98274294</v>
      </c>
      <c r="C657" s="6" t="s">
        <v>49</v>
      </c>
      <c r="D657" s="6">
        <v>0</v>
      </c>
      <c r="E657" s="6">
        <v>0</v>
      </c>
      <c r="F657" s="6">
        <v>0</v>
      </c>
      <c r="G657" s="6">
        <v>0</v>
      </c>
      <c r="H657" s="6">
        <v>0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  <c r="V657" s="6">
        <v>0</v>
      </c>
      <c r="W657" s="6">
        <v>0</v>
      </c>
      <c r="X657" s="6">
        <v>0</v>
      </c>
      <c r="Y657" s="6">
        <v>0</v>
      </c>
      <c r="Z657" s="6">
        <v>0</v>
      </c>
      <c r="AA657" s="6">
        <v>5</v>
      </c>
      <c r="AB657" s="6">
        <v>5</v>
      </c>
      <c r="AG657" s="3"/>
    </row>
    <row r="658" spans="1:33" ht="15">
      <c r="A658" s="25" t="s">
        <v>59</v>
      </c>
      <c r="B658" s="6">
        <v>98274294</v>
      </c>
      <c r="C658" s="6" t="s">
        <v>49</v>
      </c>
      <c r="D658" s="6">
        <v>0</v>
      </c>
      <c r="E658" s="6">
        <v>0</v>
      </c>
      <c r="F658" s="6">
        <v>0</v>
      </c>
      <c r="G658" s="6">
        <v>0</v>
      </c>
      <c r="H658" s="6">
        <v>0</v>
      </c>
      <c r="I658" s="6">
        <v>0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  <c r="T658" s="6">
        <v>0</v>
      </c>
      <c r="U658" s="6">
        <v>0</v>
      </c>
      <c r="V658" s="6">
        <v>0</v>
      </c>
      <c r="W658" s="6">
        <v>0</v>
      </c>
      <c r="X658" s="6">
        <v>0</v>
      </c>
      <c r="Y658" s="6">
        <v>0</v>
      </c>
      <c r="Z658" s="6">
        <v>0</v>
      </c>
      <c r="AA658" s="6">
        <v>10</v>
      </c>
      <c r="AB658" s="6">
        <v>10</v>
      </c>
      <c r="AG658" s="3"/>
    </row>
    <row r="659" spans="1:33" ht="15">
      <c r="A659" s="22"/>
      <c r="B659" s="23"/>
      <c r="C659" s="23" t="s">
        <v>41</v>
      </c>
      <c r="D659" s="24">
        <v>330</v>
      </c>
      <c r="E659" s="24">
        <v>400</v>
      </c>
      <c r="F659" s="24">
        <v>278</v>
      </c>
      <c r="G659" s="24">
        <v>263</v>
      </c>
      <c r="H659" s="24">
        <v>269</v>
      </c>
      <c r="I659" s="24">
        <v>286</v>
      </c>
      <c r="J659" s="24">
        <v>256</v>
      </c>
      <c r="K659" s="24">
        <v>558</v>
      </c>
      <c r="L659" s="24">
        <v>517</v>
      </c>
      <c r="M659" s="24">
        <v>560</v>
      </c>
      <c r="N659" s="24">
        <v>337</v>
      </c>
      <c r="O659" s="24">
        <v>748</v>
      </c>
      <c r="P659" s="24">
        <v>741</v>
      </c>
      <c r="Q659" s="24">
        <v>747</v>
      </c>
      <c r="R659" s="24">
        <v>717</v>
      </c>
      <c r="S659" s="24">
        <v>524</v>
      </c>
      <c r="T659" s="24">
        <v>539</v>
      </c>
      <c r="U659" s="24">
        <v>481</v>
      </c>
      <c r="V659" s="24">
        <v>350</v>
      </c>
      <c r="W659" s="24">
        <v>305</v>
      </c>
      <c r="X659" s="24">
        <v>345</v>
      </c>
      <c r="Y659" s="24">
        <v>290</v>
      </c>
      <c r="Z659" s="24">
        <v>343</v>
      </c>
      <c r="AA659" s="24">
        <v>349</v>
      </c>
      <c r="AB659" s="24">
        <v>10533</v>
      </c>
      <c r="AG659" s="3"/>
    </row>
    <row r="660" spans="1:33" ht="12" customHeight="1">
      <c r="A660" s="34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  <c r="AG660" s="36"/>
    </row>
    <row r="661" spans="1:33" ht="15">
      <c r="A661" s="37" t="s">
        <v>8</v>
      </c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9"/>
    </row>
    <row r="662" spans="1:33" ht="15">
      <c r="A662" s="2"/>
      <c r="AG662" s="3"/>
    </row>
    <row r="663" spans="1:33" ht="15">
      <c r="A663" s="8" t="s">
        <v>60</v>
      </c>
      <c r="AG663" s="3"/>
    </row>
    <row r="664" spans="1:33" ht="15">
      <c r="A664" s="2"/>
      <c r="B664" s="5"/>
      <c r="AG664" s="3"/>
    </row>
    <row r="665" spans="1:33" ht="15">
      <c r="A665" s="8" t="s">
        <v>10</v>
      </c>
      <c r="B665" s="9">
        <v>30</v>
      </c>
      <c r="AG665" s="3"/>
    </row>
    <row r="666" spans="1:33" ht="15">
      <c r="A666" s="8" t="s">
        <v>11</v>
      </c>
      <c r="B666" s="9">
        <v>29</v>
      </c>
      <c r="AG666" s="3"/>
    </row>
    <row r="667" spans="1:33" ht="15">
      <c r="A667" s="8" t="s">
        <v>12</v>
      </c>
      <c r="B667" s="9">
        <v>110</v>
      </c>
      <c r="AG667" s="3"/>
    </row>
    <row r="668" spans="1:33" ht="12" customHeight="1">
      <c r="A668" s="34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  <c r="AG668" s="36"/>
    </row>
    <row r="669" spans="1:33" ht="15">
      <c r="A669" s="37" t="s">
        <v>13</v>
      </c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9"/>
    </row>
    <row r="670" spans="1:33" ht="15">
      <c r="A670" s="2"/>
      <c r="B670" s="10"/>
      <c r="C670" s="10"/>
      <c r="D670" s="10" t="s">
        <v>14</v>
      </c>
      <c r="E670" s="10" t="s">
        <v>15</v>
      </c>
      <c r="F670" s="10" t="s">
        <v>17</v>
      </c>
      <c r="G670" s="10" t="s">
        <v>18</v>
      </c>
      <c r="H670" s="10" t="s">
        <v>19</v>
      </c>
      <c r="I670" s="10" t="s">
        <v>20</v>
      </c>
      <c r="J670" s="10" t="s">
        <v>21</v>
      </c>
      <c r="K670" s="10" t="s">
        <v>22</v>
      </c>
      <c r="L670" s="10" t="s">
        <v>23</v>
      </c>
      <c r="M670" s="10" t="s">
        <v>24</v>
      </c>
      <c r="N670" s="10" t="s">
        <v>25</v>
      </c>
      <c r="O670" s="10" t="s">
        <v>26</v>
      </c>
      <c r="P670" s="10" t="s">
        <v>27</v>
      </c>
      <c r="Q670" s="10" t="s">
        <v>28</v>
      </c>
      <c r="R670" s="10" t="s">
        <v>29</v>
      </c>
      <c r="S670" s="10" t="s">
        <v>30</v>
      </c>
      <c r="T670" s="10" t="s">
        <v>31</v>
      </c>
      <c r="U670" s="10" t="s">
        <v>32</v>
      </c>
      <c r="V670" s="10" t="s">
        <v>33</v>
      </c>
      <c r="W670" s="10" t="s">
        <v>34</v>
      </c>
      <c r="X670" s="10" t="s">
        <v>35</v>
      </c>
      <c r="Y670" s="10" t="s">
        <v>36</v>
      </c>
      <c r="Z670" s="10" t="s">
        <v>37</v>
      </c>
      <c r="AA670" s="10" t="s">
        <v>38</v>
      </c>
      <c r="AB670" s="10" t="s">
        <v>39</v>
      </c>
      <c r="AG670" s="3"/>
    </row>
    <row r="671" spans="1:33" ht="15">
      <c r="A671" s="4" t="s">
        <v>40</v>
      </c>
      <c r="B671" s="11"/>
      <c r="C671" s="12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G671" s="3"/>
    </row>
    <row r="672" spans="1:33" ht="15">
      <c r="A672" s="4" t="s">
        <v>41</v>
      </c>
      <c r="B672" s="13" t="s">
        <v>42</v>
      </c>
      <c r="C672" s="12"/>
      <c r="D672" s="14">
        <v>0</v>
      </c>
      <c r="E672" s="14">
        <v>0</v>
      </c>
      <c r="F672" s="14">
        <v>0</v>
      </c>
      <c r="G672" s="14">
        <v>0</v>
      </c>
      <c r="H672" s="14">
        <v>0</v>
      </c>
      <c r="I672" s="14">
        <v>0</v>
      </c>
      <c r="J672" s="14">
        <v>0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4">
        <v>0</v>
      </c>
      <c r="Z672" s="14">
        <v>0</v>
      </c>
      <c r="AA672" s="14">
        <v>0</v>
      </c>
      <c r="AB672" s="6">
        <v>0</v>
      </c>
      <c r="AG672" s="3"/>
    </row>
    <row r="673" spans="1:33" ht="15">
      <c r="A673" s="4" t="s">
        <v>41</v>
      </c>
      <c r="B673" s="15" t="s">
        <v>43</v>
      </c>
      <c r="C673" s="12"/>
      <c r="D673" s="16">
        <v>0</v>
      </c>
      <c r="E673" s="16">
        <v>0</v>
      </c>
      <c r="F673" s="16">
        <v>0</v>
      </c>
      <c r="G673" s="16">
        <v>0</v>
      </c>
      <c r="H673" s="16">
        <v>0</v>
      </c>
      <c r="I673" s="16">
        <v>0</v>
      </c>
      <c r="J673" s="16">
        <v>0</v>
      </c>
      <c r="K673" s="16">
        <v>0</v>
      </c>
      <c r="L673" s="16">
        <v>0</v>
      </c>
      <c r="M673" s="16">
        <v>0</v>
      </c>
      <c r="N673" s="16">
        <v>0</v>
      </c>
      <c r="O673" s="16">
        <v>0</v>
      </c>
      <c r="P673" s="16">
        <v>0</v>
      </c>
      <c r="Q673" s="16">
        <v>0</v>
      </c>
      <c r="R673" s="16">
        <v>0</v>
      </c>
      <c r="S673" s="16">
        <v>0</v>
      </c>
      <c r="T673" s="16">
        <v>0</v>
      </c>
      <c r="U673" s="16">
        <v>0</v>
      </c>
      <c r="V673" s="16">
        <v>0</v>
      </c>
      <c r="W673" s="16">
        <v>0</v>
      </c>
      <c r="X673" s="16">
        <v>0</v>
      </c>
      <c r="Y673" s="16">
        <v>0</v>
      </c>
      <c r="Z673" s="16">
        <v>0</v>
      </c>
      <c r="AA673" s="16">
        <v>0</v>
      </c>
      <c r="AB673" s="6">
        <v>0</v>
      </c>
      <c r="AG673" s="3"/>
    </row>
    <row r="674" spans="1:33" ht="15">
      <c r="A674" s="4" t="s">
        <v>41</v>
      </c>
      <c r="B674" s="17" t="s">
        <v>44</v>
      </c>
      <c r="C674" s="12"/>
      <c r="D674" s="18">
        <v>0</v>
      </c>
      <c r="E674" s="18">
        <v>0</v>
      </c>
      <c r="F674" s="18">
        <v>0</v>
      </c>
      <c r="G674" s="18">
        <v>0</v>
      </c>
      <c r="H674" s="18">
        <v>0</v>
      </c>
      <c r="I674" s="18">
        <v>0</v>
      </c>
      <c r="J674" s="18">
        <v>0</v>
      </c>
      <c r="K674" s="18">
        <v>0</v>
      </c>
      <c r="L674" s="18">
        <v>0</v>
      </c>
      <c r="M674" s="18">
        <v>0</v>
      </c>
      <c r="N674" s="18">
        <v>0</v>
      </c>
      <c r="O674" s="18">
        <v>0</v>
      </c>
      <c r="P674" s="18">
        <v>0</v>
      </c>
      <c r="Q674" s="18">
        <v>0</v>
      </c>
      <c r="R674" s="18">
        <v>0</v>
      </c>
      <c r="S674" s="18">
        <v>0</v>
      </c>
      <c r="T674" s="18">
        <v>0</v>
      </c>
      <c r="U674" s="18">
        <v>0</v>
      </c>
      <c r="V674" s="18">
        <v>0</v>
      </c>
      <c r="W674" s="18">
        <v>0</v>
      </c>
      <c r="X674" s="18">
        <v>0</v>
      </c>
      <c r="Y674" s="18">
        <v>0</v>
      </c>
      <c r="Z674" s="18">
        <v>0</v>
      </c>
      <c r="AA674" s="18">
        <v>0</v>
      </c>
      <c r="AB674" s="18">
        <v>0</v>
      </c>
      <c r="AG674" s="3"/>
    </row>
    <row r="675" spans="1:33" ht="15">
      <c r="A675" s="4" t="s">
        <v>41</v>
      </c>
      <c r="B675" s="11" t="s">
        <v>7</v>
      </c>
      <c r="C675" s="12"/>
      <c r="D675" s="6" t="s">
        <v>45</v>
      </c>
      <c r="E675" s="6" t="s">
        <v>45</v>
      </c>
      <c r="F675" s="6" t="s">
        <v>45</v>
      </c>
      <c r="G675" s="6" t="s">
        <v>45</v>
      </c>
      <c r="H675" s="6" t="s">
        <v>45</v>
      </c>
      <c r="I675" s="6" t="s">
        <v>45</v>
      </c>
      <c r="J675" s="6" t="s">
        <v>45</v>
      </c>
      <c r="K675" s="6" t="s">
        <v>45</v>
      </c>
      <c r="L675" s="6" t="s">
        <v>45</v>
      </c>
      <c r="M675" s="6" t="s">
        <v>45</v>
      </c>
      <c r="N675" s="6" t="s">
        <v>45</v>
      </c>
      <c r="O675" s="6" t="s">
        <v>45</v>
      </c>
      <c r="P675" s="6" t="s">
        <v>45</v>
      </c>
      <c r="Q675" s="6" t="s">
        <v>45</v>
      </c>
      <c r="R675" s="6" t="s">
        <v>45</v>
      </c>
      <c r="S675" s="6" t="s">
        <v>45</v>
      </c>
      <c r="T675" s="6" t="s">
        <v>45</v>
      </c>
      <c r="U675" s="6" t="s">
        <v>45</v>
      </c>
      <c r="V675" s="6" t="s">
        <v>45</v>
      </c>
      <c r="W675" s="6" t="s">
        <v>45</v>
      </c>
      <c r="X675" s="6" t="s">
        <v>45</v>
      </c>
      <c r="Y675" s="6" t="s">
        <v>45</v>
      </c>
      <c r="Z675" s="6" t="s">
        <v>45</v>
      </c>
      <c r="AA675" s="6" t="s">
        <v>45</v>
      </c>
      <c r="AB675" s="6" t="s">
        <v>45</v>
      </c>
      <c r="AG675" s="3"/>
    </row>
    <row r="676" spans="1:33" ht="15">
      <c r="A676" s="4" t="s">
        <v>41</v>
      </c>
      <c r="B676" s="11" t="s">
        <v>46</v>
      </c>
      <c r="C676" s="12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G676" s="3"/>
    </row>
    <row r="677" spans="1:33" ht="15">
      <c r="A677" s="4" t="s">
        <v>41</v>
      </c>
      <c r="B677" s="11" t="s">
        <v>47</v>
      </c>
      <c r="C677" s="12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G677" s="3"/>
    </row>
    <row r="678" spans="1:33" ht="15">
      <c r="A678" s="4" t="s">
        <v>41</v>
      </c>
      <c r="B678" s="11" t="s">
        <v>48</v>
      </c>
      <c r="C678" s="12"/>
      <c r="D678" s="6">
        <v>0</v>
      </c>
      <c r="E678" s="6">
        <v>0</v>
      </c>
      <c r="F678" s="6">
        <v>0</v>
      </c>
      <c r="G678" s="6">
        <v>0</v>
      </c>
      <c r="H678" s="6">
        <v>0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  <c r="T678" s="6">
        <v>0</v>
      </c>
      <c r="U678" s="6">
        <v>0</v>
      </c>
      <c r="V678" s="6">
        <v>0</v>
      </c>
      <c r="W678" s="6">
        <v>0</v>
      </c>
      <c r="X678" s="6">
        <v>0</v>
      </c>
      <c r="Y678" s="6">
        <v>0</v>
      </c>
      <c r="Z678" s="6">
        <v>0</v>
      </c>
      <c r="AA678" s="6">
        <v>0</v>
      </c>
      <c r="AB678" s="6">
        <v>0</v>
      </c>
      <c r="AG678" s="3"/>
    </row>
    <row r="679" spans="1:33" ht="15">
      <c r="A679" s="4" t="s">
        <v>49</v>
      </c>
      <c r="B679" s="11"/>
      <c r="C679" s="12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G679" s="3"/>
    </row>
    <row r="680" spans="1:33" ht="15">
      <c r="A680" s="4" t="s">
        <v>41</v>
      </c>
      <c r="B680" s="13" t="s">
        <v>42</v>
      </c>
      <c r="C680" s="12"/>
      <c r="D680" s="14">
        <v>766</v>
      </c>
      <c r="E680" s="14">
        <v>748</v>
      </c>
      <c r="F680" s="14">
        <v>739</v>
      </c>
      <c r="G680" s="14">
        <v>736</v>
      </c>
      <c r="H680" s="14">
        <v>762</v>
      </c>
      <c r="I680" s="14">
        <v>469</v>
      </c>
      <c r="J680" s="14">
        <v>527</v>
      </c>
      <c r="K680" s="14">
        <v>535</v>
      </c>
      <c r="L680" s="14">
        <v>807</v>
      </c>
      <c r="M680" s="14">
        <v>787</v>
      </c>
      <c r="N680" s="14">
        <v>790</v>
      </c>
      <c r="O680" s="14">
        <v>801</v>
      </c>
      <c r="P680" s="14">
        <v>795</v>
      </c>
      <c r="Q680" s="14">
        <v>814</v>
      </c>
      <c r="R680" s="14">
        <v>850</v>
      </c>
      <c r="S680" s="14">
        <v>879</v>
      </c>
      <c r="T680" s="14">
        <v>942</v>
      </c>
      <c r="U680" s="14">
        <v>919</v>
      </c>
      <c r="V680" s="14">
        <v>839</v>
      </c>
      <c r="W680" s="14">
        <v>793</v>
      </c>
      <c r="X680" s="14">
        <v>821</v>
      </c>
      <c r="Y680" s="14">
        <v>800</v>
      </c>
      <c r="Z680" s="14">
        <v>596</v>
      </c>
      <c r="AA680" s="14">
        <v>882</v>
      </c>
      <c r="AB680" s="6">
        <v>18397</v>
      </c>
      <c r="AG680" s="3"/>
    </row>
    <row r="681" spans="1:33" ht="15">
      <c r="A681" s="4" t="s">
        <v>41</v>
      </c>
      <c r="B681" s="15" t="s">
        <v>43</v>
      </c>
      <c r="C681" s="12"/>
      <c r="D681" s="16">
        <v>425</v>
      </c>
      <c r="E681" s="16">
        <v>394</v>
      </c>
      <c r="F681" s="16">
        <v>336</v>
      </c>
      <c r="G681" s="16">
        <v>313</v>
      </c>
      <c r="H681" s="16">
        <v>383</v>
      </c>
      <c r="I681" s="16">
        <v>221</v>
      </c>
      <c r="J681" s="16">
        <v>327</v>
      </c>
      <c r="K681" s="16">
        <v>535</v>
      </c>
      <c r="L681" s="16">
        <v>424</v>
      </c>
      <c r="M681" s="16">
        <v>316</v>
      </c>
      <c r="N681" s="16">
        <v>100</v>
      </c>
      <c r="O681" s="16">
        <v>343</v>
      </c>
      <c r="P681" s="16">
        <v>576</v>
      </c>
      <c r="Q681" s="16">
        <v>518</v>
      </c>
      <c r="R681" s="16">
        <v>547</v>
      </c>
      <c r="S681" s="16">
        <v>714</v>
      </c>
      <c r="T681" s="16">
        <v>934</v>
      </c>
      <c r="U681" s="16">
        <v>373</v>
      </c>
      <c r="V681" s="16">
        <v>661</v>
      </c>
      <c r="W681" s="16">
        <v>621</v>
      </c>
      <c r="X681" s="16">
        <v>629</v>
      </c>
      <c r="Y681" s="16">
        <v>649</v>
      </c>
      <c r="Z681" s="16">
        <v>506</v>
      </c>
      <c r="AA681" s="16">
        <v>760</v>
      </c>
      <c r="AB681" s="6">
        <v>11605</v>
      </c>
      <c r="AG681" s="3"/>
    </row>
    <row r="682" spans="1:33" ht="15">
      <c r="A682" s="4" t="s">
        <v>41</v>
      </c>
      <c r="B682" s="17" t="s">
        <v>44</v>
      </c>
      <c r="C682" s="12"/>
      <c r="D682" s="18">
        <v>341</v>
      </c>
      <c r="E682" s="18">
        <v>354</v>
      </c>
      <c r="F682" s="18">
        <v>403</v>
      </c>
      <c r="G682" s="18">
        <v>423</v>
      </c>
      <c r="H682" s="18">
        <v>379</v>
      </c>
      <c r="I682" s="18">
        <v>248</v>
      </c>
      <c r="J682" s="18">
        <v>200</v>
      </c>
      <c r="K682" s="18">
        <v>0</v>
      </c>
      <c r="L682" s="18">
        <v>383</v>
      </c>
      <c r="M682" s="18">
        <v>471</v>
      </c>
      <c r="N682" s="18">
        <v>690</v>
      </c>
      <c r="O682" s="18">
        <v>458</v>
      </c>
      <c r="P682" s="18">
        <v>219</v>
      </c>
      <c r="Q682" s="18">
        <v>296</v>
      </c>
      <c r="R682" s="18">
        <v>303</v>
      </c>
      <c r="S682" s="18">
        <v>165</v>
      </c>
      <c r="T682" s="18">
        <v>8</v>
      </c>
      <c r="U682" s="18">
        <v>546</v>
      </c>
      <c r="V682" s="18">
        <v>178</v>
      </c>
      <c r="W682" s="18">
        <v>172</v>
      </c>
      <c r="X682" s="18">
        <v>192</v>
      </c>
      <c r="Y682" s="18">
        <v>151</v>
      </c>
      <c r="Z682" s="18">
        <v>90</v>
      </c>
      <c r="AA682" s="18">
        <v>122</v>
      </c>
      <c r="AB682" s="18">
        <v>6792</v>
      </c>
      <c r="AG682" s="3"/>
    </row>
    <row r="683" spans="1:33" ht="15">
      <c r="A683" s="4" t="s">
        <v>41</v>
      </c>
      <c r="B683" s="11" t="s">
        <v>7</v>
      </c>
      <c r="C683" s="12"/>
      <c r="D683" s="7">
        <v>0.5548</v>
      </c>
      <c r="E683" s="7">
        <v>0.5267</v>
      </c>
      <c r="F683" s="7">
        <v>0.4547</v>
      </c>
      <c r="G683" s="7">
        <v>0.4253</v>
      </c>
      <c r="H683" s="7">
        <v>0.5026</v>
      </c>
      <c r="I683" s="7">
        <v>0.4712</v>
      </c>
      <c r="J683" s="7">
        <v>0.6205</v>
      </c>
      <c r="K683" s="7">
        <v>1</v>
      </c>
      <c r="L683" s="7">
        <v>0.5254</v>
      </c>
      <c r="M683" s="7">
        <v>0.4015</v>
      </c>
      <c r="N683" s="7">
        <v>0.1266</v>
      </c>
      <c r="O683" s="7">
        <v>0.4282</v>
      </c>
      <c r="P683" s="7">
        <v>0.7245</v>
      </c>
      <c r="Q683" s="7">
        <v>0.6364</v>
      </c>
      <c r="R683" s="7">
        <v>0.6435</v>
      </c>
      <c r="S683" s="7">
        <v>0.8123</v>
      </c>
      <c r="T683" s="7">
        <v>0.9915</v>
      </c>
      <c r="U683" s="7">
        <v>0.4059</v>
      </c>
      <c r="V683" s="7">
        <v>0.7878</v>
      </c>
      <c r="W683" s="7">
        <v>0.7831</v>
      </c>
      <c r="X683" s="7">
        <v>0.7661</v>
      </c>
      <c r="Y683" s="7">
        <v>0.8113</v>
      </c>
      <c r="Z683" s="7">
        <v>0.849</v>
      </c>
      <c r="AA683" s="7">
        <v>0.8617</v>
      </c>
      <c r="AB683" s="7">
        <v>0.6308</v>
      </c>
      <c r="AG683" s="3"/>
    </row>
    <row r="684" spans="1:33" ht="15">
      <c r="A684" s="4" t="s">
        <v>41</v>
      </c>
      <c r="B684" s="11" t="s">
        <v>46</v>
      </c>
      <c r="C684" s="12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G684" s="3"/>
    </row>
    <row r="685" spans="1:33" ht="15">
      <c r="A685" s="4" t="s">
        <v>41</v>
      </c>
      <c r="B685" s="11" t="s">
        <v>47</v>
      </c>
      <c r="C685" s="12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G685" s="3"/>
    </row>
    <row r="686" spans="1:33" ht="15">
      <c r="A686" s="4" t="s">
        <v>41</v>
      </c>
      <c r="B686" s="11" t="s">
        <v>48</v>
      </c>
      <c r="C686" s="12"/>
      <c r="D686" s="6">
        <v>0</v>
      </c>
      <c r="E686" s="6">
        <v>0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  <c r="V686" s="6">
        <v>0</v>
      </c>
      <c r="W686" s="6">
        <v>0</v>
      </c>
      <c r="X686" s="6">
        <v>0</v>
      </c>
      <c r="Y686" s="6">
        <v>0</v>
      </c>
      <c r="Z686" s="6">
        <v>0</v>
      </c>
      <c r="AA686" s="6">
        <v>0</v>
      </c>
      <c r="AB686" s="6">
        <v>0</v>
      </c>
      <c r="AG686" s="3"/>
    </row>
    <row r="687" spans="1:33" ht="12" customHeight="1">
      <c r="A687" s="34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  <c r="AG687" s="36"/>
    </row>
    <row r="688" spans="1:33" ht="15">
      <c r="A688" s="37" t="s">
        <v>50</v>
      </c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9"/>
    </row>
    <row r="689" spans="1:33" ht="15">
      <c r="A689" s="26" t="s">
        <v>51</v>
      </c>
      <c r="B689" s="19" t="s">
        <v>52</v>
      </c>
      <c r="C689" s="26" t="s">
        <v>53</v>
      </c>
      <c r="D689" s="26" t="s">
        <v>14</v>
      </c>
      <c r="E689" s="26" t="s">
        <v>15</v>
      </c>
      <c r="F689" s="26" t="s">
        <v>17</v>
      </c>
      <c r="G689" s="26" t="s">
        <v>18</v>
      </c>
      <c r="H689" s="26" t="s">
        <v>19</v>
      </c>
      <c r="I689" s="26" t="s">
        <v>20</v>
      </c>
      <c r="J689" s="26" t="s">
        <v>21</v>
      </c>
      <c r="K689" s="26" t="s">
        <v>22</v>
      </c>
      <c r="L689" s="26" t="s">
        <v>23</v>
      </c>
      <c r="M689" s="26" t="s">
        <v>24</v>
      </c>
      <c r="N689" s="26" t="s">
        <v>25</v>
      </c>
      <c r="O689" s="26" t="s">
        <v>26</v>
      </c>
      <c r="P689" s="26" t="s">
        <v>27</v>
      </c>
      <c r="Q689" s="26" t="s">
        <v>28</v>
      </c>
      <c r="R689" s="26" t="s">
        <v>29</v>
      </c>
      <c r="S689" s="26" t="s">
        <v>30</v>
      </c>
      <c r="T689" s="26" t="s">
        <v>31</v>
      </c>
      <c r="U689" s="26" t="s">
        <v>32</v>
      </c>
      <c r="V689" s="26" t="s">
        <v>33</v>
      </c>
      <c r="W689" s="26" t="s">
        <v>34</v>
      </c>
      <c r="X689" s="26" t="s">
        <v>35</v>
      </c>
      <c r="Y689" s="26" t="s">
        <v>36</v>
      </c>
      <c r="Z689" s="26" t="s">
        <v>37</v>
      </c>
      <c r="AA689" s="26" t="s">
        <v>38</v>
      </c>
      <c r="AB689" s="26" t="s">
        <v>39</v>
      </c>
      <c r="AG689" s="3"/>
    </row>
    <row r="690" spans="1:33" ht="15">
      <c r="A690" s="27"/>
      <c r="B690" s="10" t="s">
        <v>54</v>
      </c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G690" s="3"/>
    </row>
    <row r="691" spans="1:33" ht="15">
      <c r="A691" s="8" t="s">
        <v>40</v>
      </c>
      <c r="B691" s="9"/>
      <c r="C691" s="9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G691" s="3"/>
    </row>
    <row r="692" spans="1:33" ht="15">
      <c r="A692" s="8" t="s">
        <v>42</v>
      </c>
      <c r="B692" s="9"/>
      <c r="C692" s="9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G692" s="3"/>
    </row>
    <row r="693" spans="1:33" ht="15">
      <c r="A693" s="21" t="s">
        <v>61</v>
      </c>
      <c r="B693" s="9" t="s">
        <v>45</v>
      </c>
      <c r="C693" s="9" t="s">
        <v>40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  <c r="I693" s="9">
        <v>0</v>
      </c>
      <c r="J693" s="9">
        <v>0</v>
      </c>
      <c r="K693" s="9">
        <v>0</v>
      </c>
      <c r="L693" s="9">
        <v>0</v>
      </c>
      <c r="M693" s="9">
        <v>0</v>
      </c>
      <c r="N693" s="9">
        <v>0</v>
      </c>
      <c r="O693" s="9">
        <v>0</v>
      </c>
      <c r="P693" s="9">
        <v>0</v>
      </c>
      <c r="Q693" s="9">
        <v>0</v>
      </c>
      <c r="R693" s="9">
        <v>0</v>
      </c>
      <c r="S693" s="9">
        <v>0</v>
      </c>
      <c r="T693" s="9">
        <v>0</v>
      </c>
      <c r="U693" s="9">
        <v>0</v>
      </c>
      <c r="V693" s="9">
        <v>0</v>
      </c>
      <c r="W693" s="9">
        <v>0</v>
      </c>
      <c r="X693" s="9">
        <v>0</v>
      </c>
      <c r="Y693" s="9">
        <v>0</v>
      </c>
      <c r="Z693" s="9">
        <v>0</v>
      </c>
      <c r="AA693" s="9">
        <v>0</v>
      </c>
      <c r="AB693" s="9">
        <v>0</v>
      </c>
      <c r="AG693" s="3"/>
    </row>
    <row r="694" spans="1:33" ht="15">
      <c r="A694" s="22"/>
      <c r="B694" s="23"/>
      <c r="C694" s="23" t="s">
        <v>41</v>
      </c>
      <c r="D694" s="24">
        <v>0</v>
      </c>
      <c r="E694" s="24">
        <v>0</v>
      </c>
      <c r="F694" s="24">
        <v>0</v>
      </c>
      <c r="G694" s="24">
        <v>0</v>
      </c>
      <c r="H694" s="24">
        <v>0</v>
      </c>
      <c r="I694" s="24">
        <v>0</v>
      </c>
      <c r="J694" s="24">
        <v>0</v>
      </c>
      <c r="K694" s="24">
        <v>0</v>
      </c>
      <c r="L694" s="24">
        <v>0</v>
      </c>
      <c r="M694" s="24">
        <v>0</v>
      </c>
      <c r="N694" s="24">
        <v>0</v>
      </c>
      <c r="O694" s="24">
        <v>0</v>
      </c>
      <c r="P694" s="24">
        <v>0</v>
      </c>
      <c r="Q694" s="24">
        <v>0</v>
      </c>
      <c r="R694" s="24">
        <v>0</v>
      </c>
      <c r="S694" s="24">
        <v>0</v>
      </c>
      <c r="T694" s="24">
        <v>0</v>
      </c>
      <c r="U694" s="24">
        <v>0</v>
      </c>
      <c r="V694" s="24">
        <v>0</v>
      </c>
      <c r="W694" s="24">
        <v>0</v>
      </c>
      <c r="X694" s="24">
        <v>0</v>
      </c>
      <c r="Y694" s="24">
        <v>0</v>
      </c>
      <c r="Z694" s="24">
        <v>0</v>
      </c>
      <c r="AA694" s="24">
        <v>0</v>
      </c>
      <c r="AB694" s="24">
        <v>0</v>
      </c>
      <c r="AG694" s="3"/>
    </row>
    <row r="695" spans="1:33" ht="15">
      <c r="A695" s="4" t="s">
        <v>43</v>
      </c>
      <c r="B695" s="6"/>
      <c r="C695" s="6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G695" s="3"/>
    </row>
    <row r="696" spans="1:33" ht="15">
      <c r="A696" s="25" t="s">
        <v>61</v>
      </c>
      <c r="B696" s="6" t="s">
        <v>45</v>
      </c>
      <c r="C696" s="6" t="s">
        <v>40</v>
      </c>
      <c r="D696" s="6">
        <v>0</v>
      </c>
      <c r="E696" s="6">
        <v>0</v>
      </c>
      <c r="F696" s="6">
        <v>0</v>
      </c>
      <c r="G696" s="6">
        <v>0</v>
      </c>
      <c r="H696" s="6">
        <v>0</v>
      </c>
      <c r="I696" s="6">
        <v>0</v>
      </c>
      <c r="J696" s="6">
        <v>0</v>
      </c>
      <c r="K696" s="6">
        <v>0</v>
      </c>
      <c r="L696" s="6">
        <v>0</v>
      </c>
      <c r="M696" s="6">
        <v>0</v>
      </c>
      <c r="N696" s="6">
        <v>0</v>
      </c>
      <c r="O696" s="6">
        <v>0</v>
      </c>
      <c r="P696" s="6">
        <v>0</v>
      </c>
      <c r="Q696" s="6">
        <v>0</v>
      </c>
      <c r="R696" s="6">
        <v>0</v>
      </c>
      <c r="S696" s="6">
        <v>0</v>
      </c>
      <c r="T696" s="6">
        <v>0</v>
      </c>
      <c r="U696" s="6">
        <v>0</v>
      </c>
      <c r="V696" s="6">
        <v>0</v>
      </c>
      <c r="W696" s="6">
        <v>0</v>
      </c>
      <c r="X696" s="6">
        <v>0</v>
      </c>
      <c r="Y696" s="6">
        <v>0</v>
      </c>
      <c r="Z696" s="6">
        <v>0</v>
      </c>
      <c r="AA696" s="6">
        <v>0</v>
      </c>
      <c r="AB696" s="6">
        <v>0</v>
      </c>
      <c r="AG696" s="3"/>
    </row>
    <row r="697" spans="1:33" ht="15">
      <c r="A697" s="22"/>
      <c r="B697" s="23"/>
      <c r="C697" s="23" t="s">
        <v>41</v>
      </c>
      <c r="D697" s="24">
        <v>0</v>
      </c>
      <c r="E697" s="24">
        <v>0</v>
      </c>
      <c r="F697" s="24">
        <v>0</v>
      </c>
      <c r="G697" s="24">
        <v>0</v>
      </c>
      <c r="H697" s="24">
        <v>0</v>
      </c>
      <c r="I697" s="24">
        <v>0</v>
      </c>
      <c r="J697" s="24">
        <v>0</v>
      </c>
      <c r="K697" s="24">
        <v>0</v>
      </c>
      <c r="L697" s="24">
        <v>0</v>
      </c>
      <c r="M697" s="24">
        <v>0</v>
      </c>
      <c r="N697" s="24">
        <v>0</v>
      </c>
      <c r="O697" s="24">
        <v>0</v>
      </c>
      <c r="P697" s="24">
        <v>0</v>
      </c>
      <c r="Q697" s="24">
        <v>0</v>
      </c>
      <c r="R697" s="24">
        <v>0</v>
      </c>
      <c r="S697" s="24">
        <v>0</v>
      </c>
      <c r="T697" s="24">
        <v>0</v>
      </c>
      <c r="U697" s="24">
        <v>0</v>
      </c>
      <c r="V697" s="24">
        <v>0</v>
      </c>
      <c r="W697" s="24">
        <v>0</v>
      </c>
      <c r="X697" s="24">
        <v>0</v>
      </c>
      <c r="Y697" s="24">
        <v>0</v>
      </c>
      <c r="Z697" s="24">
        <v>0</v>
      </c>
      <c r="AA697" s="24">
        <v>0</v>
      </c>
      <c r="AB697" s="24">
        <v>0</v>
      </c>
      <c r="AG697" s="3"/>
    </row>
    <row r="698" spans="1:33" ht="15">
      <c r="A698" s="8" t="s">
        <v>49</v>
      </c>
      <c r="B698" s="9"/>
      <c r="C698" s="9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G698" s="3"/>
    </row>
    <row r="699" spans="1:33" ht="15">
      <c r="A699" s="8" t="s">
        <v>42</v>
      </c>
      <c r="B699" s="9"/>
      <c r="C699" s="9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G699" s="3"/>
    </row>
    <row r="700" spans="1:33" ht="15">
      <c r="A700" s="21" t="s">
        <v>61</v>
      </c>
      <c r="B700" s="9">
        <v>98271410</v>
      </c>
      <c r="C700" s="9" t="s">
        <v>49</v>
      </c>
      <c r="D700" s="9">
        <v>21</v>
      </c>
      <c r="E700" s="9">
        <v>16</v>
      </c>
      <c r="F700" s="9">
        <v>11</v>
      </c>
      <c r="G700" s="9">
        <v>9</v>
      </c>
      <c r="H700" s="9">
        <v>9</v>
      </c>
      <c r="I700" s="9">
        <v>14</v>
      </c>
      <c r="J700" s="9">
        <v>17</v>
      </c>
      <c r="K700" s="9">
        <v>20</v>
      </c>
      <c r="L700" s="9">
        <v>21</v>
      </c>
      <c r="M700" s="9">
        <v>21</v>
      </c>
      <c r="N700" s="9">
        <v>22</v>
      </c>
      <c r="O700" s="9">
        <v>23</v>
      </c>
      <c r="P700" s="9">
        <v>29</v>
      </c>
      <c r="Q700" s="9">
        <v>47</v>
      </c>
      <c r="R700" s="9">
        <v>81</v>
      </c>
      <c r="S700" s="9">
        <v>107</v>
      </c>
      <c r="T700" s="9">
        <v>132</v>
      </c>
      <c r="U700" s="9">
        <v>174</v>
      </c>
      <c r="V700" s="9">
        <v>205</v>
      </c>
      <c r="W700" s="9">
        <v>205</v>
      </c>
      <c r="X700" s="9">
        <v>189</v>
      </c>
      <c r="Y700" s="9">
        <v>178</v>
      </c>
      <c r="Z700" s="9">
        <v>162</v>
      </c>
      <c r="AA700" s="9">
        <v>137</v>
      </c>
      <c r="AB700" s="9">
        <v>1850</v>
      </c>
      <c r="AG700" s="3"/>
    </row>
    <row r="701" spans="1:33" ht="15">
      <c r="A701" s="21" t="s">
        <v>61</v>
      </c>
      <c r="B701" s="9">
        <v>98271482</v>
      </c>
      <c r="C701" s="9" t="s">
        <v>49</v>
      </c>
      <c r="D701" s="9">
        <v>227</v>
      </c>
      <c r="E701" s="9">
        <v>228</v>
      </c>
      <c r="F701" s="9">
        <v>228</v>
      </c>
      <c r="G701" s="9">
        <v>227</v>
      </c>
      <c r="H701" s="9">
        <v>225</v>
      </c>
      <c r="I701" s="9">
        <v>222</v>
      </c>
      <c r="J701" s="9">
        <v>274</v>
      </c>
      <c r="K701" s="9">
        <v>261</v>
      </c>
      <c r="L701" s="9">
        <v>261</v>
      </c>
      <c r="M701" s="9">
        <v>263</v>
      </c>
      <c r="N701" s="9">
        <v>264</v>
      </c>
      <c r="O701" s="9">
        <v>266</v>
      </c>
      <c r="P701" s="9">
        <v>266</v>
      </c>
      <c r="Q701" s="9">
        <v>267</v>
      </c>
      <c r="R701" s="9">
        <v>269</v>
      </c>
      <c r="S701" s="9">
        <v>272</v>
      </c>
      <c r="T701" s="9">
        <v>273</v>
      </c>
      <c r="U701" s="9">
        <v>272</v>
      </c>
      <c r="V701" s="9">
        <v>277</v>
      </c>
      <c r="W701" s="9">
        <v>279</v>
      </c>
      <c r="X701" s="9">
        <v>281</v>
      </c>
      <c r="Y701" s="9">
        <v>283</v>
      </c>
      <c r="Z701" s="9">
        <v>227</v>
      </c>
      <c r="AA701" s="9">
        <v>227</v>
      </c>
      <c r="AB701" s="9">
        <v>6139</v>
      </c>
      <c r="AG701" s="3"/>
    </row>
    <row r="702" spans="1:33" ht="15">
      <c r="A702" s="21" t="s">
        <v>61</v>
      </c>
      <c r="B702" s="9">
        <v>98272908</v>
      </c>
      <c r="C702" s="9" t="s">
        <v>49</v>
      </c>
      <c r="D702" s="9">
        <v>500</v>
      </c>
      <c r="E702" s="9">
        <v>500</v>
      </c>
      <c r="F702" s="9">
        <v>500</v>
      </c>
      <c r="G702" s="9">
        <v>500</v>
      </c>
      <c r="H702" s="9">
        <v>500</v>
      </c>
      <c r="I702" s="9">
        <v>200</v>
      </c>
      <c r="J702" s="9">
        <v>200</v>
      </c>
      <c r="K702" s="9">
        <v>200</v>
      </c>
      <c r="L702" s="9">
        <v>500</v>
      </c>
      <c r="M702" s="9">
        <v>500</v>
      </c>
      <c r="N702" s="9">
        <v>500</v>
      </c>
      <c r="O702" s="9">
        <v>500</v>
      </c>
      <c r="P702" s="9">
        <v>500</v>
      </c>
      <c r="Q702" s="9">
        <v>500</v>
      </c>
      <c r="R702" s="9">
        <v>500</v>
      </c>
      <c r="S702" s="9">
        <v>500</v>
      </c>
      <c r="T702" s="9">
        <v>200</v>
      </c>
      <c r="U702" s="9">
        <v>200</v>
      </c>
      <c r="V702" s="9">
        <v>200</v>
      </c>
      <c r="W702" s="9">
        <v>200</v>
      </c>
      <c r="X702" s="9">
        <v>200</v>
      </c>
      <c r="Y702" s="9">
        <v>200</v>
      </c>
      <c r="Z702" s="9">
        <v>200</v>
      </c>
      <c r="AA702" s="9">
        <v>200</v>
      </c>
      <c r="AB702" s="9">
        <v>8700</v>
      </c>
      <c r="AG702" s="3"/>
    </row>
    <row r="703" spans="1:33" ht="15">
      <c r="A703" s="21" t="s">
        <v>61</v>
      </c>
      <c r="B703" s="9">
        <v>98274414</v>
      </c>
      <c r="C703" s="9" t="s">
        <v>49</v>
      </c>
      <c r="D703" s="9">
        <v>9</v>
      </c>
      <c r="E703" s="9">
        <v>0</v>
      </c>
      <c r="F703" s="9">
        <v>0</v>
      </c>
      <c r="G703" s="9">
        <v>0</v>
      </c>
      <c r="H703" s="9">
        <v>0</v>
      </c>
      <c r="I703" s="9">
        <v>0</v>
      </c>
      <c r="J703" s="9">
        <v>0</v>
      </c>
      <c r="K703" s="9">
        <v>0</v>
      </c>
      <c r="L703" s="9">
        <v>0</v>
      </c>
      <c r="M703" s="9">
        <v>0</v>
      </c>
      <c r="N703" s="9">
        <v>0</v>
      </c>
      <c r="O703" s="9">
        <v>0</v>
      </c>
      <c r="P703" s="9">
        <v>0</v>
      </c>
      <c r="Q703" s="9">
        <v>0</v>
      </c>
      <c r="R703" s="9">
        <v>0</v>
      </c>
      <c r="S703" s="9">
        <v>0</v>
      </c>
      <c r="T703" s="9">
        <v>0</v>
      </c>
      <c r="U703" s="9">
        <v>0</v>
      </c>
      <c r="V703" s="9">
        <v>0</v>
      </c>
      <c r="W703" s="9">
        <v>0</v>
      </c>
      <c r="X703" s="9">
        <v>0</v>
      </c>
      <c r="Y703" s="9">
        <v>0</v>
      </c>
      <c r="Z703" s="9">
        <v>0</v>
      </c>
      <c r="AA703" s="9">
        <v>0</v>
      </c>
      <c r="AB703" s="9">
        <v>9</v>
      </c>
      <c r="AG703" s="3"/>
    </row>
    <row r="704" spans="1:33" ht="15">
      <c r="A704" s="21" t="s">
        <v>61</v>
      </c>
      <c r="B704" s="9">
        <v>98274460</v>
      </c>
      <c r="C704" s="9" t="s">
        <v>49</v>
      </c>
      <c r="D704" s="9">
        <v>9</v>
      </c>
      <c r="E704" s="9">
        <v>0</v>
      </c>
      <c r="F704" s="9">
        <v>0</v>
      </c>
      <c r="G704" s="9">
        <v>0</v>
      </c>
      <c r="H704" s="9">
        <v>0</v>
      </c>
      <c r="I704" s="9"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v>0</v>
      </c>
      <c r="Q704" s="9">
        <v>0</v>
      </c>
      <c r="R704" s="9">
        <v>0</v>
      </c>
      <c r="S704" s="9">
        <v>0</v>
      </c>
      <c r="T704" s="9">
        <v>0</v>
      </c>
      <c r="U704" s="9">
        <v>0</v>
      </c>
      <c r="V704" s="9">
        <v>0</v>
      </c>
      <c r="W704" s="9">
        <v>0</v>
      </c>
      <c r="X704" s="9">
        <v>0</v>
      </c>
      <c r="Y704" s="9">
        <v>0</v>
      </c>
      <c r="Z704" s="9">
        <v>0</v>
      </c>
      <c r="AA704" s="9">
        <v>0</v>
      </c>
      <c r="AB704" s="9">
        <v>9</v>
      </c>
      <c r="AG704" s="3"/>
    </row>
    <row r="705" spans="1:33" ht="15">
      <c r="A705" s="21" t="s">
        <v>61</v>
      </c>
      <c r="B705" s="9">
        <v>98274522</v>
      </c>
      <c r="C705" s="9" t="s">
        <v>49</v>
      </c>
      <c r="D705" s="9">
        <v>0</v>
      </c>
      <c r="E705" s="9">
        <v>4</v>
      </c>
      <c r="F705" s="9">
        <v>0</v>
      </c>
      <c r="G705" s="9">
        <v>0</v>
      </c>
      <c r="H705" s="9">
        <v>0</v>
      </c>
      <c r="I705" s="9"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v>0</v>
      </c>
      <c r="Q705" s="9">
        <v>0</v>
      </c>
      <c r="R705" s="9">
        <v>0</v>
      </c>
      <c r="S705" s="9">
        <v>0</v>
      </c>
      <c r="T705" s="9">
        <v>0</v>
      </c>
      <c r="U705" s="9">
        <v>0</v>
      </c>
      <c r="V705" s="9">
        <v>0</v>
      </c>
      <c r="W705" s="9">
        <v>0</v>
      </c>
      <c r="X705" s="9">
        <v>0</v>
      </c>
      <c r="Y705" s="9">
        <v>0</v>
      </c>
      <c r="Z705" s="9">
        <v>0</v>
      </c>
      <c r="AA705" s="9">
        <v>0</v>
      </c>
      <c r="AB705" s="9">
        <v>4</v>
      </c>
      <c r="AG705" s="3"/>
    </row>
    <row r="706" spans="1:33" ht="15">
      <c r="A706" s="21" t="s">
        <v>61</v>
      </c>
      <c r="B706" s="9">
        <v>98278473</v>
      </c>
      <c r="C706" s="9" t="s">
        <v>49</v>
      </c>
      <c r="D706" s="9">
        <v>0</v>
      </c>
      <c r="E706" s="9">
        <v>0</v>
      </c>
      <c r="F706" s="9">
        <v>0</v>
      </c>
      <c r="G706" s="9">
        <v>0</v>
      </c>
      <c r="H706" s="9">
        <v>28</v>
      </c>
      <c r="I706" s="9">
        <v>0</v>
      </c>
      <c r="J706" s="9">
        <v>0</v>
      </c>
      <c r="K706" s="9">
        <v>0</v>
      </c>
      <c r="L706" s="9">
        <v>0</v>
      </c>
      <c r="M706" s="9">
        <v>0</v>
      </c>
      <c r="N706" s="9">
        <v>0</v>
      </c>
      <c r="O706" s="9">
        <v>0</v>
      </c>
      <c r="P706" s="9">
        <v>0</v>
      </c>
      <c r="Q706" s="9">
        <v>0</v>
      </c>
      <c r="R706" s="9">
        <v>0</v>
      </c>
      <c r="S706" s="9">
        <v>0</v>
      </c>
      <c r="T706" s="9">
        <v>0</v>
      </c>
      <c r="U706" s="9">
        <v>0</v>
      </c>
      <c r="V706" s="9">
        <v>0</v>
      </c>
      <c r="W706" s="9">
        <v>0</v>
      </c>
      <c r="X706" s="9">
        <v>0</v>
      </c>
      <c r="Y706" s="9">
        <v>0</v>
      </c>
      <c r="Z706" s="9">
        <v>0</v>
      </c>
      <c r="AA706" s="9">
        <v>0</v>
      </c>
      <c r="AB706" s="9">
        <v>28</v>
      </c>
      <c r="AG706" s="3"/>
    </row>
    <row r="707" spans="1:33" ht="15">
      <c r="A707" s="21" t="s">
        <v>61</v>
      </c>
      <c r="B707" s="9">
        <v>98278610</v>
      </c>
      <c r="C707" s="9" t="s">
        <v>49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  <c r="I707" s="9">
        <v>33</v>
      </c>
      <c r="J707" s="9">
        <v>0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9">
        <v>0</v>
      </c>
      <c r="S707" s="9">
        <v>0</v>
      </c>
      <c r="T707" s="9">
        <v>0</v>
      </c>
      <c r="U707" s="9">
        <v>0</v>
      </c>
      <c r="V707" s="9">
        <v>0</v>
      </c>
      <c r="W707" s="9">
        <v>0</v>
      </c>
      <c r="X707" s="9">
        <v>0</v>
      </c>
      <c r="Y707" s="9">
        <v>0</v>
      </c>
      <c r="Z707" s="9">
        <v>0</v>
      </c>
      <c r="AA707" s="9">
        <v>0</v>
      </c>
      <c r="AB707" s="9">
        <v>33</v>
      </c>
      <c r="AG707" s="3"/>
    </row>
    <row r="708" spans="1:33" ht="15">
      <c r="A708" s="21" t="s">
        <v>61</v>
      </c>
      <c r="B708" s="9">
        <v>98278761</v>
      </c>
      <c r="C708" s="9" t="s">
        <v>49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  <c r="I708" s="9">
        <v>0</v>
      </c>
      <c r="J708" s="9">
        <v>36</v>
      </c>
      <c r="K708" s="9">
        <v>0</v>
      </c>
      <c r="L708" s="9">
        <v>0</v>
      </c>
      <c r="M708" s="9">
        <v>0</v>
      </c>
      <c r="N708" s="9">
        <v>0</v>
      </c>
      <c r="O708" s="9">
        <v>0</v>
      </c>
      <c r="P708" s="9">
        <v>0</v>
      </c>
      <c r="Q708" s="9">
        <v>0</v>
      </c>
      <c r="R708" s="9">
        <v>0</v>
      </c>
      <c r="S708" s="9">
        <v>0</v>
      </c>
      <c r="T708" s="9">
        <v>0</v>
      </c>
      <c r="U708" s="9">
        <v>0</v>
      </c>
      <c r="V708" s="9">
        <v>0</v>
      </c>
      <c r="W708" s="9">
        <v>0</v>
      </c>
      <c r="X708" s="9">
        <v>0</v>
      </c>
      <c r="Y708" s="9">
        <v>0</v>
      </c>
      <c r="Z708" s="9">
        <v>0</v>
      </c>
      <c r="AA708" s="9">
        <v>0</v>
      </c>
      <c r="AB708" s="9">
        <v>36</v>
      </c>
      <c r="AG708" s="3"/>
    </row>
    <row r="709" spans="1:33" ht="15">
      <c r="A709" s="21" t="s">
        <v>61</v>
      </c>
      <c r="B709" s="9">
        <v>98278973</v>
      </c>
      <c r="C709" s="9" t="s">
        <v>49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  <c r="I709" s="9">
        <v>0</v>
      </c>
      <c r="J709" s="9">
        <v>0</v>
      </c>
      <c r="K709" s="9">
        <v>54</v>
      </c>
      <c r="L709" s="9">
        <v>0</v>
      </c>
      <c r="M709" s="9">
        <v>0</v>
      </c>
      <c r="N709" s="9">
        <v>0</v>
      </c>
      <c r="O709" s="9">
        <v>0</v>
      </c>
      <c r="P709" s="9">
        <v>0</v>
      </c>
      <c r="Q709" s="9">
        <v>0</v>
      </c>
      <c r="R709" s="9">
        <v>0</v>
      </c>
      <c r="S709" s="9">
        <v>0</v>
      </c>
      <c r="T709" s="9">
        <v>0</v>
      </c>
      <c r="U709" s="9">
        <v>0</v>
      </c>
      <c r="V709" s="9">
        <v>0</v>
      </c>
      <c r="W709" s="9">
        <v>0</v>
      </c>
      <c r="X709" s="9">
        <v>0</v>
      </c>
      <c r="Y709" s="9">
        <v>0</v>
      </c>
      <c r="Z709" s="9">
        <v>0</v>
      </c>
      <c r="AA709" s="9">
        <v>0</v>
      </c>
      <c r="AB709" s="9">
        <v>54</v>
      </c>
      <c r="AG709" s="3"/>
    </row>
    <row r="710" spans="1:33" ht="15">
      <c r="A710" s="21" t="s">
        <v>61</v>
      </c>
      <c r="B710" s="9">
        <v>98279282</v>
      </c>
      <c r="C710" s="9" t="s">
        <v>49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9">
        <v>25</v>
      </c>
      <c r="M710" s="9">
        <v>0</v>
      </c>
      <c r="N710" s="9">
        <v>0</v>
      </c>
      <c r="O710" s="9">
        <v>0</v>
      </c>
      <c r="P710" s="9">
        <v>0</v>
      </c>
      <c r="Q710" s="9">
        <v>0</v>
      </c>
      <c r="R710" s="9">
        <v>0</v>
      </c>
      <c r="S710" s="9">
        <v>0</v>
      </c>
      <c r="T710" s="9">
        <v>0</v>
      </c>
      <c r="U710" s="9">
        <v>0</v>
      </c>
      <c r="V710" s="9">
        <v>0</v>
      </c>
      <c r="W710" s="9">
        <v>0</v>
      </c>
      <c r="X710" s="9">
        <v>0</v>
      </c>
      <c r="Y710" s="9">
        <v>0</v>
      </c>
      <c r="Z710" s="9">
        <v>0</v>
      </c>
      <c r="AA710" s="9">
        <v>0</v>
      </c>
      <c r="AB710" s="9">
        <v>25</v>
      </c>
      <c r="AG710" s="3"/>
    </row>
    <row r="711" spans="1:33" ht="15">
      <c r="A711" s="21" t="s">
        <v>61</v>
      </c>
      <c r="B711" s="9">
        <v>98279488</v>
      </c>
      <c r="C711" s="9" t="s">
        <v>49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  <c r="I711" s="9">
        <v>0</v>
      </c>
      <c r="J711" s="9">
        <v>0</v>
      </c>
      <c r="K711" s="9">
        <v>0</v>
      </c>
      <c r="L711" s="9">
        <v>0</v>
      </c>
      <c r="M711" s="9">
        <v>3</v>
      </c>
      <c r="N711" s="9">
        <v>0</v>
      </c>
      <c r="O711" s="9">
        <v>0</v>
      </c>
      <c r="P711" s="9">
        <v>0</v>
      </c>
      <c r="Q711" s="9">
        <v>0</v>
      </c>
      <c r="R711" s="9">
        <v>0</v>
      </c>
      <c r="S711" s="9">
        <v>0</v>
      </c>
      <c r="T711" s="9">
        <v>0</v>
      </c>
      <c r="U711" s="9">
        <v>0</v>
      </c>
      <c r="V711" s="9">
        <v>0</v>
      </c>
      <c r="W711" s="9">
        <v>0</v>
      </c>
      <c r="X711" s="9">
        <v>0</v>
      </c>
      <c r="Y711" s="9">
        <v>0</v>
      </c>
      <c r="Z711" s="9">
        <v>0</v>
      </c>
      <c r="AA711" s="9">
        <v>0</v>
      </c>
      <c r="AB711" s="9">
        <v>3</v>
      </c>
      <c r="AG711" s="3"/>
    </row>
    <row r="712" spans="1:33" ht="15">
      <c r="A712" s="21" t="s">
        <v>61</v>
      </c>
      <c r="B712" s="9">
        <v>98279784</v>
      </c>
      <c r="C712" s="9" t="s">
        <v>49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  <c r="I712" s="9">
        <v>0</v>
      </c>
      <c r="J712" s="9">
        <v>0</v>
      </c>
      <c r="K712" s="9">
        <v>0</v>
      </c>
      <c r="L712" s="9">
        <v>0</v>
      </c>
      <c r="M712" s="9">
        <v>0</v>
      </c>
      <c r="N712" s="9">
        <v>4</v>
      </c>
      <c r="O712" s="9">
        <v>0</v>
      </c>
      <c r="P712" s="9">
        <v>0</v>
      </c>
      <c r="Q712" s="9">
        <v>0</v>
      </c>
      <c r="R712" s="9">
        <v>0</v>
      </c>
      <c r="S712" s="9">
        <v>0</v>
      </c>
      <c r="T712" s="9">
        <v>0</v>
      </c>
      <c r="U712" s="9">
        <v>0</v>
      </c>
      <c r="V712" s="9">
        <v>0</v>
      </c>
      <c r="W712" s="9">
        <v>0</v>
      </c>
      <c r="X712" s="9">
        <v>0</v>
      </c>
      <c r="Y712" s="9">
        <v>0</v>
      </c>
      <c r="Z712" s="9">
        <v>0</v>
      </c>
      <c r="AA712" s="9">
        <v>0</v>
      </c>
      <c r="AB712" s="9">
        <v>4</v>
      </c>
      <c r="AG712" s="3"/>
    </row>
    <row r="713" spans="1:33" ht="15">
      <c r="A713" s="21" t="s">
        <v>61</v>
      </c>
      <c r="B713" s="9">
        <v>98279943</v>
      </c>
      <c r="C713" s="9" t="s">
        <v>49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  <c r="I713" s="9">
        <v>0</v>
      </c>
      <c r="J713" s="9">
        <v>0</v>
      </c>
      <c r="K713" s="9">
        <v>0</v>
      </c>
      <c r="L713" s="9">
        <v>0</v>
      </c>
      <c r="M713" s="9">
        <v>0</v>
      </c>
      <c r="N713" s="9">
        <v>0</v>
      </c>
      <c r="O713" s="9">
        <v>6</v>
      </c>
      <c r="P713" s="9">
        <v>0</v>
      </c>
      <c r="Q713" s="9">
        <v>0</v>
      </c>
      <c r="R713" s="9">
        <v>0</v>
      </c>
      <c r="S713" s="9">
        <v>0</v>
      </c>
      <c r="T713" s="9">
        <v>0</v>
      </c>
      <c r="U713" s="9">
        <v>0</v>
      </c>
      <c r="V713" s="9">
        <v>0</v>
      </c>
      <c r="W713" s="9">
        <v>0</v>
      </c>
      <c r="X713" s="9">
        <v>0</v>
      </c>
      <c r="Y713" s="9">
        <v>0</v>
      </c>
      <c r="Z713" s="9">
        <v>0</v>
      </c>
      <c r="AA713" s="9">
        <v>0</v>
      </c>
      <c r="AB713" s="9">
        <v>6</v>
      </c>
      <c r="AG713" s="3"/>
    </row>
    <row r="714" spans="1:33" ht="15">
      <c r="A714" s="21" t="s">
        <v>61</v>
      </c>
      <c r="B714" s="9">
        <v>98279968</v>
      </c>
      <c r="C714" s="9" t="s">
        <v>49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  <c r="I714" s="9">
        <v>0</v>
      </c>
      <c r="J714" s="9">
        <v>0</v>
      </c>
      <c r="K714" s="9">
        <v>0</v>
      </c>
      <c r="L714" s="9">
        <v>0</v>
      </c>
      <c r="M714" s="9">
        <v>0</v>
      </c>
      <c r="N714" s="9">
        <v>0</v>
      </c>
      <c r="O714" s="9">
        <v>6</v>
      </c>
      <c r="P714" s="9">
        <v>0</v>
      </c>
      <c r="Q714" s="9">
        <v>0</v>
      </c>
      <c r="R714" s="9">
        <v>0</v>
      </c>
      <c r="S714" s="9">
        <v>0</v>
      </c>
      <c r="T714" s="9">
        <v>0</v>
      </c>
      <c r="U714" s="9">
        <v>0</v>
      </c>
      <c r="V714" s="9">
        <v>0</v>
      </c>
      <c r="W714" s="9">
        <v>0</v>
      </c>
      <c r="X714" s="9">
        <v>0</v>
      </c>
      <c r="Y714" s="9">
        <v>0</v>
      </c>
      <c r="Z714" s="9">
        <v>0</v>
      </c>
      <c r="AA714" s="9">
        <v>0</v>
      </c>
      <c r="AB714" s="9">
        <v>6</v>
      </c>
      <c r="AG714" s="3"/>
    </row>
    <row r="715" spans="1:33" ht="15">
      <c r="A715" s="21" t="s">
        <v>61</v>
      </c>
      <c r="B715" s="9">
        <v>98281584</v>
      </c>
      <c r="C715" s="9" t="s">
        <v>49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  <c r="I715" s="9">
        <v>0</v>
      </c>
      <c r="J715" s="9">
        <v>0</v>
      </c>
      <c r="K715" s="9">
        <v>0</v>
      </c>
      <c r="L715" s="9">
        <v>0</v>
      </c>
      <c r="M715" s="9">
        <v>0</v>
      </c>
      <c r="N715" s="9">
        <v>0</v>
      </c>
      <c r="O715" s="9">
        <v>0</v>
      </c>
      <c r="P715" s="9">
        <v>0</v>
      </c>
      <c r="Q715" s="9">
        <v>0</v>
      </c>
      <c r="R715" s="9">
        <v>0</v>
      </c>
      <c r="S715" s="9">
        <v>0</v>
      </c>
      <c r="T715" s="9">
        <v>48</v>
      </c>
      <c r="U715" s="9">
        <v>6</v>
      </c>
      <c r="V715" s="9">
        <v>0</v>
      </c>
      <c r="W715" s="9">
        <v>0</v>
      </c>
      <c r="X715" s="9">
        <v>0</v>
      </c>
      <c r="Y715" s="9">
        <v>2</v>
      </c>
      <c r="Z715" s="9">
        <v>0</v>
      </c>
      <c r="AA715" s="9">
        <v>0</v>
      </c>
      <c r="AB715" s="9">
        <v>56</v>
      </c>
      <c r="AG715" s="3"/>
    </row>
    <row r="716" spans="1:33" ht="15">
      <c r="A716" s="21" t="s">
        <v>61</v>
      </c>
      <c r="B716" s="9">
        <v>98281590</v>
      </c>
      <c r="C716" s="9" t="s">
        <v>49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  <c r="I716" s="9">
        <v>0</v>
      </c>
      <c r="J716" s="9">
        <v>0</v>
      </c>
      <c r="K716" s="9">
        <v>0</v>
      </c>
      <c r="L716" s="9">
        <v>0</v>
      </c>
      <c r="M716" s="9">
        <v>0</v>
      </c>
      <c r="N716" s="9">
        <v>0</v>
      </c>
      <c r="O716" s="9">
        <v>0</v>
      </c>
      <c r="P716" s="9">
        <v>0</v>
      </c>
      <c r="Q716" s="9">
        <v>0</v>
      </c>
      <c r="R716" s="9">
        <v>0</v>
      </c>
      <c r="S716" s="9">
        <v>0</v>
      </c>
      <c r="T716" s="9">
        <v>70</v>
      </c>
      <c r="U716" s="9">
        <v>0</v>
      </c>
      <c r="V716" s="9">
        <v>0</v>
      </c>
      <c r="W716" s="9">
        <v>0</v>
      </c>
      <c r="X716" s="9">
        <v>0</v>
      </c>
      <c r="Y716" s="9">
        <v>0</v>
      </c>
      <c r="Z716" s="9">
        <v>0</v>
      </c>
      <c r="AA716" s="9">
        <v>0</v>
      </c>
      <c r="AB716" s="9">
        <v>70</v>
      </c>
      <c r="AG716" s="3"/>
    </row>
    <row r="717" spans="1:33" ht="15">
      <c r="A717" s="21" t="s">
        <v>61</v>
      </c>
      <c r="B717" s="9">
        <v>98281607</v>
      </c>
      <c r="C717" s="9" t="s">
        <v>49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  <c r="I717" s="9">
        <v>0</v>
      </c>
      <c r="J717" s="9">
        <v>0</v>
      </c>
      <c r="K717" s="9">
        <v>0</v>
      </c>
      <c r="L717" s="9">
        <v>0</v>
      </c>
      <c r="M717" s="9">
        <v>0</v>
      </c>
      <c r="N717" s="9">
        <v>0</v>
      </c>
      <c r="O717" s="9">
        <v>0</v>
      </c>
      <c r="P717" s="9">
        <v>0</v>
      </c>
      <c r="Q717" s="9">
        <v>0</v>
      </c>
      <c r="R717" s="9">
        <v>0</v>
      </c>
      <c r="S717" s="9">
        <v>0</v>
      </c>
      <c r="T717" s="9">
        <v>219</v>
      </c>
      <c r="U717" s="9">
        <v>0</v>
      </c>
      <c r="V717" s="9">
        <v>0</v>
      </c>
      <c r="W717" s="9">
        <v>0</v>
      </c>
      <c r="X717" s="9">
        <v>0</v>
      </c>
      <c r="Y717" s="9">
        <v>0</v>
      </c>
      <c r="Z717" s="9">
        <v>0</v>
      </c>
      <c r="AA717" s="9">
        <v>0</v>
      </c>
      <c r="AB717" s="9">
        <v>219</v>
      </c>
      <c r="AG717" s="3"/>
    </row>
    <row r="718" spans="1:33" ht="15">
      <c r="A718" s="21" t="s">
        <v>61</v>
      </c>
      <c r="B718" s="9">
        <v>98281682</v>
      </c>
      <c r="C718" s="9" t="s">
        <v>49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  <c r="I718" s="9">
        <v>0</v>
      </c>
      <c r="J718" s="9">
        <v>0</v>
      </c>
      <c r="K718" s="9">
        <v>0</v>
      </c>
      <c r="L718" s="9">
        <v>0</v>
      </c>
      <c r="M718" s="9">
        <v>0</v>
      </c>
      <c r="N718" s="9">
        <v>0</v>
      </c>
      <c r="O718" s="9">
        <v>0</v>
      </c>
      <c r="P718" s="9">
        <v>0</v>
      </c>
      <c r="Q718" s="9">
        <v>0</v>
      </c>
      <c r="R718" s="9">
        <v>0</v>
      </c>
      <c r="S718" s="9">
        <v>0</v>
      </c>
      <c r="T718" s="9">
        <v>0</v>
      </c>
      <c r="U718" s="9">
        <v>89</v>
      </c>
      <c r="V718" s="9">
        <v>0</v>
      </c>
      <c r="W718" s="9">
        <v>0</v>
      </c>
      <c r="X718" s="9">
        <v>0</v>
      </c>
      <c r="Y718" s="9">
        <v>0</v>
      </c>
      <c r="Z718" s="9">
        <v>0</v>
      </c>
      <c r="AA718" s="9">
        <v>0</v>
      </c>
      <c r="AB718" s="9">
        <v>89</v>
      </c>
      <c r="AG718" s="3"/>
    </row>
    <row r="719" spans="1:33" ht="15">
      <c r="A719" s="21" t="s">
        <v>61</v>
      </c>
      <c r="B719" s="9">
        <v>98281789</v>
      </c>
      <c r="C719" s="9" t="s">
        <v>49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9">
        <v>0</v>
      </c>
      <c r="M719" s="9">
        <v>0</v>
      </c>
      <c r="N719" s="9">
        <v>0</v>
      </c>
      <c r="O719" s="9">
        <v>0</v>
      </c>
      <c r="P719" s="9">
        <v>0</v>
      </c>
      <c r="Q719" s="9">
        <v>0</v>
      </c>
      <c r="R719" s="9">
        <v>0</v>
      </c>
      <c r="S719" s="9">
        <v>0</v>
      </c>
      <c r="T719" s="9">
        <v>0</v>
      </c>
      <c r="U719" s="9">
        <v>178</v>
      </c>
      <c r="V719" s="9">
        <v>0</v>
      </c>
      <c r="W719" s="9">
        <v>0</v>
      </c>
      <c r="X719" s="9">
        <v>0</v>
      </c>
      <c r="Y719" s="9">
        <v>0</v>
      </c>
      <c r="Z719" s="9">
        <v>0</v>
      </c>
      <c r="AA719" s="9">
        <v>0</v>
      </c>
      <c r="AB719" s="9">
        <v>178</v>
      </c>
      <c r="AG719" s="3"/>
    </row>
    <row r="720" spans="1:33" ht="15">
      <c r="A720" s="21" t="s">
        <v>61</v>
      </c>
      <c r="B720" s="9">
        <v>98281919</v>
      </c>
      <c r="C720" s="9" t="s">
        <v>49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  <c r="V720" s="9">
        <v>64</v>
      </c>
      <c r="W720" s="9">
        <v>64</v>
      </c>
      <c r="X720" s="9">
        <v>80</v>
      </c>
      <c r="Y720" s="9">
        <v>89</v>
      </c>
      <c r="Z720" s="9">
        <v>0</v>
      </c>
      <c r="AA720" s="9">
        <v>0</v>
      </c>
      <c r="AB720" s="9">
        <v>297</v>
      </c>
      <c r="AG720" s="3"/>
    </row>
    <row r="721" spans="1:33" ht="15">
      <c r="A721" s="21" t="s">
        <v>61</v>
      </c>
      <c r="B721" s="9">
        <v>98281923</v>
      </c>
      <c r="C721" s="9" t="s">
        <v>49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9">
        <v>0</v>
      </c>
      <c r="M721" s="9">
        <v>0</v>
      </c>
      <c r="N721" s="9">
        <v>0</v>
      </c>
      <c r="O721" s="9">
        <v>0</v>
      </c>
      <c r="P721" s="9">
        <v>0</v>
      </c>
      <c r="Q721" s="9">
        <v>0</v>
      </c>
      <c r="R721" s="9">
        <v>0</v>
      </c>
      <c r="S721" s="9">
        <v>0</v>
      </c>
      <c r="T721" s="9">
        <v>0</v>
      </c>
      <c r="U721" s="9">
        <v>0</v>
      </c>
      <c r="V721" s="9">
        <v>40</v>
      </c>
      <c r="W721" s="9">
        <v>0</v>
      </c>
      <c r="X721" s="9">
        <v>0</v>
      </c>
      <c r="Y721" s="9">
        <v>0</v>
      </c>
      <c r="Z721" s="9">
        <v>0</v>
      </c>
      <c r="AA721" s="9">
        <v>0</v>
      </c>
      <c r="AB721" s="9">
        <v>40</v>
      </c>
      <c r="AG721" s="3"/>
    </row>
    <row r="722" spans="1:33" ht="15">
      <c r="A722" s="21" t="s">
        <v>61</v>
      </c>
      <c r="B722" s="9">
        <v>98281960</v>
      </c>
      <c r="C722" s="9" t="s">
        <v>49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  <c r="I722" s="9">
        <v>0</v>
      </c>
      <c r="J722" s="9">
        <v>0</v>
      </c>
      <c r="K722" s="9">
        <v>0</v>
      </c>
      <c r="L722" s="9">
        <v>0</v>
      </c>
      <c r="M722" s="9">
        <v>0</v>
      </c>
      <c r="N722" s="9">
        <v>0</v>
      </c>
      <c r="O722" s="9">
        <v>0</v>
      </c>
      <c r="P722" s="9">
        <v>0</v>
      </c>
      <c r="Q722" s="9">
        <v>0</v>
      </c>
      <c r="R722" s="9">
        <v>0</v>
      </c>
      <c r="S722" s="9">
        <v>0</v>
      </c>
      <c r="T722" s="9">
        <v>0</v>
      </c>
      <c r="U722" s="9">
        <v>0</v>
      </c>
      <c r="V722" s="9">
        <v>8</v>
      </c>
      <c r="W722" s="9">
        <v>0</v>
      </c>
      <c r="X722" s="9">
        <v>0</v>
      </c>
      <c r="Y722" s="9">
        <v>0</v>
      </c>
      <c r="Z722" s="9">
        <v>0</v>
      </c>
      <c r="AA722" s="9">
        <v>0</v>
      </c>
      <c r="AB722" s="9">
        <v>8</v>
      </c>
      <c r="AG722" s="3"/>
    </row>
    <row r="723" spans="1:33" ht="15">
      <c r="A723" s="21" t="s">
        <v>61</v>
      </c>
      <c r="B723" s="9">
        <v>98281963</v>
      </c>
      <c r="C723" s="9" t="s">
        <v>49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0</v>
      </c>
      <c r="N723" s="9">
        <v>0</v>
      </c>
      <c r="O723" s="9">
        <v>0</v>
      </c>
      <c r="P723" s="9">
        <v>0</v>
      </c>
      <c r="Q723" s="9">
        <v>0</v>
      </c>
      <c r="R723" s="9">
        <v>0</v>
      </c>
      <c r="S723" s="9">
        <v>0</v>
      </c>
      <c r="T723" s="9">
        <v>0</v>
      </c>
      <c r="U723" s="9">
        <v>0</v>
      </c>
      <c r="V723" s="9">
        <v>45</v>
      </c>
      <c r="W723" s="9">
        <v>0</v>
      </c>
      <c r="X723" s="9">
        <v>0</v>
      </c>
      <c r="Y723" s="9">
        <v>0</v>
      </c>
      <c r="Z723" s="9">
        <v>0</v>
      </c>
      <c r="AA723" s="9">
        <v>0</v>
      </c>
      <c r="AB723" s="9">
        <v>45</v>
      </c>
      <c r="AG723" s="3"/>
    </row>
    <row r="724" spans="1:33" ht="15">
      <c r="A724" s="21" t="s">
        <v>61</v>
      </c>
      <c r="B724" s="9">
        <v>98282079</v>
      </c>
      <c r="C724" s="9" t="s">
        <v>49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  <c r="I724" s="9">
        <v>0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0</v>
      </c>
      <c r="P724" s="9">
        <v>0</v>
      </c>
      <c r="Q724" s="9">
        <v>0</v>
      </c>
      <c r="R724" s="9">
        <v>0</v>
      </c>
      <c r="S724" s="9">
        <v>0</v>
      </c>
      <c r="T724" s="9">
        <v>0</v>
      </c>
      <c r="U724" s="9">
        <v>0</v>
      </c>
      <c r="V724" s="9">
        <v>0</v>
      </c>
      <c r="W724" s="9">
        <v>45</v>
      </c>
      <c r="X724" s="9">
        <v>46</v>
      </c>
      <c r="Y724" s="9">
        <v>48</v>
      </c>
      <c r="Z724" s="9">
        <v>0</v>
      </c>
      <c r="AA724" s="9">
        <v>0</v>
      </c>
      <c r="AB724" s="9">
        <v>139</v>
      </c>
      <c r="AG724" s="3"/>
    </row>
    <row r="725" spans="1:33" ht="15">
      <c r="A725" s="21" t="s">
        <v>61</v>
      </c>
      <c r="B725" s="9">
        <v>98282320</v>
      </c>
      <c r="C725" s="9" t="s">
        <v>49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9">
        <v>0</v>
      </c>
      <c r="O725" s="9">
        <v>0</v>
      </c>
      <c r="P725" s="9">
        <v>0</v>
      </c>
      <c r="Q725" s="9">
        <v>0</v>
      </c>
      <c r="R725" s="9">
        <v>0</v>
      </c>
      <c r="S725" s="9">
        <v>0</v>
      </c>
      <c r="T725" s="9">
        <v>0</v>
      </c>
      <c r="U725" s="9">
        <v>0</v>
      </c>
      <c r="V725" s="9">
        <v>0</v>
      </c>
      <c r="W725" s="9">
        <v>0</v>
      </c>
      <c r="X725" s="9">
        <v>13</v>
      </c>
      <c r="Y725" s="9">
        <v>0</v>
      </c>
      <c r="Z725" s="9">
        <v>0</v>
      </c>
      <c r="AA725" s="9">
        <v>0</v>
      </c>
      <c r="AB725" s="9">
        <v>13</v>
      </c>
      <c r="AG725" s="3"/>
    </row>
    <row r="726" spans="1:33" ht="15">
      <c r="A726" s="21" t="s">
        <v>61</v>
      </c>
      <c r="B726" s="9">
        <v>98282350</v>
      </c>
      <c r="C726" s="9" t="s">
        <v>49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  <c r="I726" s="9">
        <v>0</v>
      </c>
      <c r="J726" s="9">
        <v>0</v>
      </c>
      <c r="K726" s="9">
        <v>0</v>
      </c>
      <c r="L726" s="9">
        <v>0</v>
      </c>
      <c r="M726" s="9">
        <v>0</v>
      </c>
      <c r="N726" s="9">
        <v>0</v>
      </c>
      <c r="O726" s="9">
        <v>0</v>
      </c>
      <c r="P726" s="9">
        <v>0</v>
      </c>
      <c r="Q726" s="9">
        <v>0</v>
      </c>
      <c r="R726" s="9">
        <v>0</v>
      </c>
      <c r="S726" s="9">
        <v>0</v>
      </c>
      <c r="T726" s="9">
        <v>0</v>
      </c>
      <c r="U726" s="9">
        <v>0</v>
      </c>
      <c r="V726" s="9">
        <v>0</v>
      </c>
      <c r="W726" s="9">
        <v>0</v>
      </c>
      <c r="X726" s="9">
        <v>12</v>
      </c>
      <c r="Y726" s="9">
        <v>0</v>
      </c>
      <c r="Z726" s="9">
        <v>0</v>
      </c>
      <c r="AA726" s="9">
        <v>0</v>
      </c>
      <c r="AB726" s="9">
        <v>12</v>
      </c>
      <c r="AG726" s="3"/>
    </row>
    <row r="727" spans="1:33" ht="15">
      <c r="A727" s="21" t="s">
        <v>61</v>
      </c>
      <c r="B727" s="9">
        <v>98282650</v>
      </c>
      <c r="C727" s="9" t="s">
        <v>49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  <c r="I727" s="9">
        <v>0</v>
      </c>
      <c r="J727" s="9">
        <v>0</v>
      </c>
      <c r="K727" s="9">
        <v>0</v>
      </c>
      <c r="L727" s="9">
        <v>0</v>
      </c>
      <c r="M727" s="9">
        <v>0</v>
      </c>
      <c r="N727" s="9">
        <v>0</v>
      </c>
      <c r="O727" s="9">
        <v>0</v>
      </c>
      <c r="P727" s="9">
        <v>0</v>
      </c>
      <c r="Q727" s="9">
        <v>0</v>
      </c>
      <c r="R727" s="9">
        <v>0</v>
      </c>
      <c r="S727" s="9">
        <v>0</v>
      </c>
      <c r="T727" s="9">
        <v>0</v>
      </c>
      <c r="U727" s="9">
        <v>0</v>
      </c>
      <c r="V727" s="9">
        <v>0</v>
      </c>
      <c r="W727" s="9">
        <v>0</v>
      </c>
      <c r="X727" s="9">
        <v>0</v>
      </c>
      <c r="Y727" s="9">
        <v>0</v>
      </c>
      <c r="Z727" s="9">
        <v>7</v>
      </c>
      <c r="AA727" s="9">
        <v>0</v>
      </c>
      <c r="AB727" s="9">
        <v>7</v>
      </c>
      <c r="AG727" s="3"/>
    </row>
    <row r="728" spans="1:33" ht="15">
      <c r="A728" s="21" t="s">
        <v>61</v>
      </c>
      <c r="B728" s="9">
        <v>98282713</v>
      </c>
      <c r="C728" s="9" t="s">
        <v>49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9">
        <v>0</v>
      </c>
      <c r="M728" s="9">
        <v>0</v>
      </c>
      <c r="N728" s="9">
        <v>0</v>
      </c>
      <c r="O728" s="9">
        <v>0</v>
      </c>
      <c r="P728" s="9">
        <v>0</v>
      </c>
      <c r="Q728" s="9">
        <v>0</v>
      </c>
      <c r="R728" s="9">
        <v>0</v>
      </c>
      <c r="S728" s="9">
        <v>0</v>
      </c>
      <c r="T728" s="9">
        <v>0</v>
      </c>
      <c r="U728" s="9">
        <v>0</v>
      </c>
      <c r="V728" s="9">
        <v>0</v>
      </c>
      <c r="W728" s="9">
        <v>0</v>
      </c>
      <c r="X728" s="9">
        <v>0</v>
      </c>
      <c r="Y728" s="9">
        <v>0</v>
      </c>
      <c r="Z728" s="9">
        <v>0</v>
      </c>
      <c r="AA728" s="9">
        <v>20</v>
      </c>
      <c r="AB728" s="9">
        <v>20</v>
      </c>
      <c r="AG728" s="3"/>
    </row>
    <row r="729" spans="1:33" ht="15">
      <c r="A729" s="21" t="s">
        <v>61</v>
      </c>
      <c r="B729" s="9">
        <v>98282795</v>
      </c>
      <c r="C729" s="9" t="s">
        <v>49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  <c r="I729" s="9">
        <v>0</v>
      </c>
      <c r="J729" s="9">
        <v>0</v>
      </c>
      <c r="K729" s="9">
        <v>0</v>
      </c>
      <c r="L729" s="9">
        <v>0</v>
      </c>
      <c r="M729" s="9">
        <v>0</v>
      </c>
      <c r="N729" s="9">
        <v>0</v>
      </c>
      <c r="O729" s="9">
        <v>0</v>
      </c>
      <c r="P729" s="9">
        <v>0</v>
      </c>
      <c r="Q729" s="9">
        <v>0</v>
      </c>
      <c r="R729" s="9">
        <v>0</v>
      </c>
      <c r="S729" s="9">
        <v>0</v>
      </c>
      <c r="T729" s="9">
        <v>0</v>
      </c>
      <c r="U729" s="9">
        <v>0</v>
      </c>
      <c r="V729" s="9">
        <v>0</v>
      </c>
      <c r="W729" s="9">
        <v>0</v>
      </c>
      <c r="X729" s="9">
        <v>0</v>
      </c>
      <c r="Y729" s="9">
        <v>0</v>
      </c>
      <c r="Z729" s="9">
        <v>0</v>
      </c>
      <c r="AA729" s="9">
        <v>298</v>
      </c>
      <c r="AB729" s="9">
        <v>298</v>
      </c>
      <c r="AG729" s="3"/>
    </row>
    <row r="730" spans="1:33" ht="15">
      <c r="A730" s="22"/>
      <c r="B730" s="23"/>
      <c r="C730" s="23" t="s">
        <v>41</v>
      </c>
      <c r="D730" s="24">
        <v>766</v>
      </c>
      <c r="E730" s="24">
        <v>748</v>
      </c>
      <c r="F730" s="24">
        <v>739</v>
      </c>
      <c r="G730" s="24">
        <v>736</v>
      </c>
      <c r="H730" s="24">
        <v>762</v>
      </c>
      <c r="I730" s="24">
        <v>469</v>
      </c>
      <c r="J730" s="24">
        <v>527</v>
      </c>
      <c r="K730" s="24">
        <v>535</v>
      </c>
      <c r="L730" s="24">
        <v>807</v>
      </c>
      <c r="M730" s="24">
        <v>787</v>
      </c>
      <c r="N730" s="24">
        <v>790</v>
      </c>
      <c r="O730" s="24">
        <v>801</v>
      </c>
      <c r="P730" s="24">
        <v>795</v>
      </c>
      <c r="Q730" s="24">
        <v>814</v>
      </c>
      <c r="R730" s="24">
        <v>850</v>
      </c>
      <c r="S730" s="24">
        <v>879</v>
      </c>
      <c r="T730" s="24">
        <v>942</v>
      </c>
      <c r="U730" s="24">
        <v>919</v>
      </c>
      <c r="V730" s="24">
        <v>839</v>
      </c>
      <c r="W730" s="24">
        <v>793</v>
      </c>
      <c r="X730" s="24">
        <v>821</v>
      </c>
      <c r="Y730" s="24">
        <v>800</v>
      </c>
      <c r="Z730" s="24">
        <v>596</v>
      </c>
      <c r="AA730" s="24">
        <v>882</v>
      </c>
      <c r="AB730" s="24">
        <v>18397</v>
      </c>
      <c r="AG730" s="3"/>
    </row>
    <row r="731" spans="1:33" ht="15">
      <c r="A731" s="4" t="s">
        <v>43</v>
      </c>
      <c r="B731" s="6"/>
      <c r="C731" s="6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G731" s="3"/>
    </row>
    <row r="732" spans="1:33" ht="15">
      <c r="A732" s="25" t="s">
        <v>61</v>
      </c>
      <c r="B732" s="6">
        <v>98278761</v>
      </c>
      <c r="C732" s="6" t="s">
        <v>49</v>
      </c>
      <c r="D732" s="6">
        <v>0</v>
      </c>
      <c r="E732" s="6">
        <v>0</v>
      </c>
      <c r="F732" s="6">
        <v>0</v>
      </c>
      <c r="G732" s="6">
        <v>0</v>
      </c>
      <c r="H732" s="6">
        <v>0</v>
      </c>
      <c r="I732" s="6">
        <v>0</v>
      </c>
      <c r="J732" s="6">
        <v>36</v>
      </c>
      <c r="K732" s="6">
        <v>0</v>
      </c>
      <c r="L732" s="6">
        <v>0</v>
      </c>
      <c r="M732" s="6">
        <v>0</v>
      </c>
      <c r="N732" s="6">
        <v>0</v>
      </c>
      <c r="O732" s="6">
        <v>0</v>
      </c>
      <c r="P732" s="6">
        <v>0</v>
      </c>
      <c r="Q732" s="6">
        <v>0</v>
      </c>
      <c r="R732" s="6">
        <v>0</v>
      </c>
      <c r="S732" s="6">
        <v>0</v>
      </c>
      <c r="T732" s="6">
        <v>0</v>
      </c>
      <c r="U732" s="6">
        <v>0</v>
      </c>
      <c r="V732" s="6">
        <v>0</v>
      </c>
      <c r="W732" s="6">
        <v>0</v>
      </c>
      <c r="X732" s="6">
        <v>0</v>
      </c>
      <c r="Y732" s="6">
        <v>0</v>
      </c>
      <c r="Z732" s="6">
        <v>0</v>
      </c>
      <c r="AA732" s="6">
        <v>0</v>
      </c>
      <c r="AB732" s="6">
        <v>36</v>
      </c>
      <c r="AG732" s="3"/>
    </row>
    <row r="733" spans="1:33" ht="15">
      <c r="A733" s="25" t="s">
        <v>61</v>
      </c>
      <c r="B733" s="6">
        <v>98278973</v>
      </c>
      <c r="C733" s="6" t="s">
        <v>49</v>
      </c>
      <c r="D733" s="6">
        <v>0</v>
      </c>
      <c r="E733" s="6">
        <v>0</v>
      </c>
      <c r="F733" s="6">
        <v>0</v>
      </c>
      <c r="G733" s="6">
        <v>0</v>
      </c>
      <c r="H733" s="6">
        <v>0</v>
      </c>
      <c r="I733" s="6">
        <v>0</v>
      </c>
      <c r="J733" s="6">
        <v>0</v>
      </c>
      <c r="K733" s="6">
        <v>3</v>
      </c>
      <c r="L733" s="6">
        <v>0</v>
      </c>
      <c r="M733" s="6">
        <v>0</v>
      </c>
      <c r="N733" s="6">
        <v>0</v>
      </c>
      <c r="O733" s="6">
        <v>0</v>
      </c>
      <c r="P733" s="6">
        <v>0</v>
      </c>
      <c r="Q733" s="6">
        <v>0</v>
      </c>
      <c r="R733" s="6">
        <v>0</v>
      </c>
      <c r="S733" s="6">
        <v>0</v>
      </c>
      <c r="T733" s="6">
        <v>0</v>
      </c>
      <c r="U733" s="6">
        <v>0</v>
      </c>
      <c r="V733" s="6">
        <v>0</v>
      </c>
      <c r="W733" s="6">
        <v>0</v>
      </c>
      <c r="X733" s="6">
        <v>0</v>
      </c>
      <c r="Y733" s="6">
        <v>0</v>
      </c>
      <c r="Z733" s="6">
        <v>0</v>
      </c>
      <c r="AA733" s="6">
        <v>0</v>
      </c>
      <c r="AB733" s="6">
        <v>3</v>
      </c>
      <c r="AG733" s="3"/>
    </row>
    <row r="734" spans="1:33" ht="15">
      <c r="A734" s="25" t="s">
        <v>61</v>
      </c>
      <c r="B734" s="6">
        <v>98278973</v>
      </c>
      <c r="C734" s="6" t="s">
        <v>49</v>
      </c>
      <c r="D734" s="6">
        <v>0</v>
      </c>
      <c r="E734" s="6">
        <v>0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51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  <c r="V734" s="6">
        <v>0</v>
      </c>
      <c r="W734" s="6">
        <v>0</v>
      </c>
      <c r="X734" s="6">
        <v>0</v>
      </c>
      <c r="Y734" s="6">
        <v>0</v>
      </c>
      <c r="Z734" s="6">
        <v>0</v>
      </c>
      <c r="AA734" s="6">
        <v>0</v>
      </c>
      <c r="AB734" s="6">
        <v>51</v>
      </c>
      <c r="AG734" s="3"/>
    </row>
    <row r="735" spans="1:33" ht="15">
      <c r="A735" s="25" t="s">
        <v>61</v>
      </c>
      <c r="B735" s="6">
        <v>98279282</v>
      </c>
      <c r="C735" s="6" t="s">
        <v>49</v>
      </c>
      <c r="D735" s="6">
        <v>0</v>
      </c>
      <c r="E735" s="6">
        <v>0</v>
      </c>
      <c r="F735" s="6">
        <v>0</v>
      </c>
      <c r="G735" s="6">
        <v>0</v>
      </c>
      <c r="H735" s="6">
        <v>0</v>
      </c>
      <c r="I735" s="6">
        <v>0</v>
      </c>
      <c r="J735" s="6">
        <v>0</v>
      </c>
      <c r="K735" s="6">
        <v>0</v>
      </c>
      <c r="L735" s="6">
        <v>5</v>
      </c>
      <c r="M735" s="6">
        <v>0</v>
      </c>
      <c r="N735" s="6">
        <v>0</v>
      </c>
      <c r="O735" s="6">
        <v>0</v>
      </c>
      <c r="P735" s="6">
        <v>0</v>
      </c>
      <c r="Q735" s="6">
        <v>0</v>
      </c>
      <c r="R735" s="6">
        <v>0</v>
      </c>
      <c r="S735" s="6">
        <v>0</v>
      </c>
      <c r="T735" s="6">
        <v>0</v>
      </c>
      <c r="U735" s="6">
        <v>0</v>
      </c>
      <c r="V735" s="6">
        <v>0</v>
      </c>
      <c r="W735" s="6">
        <v>0</v>
      </c>
      <c r="X735" s="6">
        <v>0</v>
      </c>
      <c r="Y735" s="6">
        <v>0</v>
      </c>
      <c r="Z735" s="6">
        <v>0</v>
      </c>
      <c r="AA735" s="6">
        <v>0</v>
      </c>
      <c r="AB735" s="6">
        <v>5</v>
      </c>
      <c r="AG735" s="3"/>
    </row>
    <row r="736" spans="1:33" ht="15">
      <c r="A736" s="25" t="s">
        <v>61</v>
      </c>
      <c r="B736" s="6">
        <v>98279488</v>
      </c>
      <c r="C736" s="6" t="s">
        <v>49</v>
      </c>
      <c r="D736" s="6">
        <v>0</v>
      </c>
      <c r="E736" s="6">
        <v>0</v>
      </c>
      <c r="F736" s="6">
        <v>0</v>
      </c>
      <c r="G736" s="6">
        <v>0</v>
      </c>
      <c r="H736" s="6">
        <v>0</v>
      </c>
      <c r="I736" s="6">
        <v>0</v>
      </c>
      <c r="J736" s="6">
        <v>0</v>
      </c>
      <c r="K736" s="6">
        <v>0</v>
      </c>
      <c r="L736" s="6">
        <v>0</v>
      </c>
      <c r="M736" s="6">
        <v>3</v>
      </c>
      <c r="N736" s="6">
        <v>0</v>
      </c>
      <c r="O736" s="6">
        <v>0</v>
      </c>
      <c r="P736" s="6">
        <v>0</v>
      </c>
      <c r="Q736" s="6">
        <v>0</v>
      </c>
      <c r="R736" s="6">
        <v>0</v>
      </c>
      <c r="S736" s="6">
        <v>0</v>
      </c>
      <c r="T736" s="6">
        <v>0</v>
      </c>
      <c r="U736" s="6">
        <v>0</v>
      </c>
      <c r="V736" s="6">
        <v>0</v>
      </c>
      <c r="W736" s="6">
        <v>0</v>
      </c>
      <c r="X736" s="6">
        <v>0</v>
      </c>
      <c r="Y736" s="6">
        <v>0</v>
      </c>
      <c r="Z736" s="6">
        <v>0</v>
      </c>
      <c r="AA736" s="6">
        <v>0</v>
      </c>
      <c r="AB736" s="6">
        <v>3</v>
      </c>
      <c r="AG736" s="3"/>
    </row>
    <row r="737" spans="1:33" ht="15">
      <c r="A737" s="25" t="s">
        <v>61</v>
      </c>
      <c r="B737" s="6">
        <v>98279784</v>
      </c>
      <c r="C737" s="6" t="s">
        <v>49</v>
      </c>
      <c r="D737" s="6">
        <v>0</v>
      </c>
      <c r="E737" s="6">
        <v>0</v>
      </c>
      <c r="F737" s="6">
        <v>0</v>
      </c>
      <c r="G737" s="6">
        <v>0</v>
      </c>
      <c r="H737" s="6">
        <v>0</v>
      </c>
      <c r="I737" s="6">
        <v>0</v>
      </c>
      <c r="J737" s="6">
        <v>0</v>
      </c>
      <c r="K737" s="6">
        <v>0</v>
      </c>
      <c r="L737" s="6">
        <v>0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  <c r="T737" s="6">
        <v>0</v>
      </c>
      <c r="U737" s="6">
        <v>0</v>
      </c>
      <c r="V737" s="6">
        <v>0</v>
      </c>
      <c r="W737" s="6">
        <v>0</v>
      </c>
      <c r="X737" s="6">
        <v>0</v>
      </c>
      <c r="Y737" s="6">
        <v>0</v>
      </c>
      <c r="Z737" s="6">
        <v>0</v>
      </c>
      <c r="AA737" s="6">
        <v>0</v>
      </c>
      <c r="AB737" s="6">
        <v>0</v>
      </c>
      <c r="AG737" s="3"/>
    </row>
    <row r="738" spans="1:33" ht="15">
      <c r="A738" s="25" t="s">
        <v>61</v>
      </c>
      <c r="B738" s="6">
        <v>98279943</v>
      </c>
      <c r="C738" s="6" t="s">
        <v>49</v>
      </c>
      <c r="D738" s="6">
        <v>0</v>
      </c>
      <c r="E738" s="6">
        <v>0</v>
      </c>
      <c r="F738" s="6">
        <v>0</v>
      </c>
      <c r="G738" s="6">
        <v>0</v>
      </c>
      <c r="H738" s="6">
        <v>0</v>
      </c>
      <c r="I738" s="6">
        <v>0</v>
      </c>
      <c r="J738" s="6">
        <v>0</v>
      </c>
      <c r="K738" s="6">
        <v>0</v>
      </c>
      <c r="L738" s="6">
        <v>0</v>
      </c>
      <c r="M738" s="6">
        <v>0</v>
      </c>
      <c r="N738" s="6">
        <v>0</v>
      </c>
      <c r="O738" s="6">
        <v>6</v>
      </c>
      <c r="P738" s="6">
        <v>0</v>
      </c>
      <c r="Q738" s="6">
        <v>0</v>
      </c>
      <c r="R738" s="6">
        <v>0</v>
      </c>
      <c r="S738" s="6">
        <v>0</v>
      </c>
      <c r="T738" s="6">
        <v>0</v>
      </c>
      <c r="U738" s="6">
        <v>0</v>
      </c>
      <c r="V738" s="6">
        <v>0</v>
      </c>
      <c r="W738" s="6">
        <v>0</v>
      </c>
      <c r="X738" s="6">
        <v>0</v>
      </c>
      <c r="Y738" s="6">
        <v>0</v>
      </c>
      <c r="Z738" s="6">
        <v>0</v>
      </c>
      <c r="AA738" s="6">
        <v>0</v>
      </c>
      <c r="AB738" s="6">
        <v>6</v>
      </c>
      <c r="AG738" s="3"/>
    </row>
    <row r="739" spans="1:33" ht="15">
      <c r="A739" s="25" t="s">
        <v>61</v>
      </c>
      <c r="B739" s="6">
        <v>98279968</v>
      </c>
      <c r="C739" s="6" t="s">
        <v>49</v>
      </c>
      <c r="D739" s="6">
        <v>0</v>
      </c>
      <c r="E739" s="6">
        <v>0</v>
      </c>
      <c r="F739" s="6">
        <v>0</v>
      </c>
      <c r="G739" s="6">
        <v>0</v>
      </c>
      <c r="H739" s="6">
        <v>0</v>
      </c>
      <c r="I739" s="6">
        <v>0</v>
      </c>
      <c r="J739" s="6">
        <v>0</v>
      </c>
      <c r="K739" s="6">
        <v>0</v>
      </c>
      <c r="L739" s="6">
        <v>0</v>
      </c>
      <c r="M739" s="6">
        <v>0</v>
      </c>
      <c r="N739" s="6">
        <v>0</v>
      </c>
      <c r="O739" s="6">
        <v>6</v>
      </c>
      <c r="P739" s="6">
        <v>0</v>
      </c>
      <c r="Q739" s="6">
        <v>0</v>
      </c>
      <c r="R739" s="6">
        <v>0</v>
      </c>
      <c r="S739" s="6">
        <v>0</v>
      </c>
      <c r="T739" s="6">
        <v>0</v>
      </c>
      <c r="U739" s="6">
        <v>0</v>
      </c>
      <c r="V739" s="6">
        <v>0</v>
      </c>
      <c r="W739" s="6">
        <v>0</v>
      </c>
      <c r="X739" s="6">
        <v>0</v>
      </c>
      <c r="Y739" s="6">
        <v>0</v>
      </c>
      <c r="Z739" s="6">
        <v>0</v>
      </c>
      <c r="AA739" s="6">
        <v>0</v>
      </c>
      <c r="AB739" s="6">
        <v>6</v>
      </c>
      <c r="AG739" s="3"/>
    </row>
    <row r="740" spans="1:33" ht="15">
      <c r="A740" s="25" t="s">
        <v>61</v>
      </c>
      <c r="B740" s="6">
        <v>98281584</v>
      </c>
      <c r="C740" s="6" t="s">
        <v>49</v>
      </c>
      <c r="D740" s="6">
        <v>0</v>
      </c>
      <c r="E740" s="6">
        <v>0</v>
      </c>
      <c r="F740" s="6">
        <v>0</v>
      </c>
      <c r="G740" s="6">
        <v>0</v>
      </c>
      <c r="H740" s="6">
        <v>0</v>
      </c>
      <c r="I740" s="6">
        <v>0</v>
      </c>
      <c r="J740" s="6">
        <v>0</v>
      </c>
      <c r="K740" s="6">
        <v>0</v>
      </c>
      <c r="L740" s="6">
        <v>0</v>
      </c>
      <c r="M740" s="6">
        <v>0</v>
      </c>
      <c r="N740" s="6">
        <v>0</v>
      </c>
      <c r="O740" s="6">
        <v>0</v>
      </c>
      <c r="P740" s="6">
        <v>0</v>
      </c>
      <c r="Q740" s="6">
        <v>0</v>
      </c>
      <c r="R740" s="6">
        <v>0</v>
      </c>
      <c r="S740" s="6">
        <v>0</v>
      </c>
      <c r="T740" s="6">
        <v>25</v>
      </c>
      <c r="U740" s="6">
        <v>0</v>
      </c>
      <c r="V740" s="6">
        <v>0</v>
      </c>
      <c r="W740" s="6">
        <v>0</v>
      </c>
      <c r="X740" s="6">
        <v>0</v>
      </c>
      <c r="Y740" s="6">
        <v>0</v>
      </c>
      <c r="Z740" s="6">
        <v>0</v>
      </c>
      <c r="AA740" s="6">
        <v>0</v>
      </c>
      <c r="AB740" s="6">
        <v>25</v>
      </c>
      <c r="AG740" s="3"/>
    </row>
    <row r="741" spans="1:33" ht="15">
      <c r="A741" s="25" t="s">
        <v>61</v>
      </c>
      <c r="B741" s="6">
        <v>98281584</v>
      </c>
      <c r="C741" s="6" t="s">
        <v>49</v>
      </c>
      <c r="D741" s="6">
        <v>0</v>
      </c>
      <c r="E741" s="6">
        <v>0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5</v>
      </c>
      <c r="U741" s="6">
        <v>0</v>
      </c>
      <c r="V741" s="6">
        <v>0</v>
      </c>
      <c r="W741" s="6">
        <v>0</v>
      </c>
      <c r="X741" s="6">
        <v>0</v>
      </c>
      <c r="Y741" s="6">
        <v>0</v>
      </c>
      <c r="Z741" s="6">
        <v>0</v>
      </c>
      <c r="AA741" s="6">
        <v>0</v>
      </c>
      <c r="AB741" s="6">
        <v>5</v>
      </c>
      <c r="AG741" s="3"/>
    </row>
    <row r="742" spans="1:33" ht="15">
      <c r="A742" s="25" t="s">
        <v>61</v>
      </c>
      <c r="B742" s="6">
        <v>98281584</v>
      </c>
      <c r="C742" s="6" t="s">
        <v>49</v>
      </c>
      <c r="D742" s="6">
        <v>0</v>
      </c>
      <c r="E742" s="6">
        <v>0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  <c r="V742" s="6">
        <v>0</v>
      </c>
      <c r="W742" s="6">
        <v>0</v>
      </c>
      <c r="X742" s="6">
        <v>0</v>
      </c>
      <c r="Y742" s="6">
        <v>0</v>
      </c>
      <c r="Z742" s="6">
        <v>0</v>
      </c>
      <c r="AA742" s="6">
        <v>0</v>
      </c>
      <c r="AB742" s="6">
        <v>0</v>
      </c>
      <c r="AG742" s="3"/>
    </row>
    <row r="743" spans="1:33" ht="15">
      <c r="A743" s="25" t="s">
        <v>61</v>
      </c>
      <c r="B743" s="6">
        <v>98281584</v>
      </c>
      <c r="C743" s="6" t="s">
        <v>49</v>
      </c>
      <c r="D743" s="6">
        <v>0</v>
      </c>
      <c r="E743" s="6">
        <v>0</v>
      </c>
      <c r="F743" s="6">
        <v>0</v>
      </c>
      <c r="G743" s="6">
        <v>0</v>
      </c>
      <c r="H743" s="6">
        <v>0</v>
      </c>
      <c r="I743" s="6">
        <v>0</v>
      </c>
      <c r="J743" s="6">
        <v>0</v>
      </c>
      <c r="K743" s="6">
        <v>0</v>
      </c>
      <c r="L743" s="6">
        <v>0</v>
      </c>
      <c r="M743" s="6">
        <v>0</v>
      </c>
      <c r="N743" s="6">
        <v>0</v>
      </c>
      <c r="O743" s="6">
        <v>0</v>
      </c>
      <c r="P743" s="6">
        <v>0</v>
      </c>
      <c r="Q743" s="6">
        <v>0</v>
      </c>
      <c r="R743" s="6">
        <v>0</v>
      </c>
      <c r="S743" s="6">
        <v>0</v>
      </c>
      <c r="T743" s="6">
        <v>18</v>
      </c>
      <c r="U743" s="6">
        <v>0</v>
      </c>
      <c r="V743" s="6">
        <v>0</v>
      </c>
      <c r="W743" s="6">
        <v>0</v>
      </c>
      <c r="X743" s="6">
        <v>0</v>
      </c>
      <c r="Y743" s="6">
        <v>0</v>
      </c>
      <c r="Z743" s="6">
        <v>0</v>
      </c>
      <c r="AA743" s="6">
        <v>0</v>
      </c>
      <c r="AB743" s="6">
        <v>18</v>
      </c>
      <c r="AG743" s="3"/>
    </row>
    <row r="744" spans="1:33" ht="15">
      <c r="A744" s="25" t="s">
        <v>61</v>
      </c>
      <c r="B744" s="6">
        <v>98281590</v>
      </c>
      <c r="C744" s="6" t="s">
        <v>49</v>
      </c>
      <c r="D744" s="6">
        <v>0</v>
      </c>
      <c r="E744" s="6">
        <v>0</v>
      </c>
      <c r="F744" s="6">
        <v>0</v>
      </c>
      <c r="G744" s="6">
        <v>0</v>
      </c>
      <c r="H744" s="6">
        <v>0</v>
      </c>
      <c r="I744" s="6">
        <v>0</v>
      </c>
      <c r="J744" s="6">
        <v>0</v>
      </c>
      <c r="K744" s="6">
        <v>0</v>
      </c>
      <c r="L744" s="6">
        <v>0</v>
      </c>
      <c r="M744" s="6">
        <v>0</v>
      </c>
      <c r="N744" s="6">
        <v>0</v>
      </c>
      <c r="O744" s="6">
        <v>0</v>
      </c>
      <c r="P744" s="6">
        <v>0</v>
      </c>
      <c r="Q744" s="6">
        <v>0</v>
      </c>
      <c r="R744" s="6">
        <v>0</v>
      </c>
      <c r="S744" s="6">
        <v>0</v>
      </c>
      <c r="T744" s="6">
        <v>20</v>
      </c>
      <c r="U744" s="6">
        <v>0</v>
      </c>
      <c r="V744" s="6">
        <v>0</v>
      </c>
      <c r="W744" s="6">
        <v>0</v>
      </c>
      <c r="X744" s="6">
        <v>0</v>
      </c>
      <c r="Y744" s="6">
        <v>0</v>
      </c>
      <c r="Z744" s="6">
        <v>0</v>
      </c>
      <c r="AA744" s="6">
        <v>0</v>
      </c>
      <c r="AB744" s="6">
        <v>20</v>
      </c>
      <c r="AG744" s="3"/>
    </row>
    <row r="745" spans="1:33" ht="15">
      <c r="A745" s="25" t="s">
        <v>61</v>
      </c>
      <c r="B745" s="6">
        <v>98281590</v>
      </c>
      <c r="C745" s="6" t="s">
        <v>49</v>
      </c>
      <c r="D745" s="6">
        <v>0</v>
      </c>
      <c r="E745" s="6">
        <v>0</v>
      </c>
      <c r="F745" s="6">
        <v>0</v>
      </c>
      <c r="G745" s="6">
        <v>0</v>
      </c>
      <c r="H745" s="6">
        <v>0</v>
      </c>
      <c r="I745" s="6">
        <v>0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  <c r="T745" s="6">
        <v>50</v>
      </c>
      <c r="U745" s="6">
        <v>0</v>
      </c>
      <c r="V745" s="6">
        <v>0</v>
      </c>
      <c r="W745" s="6">
        <v>0</v>
      </c>
      <c r="X745" s="6">
        <v>0</v>
      </c>
      <c r="Y745" s="6">
        <v>0</v>
      </c>
      <c r="Z745" s="6">
        <v>0</v>
      </c>
      <c r="AA745" s="6">
        <v>0</v>
      </c>
      <c r="AB745" s="6">
        <v>50</v>
      </c>
      <c r="AG745" s="3"/>
    </row>
    <row r="746" spans="1:33" ht="15">
      <c r="A746" s="25" t="s">
        <v>61</v>
      </c>
      <c r="B746" s="6">
        <v>98281607</v>
      </c>
      <c r="C746" s="6" t="s">
        <v>49</v>
      </c>
      <c r="D746" s="6">
        <v>0</v>
      </c>
      <c r="E746" s="6">
        <v>0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126</v>
      </c>
      <c r="U746" s="6">
        <v>0</v>
      </c>
      <c r="V746" s="6">
        <v>0</v>
      </c>
      <c r="W746" s="6">
        <v>0</v>
      </c>
      <c r="X746" s="6">
        <v>0</v>
      </c>
      <c r="Y746" s="6">
        <v>0</v>
      </c>
      <c r="Z746" s="6">
        <v>0</v>
      </c>
      <c r="AA746" s="6">
        <v>0</v>
      </c>
      <c r="AB746" s="6">
        <v>126</v>
      </c>
      <c r="AG746" s="3"/>
    </row>
    <row r="747" spans="1:33" ht="15">
      <c r="A747" s="25" t="s">
        <v>61</v>
      </c>
      <c r="B747" s="6">
        <v>98281607</v>
      </c>
      <c r="C747" s="6" t="s">
        <v>49</v>
      </c>
      <c r="D747" s="6">
        <v>0</v>
      </c>
      <c r="E747" s="6">
        <v>0</v>
      </c>
      <c r="F747" s="6">
        <v>0</v>
      </c>
      <c r="G747" s="6">
        <v>0</v>
      </c>
      <c r="H747" s="6">
        <v>0</v>
      </c>
      <c r="I747" s="6">
        <v>0</v>
      </c>
      <c r="J747" s="6">
        <v>0</v>
      </c>
      <c r="K747" s="6">
        <v>0</v>
      </c>
      <c r="L747" s="6">
        <v>0</v>
      </c>
      <c r="M747" s="6">
        <v>0</v>
      </c>
      <c r="N747" s="6">
        <v>0</v>
      </c>
      <c r="O747" s="6">
        <v>0</v>
      </c>
      <c r="P747" s="6">
        <v>0</v>
      </c>
      <c r="Q747" s="6">
        <v>0</v>
      </c>
      <c r="R747" s="6">
        <v>0</v>
      </c>
      <c r="S747" s="6">
        <v>0</v>
      </c>
      <c r="T747" s="6">
        <v>23</v>
      </c>
      <c r="U747" s="6">
        <v>0</v>
      </c>
      <c r="V747" s="6">
        <v>0</v>
      </c>
      <c r="W747" s="6">
        <v>0</v>
      </c>
      <c r="X747" s="6">
        <v>0</v>
      </c>
      <c r="Y747" s="6">
        <v>0</v>
      </c>
      <c r="Z747" s="6">
        <v>0</v>
      </c>
      <c r="AA747" s="6">
        <v>0</v>
      </c>
      <c r="AB747" s="6">
        <v>23</v>
      </c>
      <c r="AG747" s="3"/>
    </row>
    <row r="748" spans="1:33" ht="15">
      <c r="A748" s="25" t="s">
        <v>61</v>
      </c>
      <c r="B748" s="6">
        <v>98281607</v>
      </c>
      <c r="C748" s="6" t="s">
        <v>49</v>
      </c>
      <c r="D748" s="6">
        <v>0</v>
      </c>
      <c r="E748" s="6">
        <v>0</v>
      </c>
      <c r="F748" s="6">
        <v>0</v>
      </c>
      <c r="G748" s="6">
        <v>0</v>
      </c>
      <c r="H748" s="6">
        <v>0</v>
      </c>
      <c r="I748" s="6">
        <v>0</v>
      </c>
      <c r="J748" s="6">
        <v>0</v>
      </c>
      <c r="K748" s="6">
        <v>0</v>
      </c>
      <c r="L748" s="6">
        <v>0</v>
      </c>
      <c r="M748" s="6">
        <v>0</v>
      </c>
      <c r="N748" s="6">
        <v>0</v>
      </c>
      <c r="O748" s="6">
        <v>0</v>
      </c>
      <c r="P748" s="6">
        <v>0</v>
      </c>
      <c r="Q748" s="6">
        <v>0</v>
      </c>
      <c r="R748" s="6">
        <v>0</v>
      </c>
      <c r="S748" s="6">
        <v>0</v>
      </c>
      <c r="T748" s="6">
        <v>10</v>
      </c>
      <c r="U748" s="6">
        <v>0</v>
      </c>
      <c r="V748" s="6">
        <v>0</v>
      </c>
      <c r="W748" s="6">
        <v>0</v>
      </c>
      <c r="X748" s="6">
        <v>0</v>
      </c>
      <c r="Y748" s="6">
        <v>0</v>
      </c>
      <c r="Z748" s="6">
        <v>0</v>
      </c>
      <c r="AA748" s="6">
        <v>0</v>
      </c>
      <c r="AB748" s="6">
        <v>10</v>
      </c>
      <c r="AG748" s="3"/>
    </row>
    <row r="749" spans="1:33" ht="15">
      <c r="A749" s="25" t="s">
        <v>61</v>
      </c>
      <c r="B749" s="6">
        <v>98281607</v>
      </c>
      <c r="C749" s="6" t="s">
        <v>49</v>
      </c>
      <c r="D749" s="6">
        <v>0</v>
      </c>
      <c r="E749" s="6">
        <v>0</v>
      </c>
      <c r="F749" s="6">
        <v>0</v>
      </c>
      <c r="G749" s="6">
        <v>0</v>
      </c>
      <c r="H749" s="6">
        <v>0</v>
      </c>
      <c r="I749" s="6">
        <v>0</v>
      </c>
      <c r="J749" s="6">
        <v>0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  <c r="P749" s="6">
        <v>0</v>
      </c>
      <c r="Q749" s="6">
        <v>0</v>
      </c>
      <c r="R749" s="6">
        <v>0</v>
      </c>
      <c r="S749" s="6">
        <v>0</v>
      </c>
      <c r="T749" s="6">
        <v>60</v>
      </c>
      <c r="U749" s="6">
        <v>0</v>
      </c>
      <c r="V749" s="6">
        <v>0</v>
      </c>
      <c r="W749" s="6">
        <v>0</v>
      </c>
      <c r="X749" s="6">
        <v>0</v>
      </c>
      <c r="Y749" s="6">
        <v>0</v>
      </c>
      <c r="Z749" s="6">
        <v>0</v>
      </c>
      <c r="AA749" s="6">
        <v>0</v>
      </c>
      <c r="AB749" s="6">
        <v>60</v>
      </c>
      <c r="AG749" s="3"/>
    </row>
    <row r="750" spans="1:33" ht="15">
      <c r="A750" s="25" t="s">
        <v>61</v>
      </c>
      <c r="B750" s="6">
        <v>98281682</v>
      </c>
      <c r="C750" s="6" t="s">
        <v>49</v>
      </c>
      <c r="D750" s="6">
        <v>0</v>
      </c>
      <c r="E750" s="6">
        <v>0</v>
      </c>
      <c r="F750" s="6">
        <v>0</v>
      </c>
      <c r="G750" s="6">
        <v>0</v>
      </c>
      <c r="H750" s="6">
        <v>0</v>
      </c>
      <c r="I750" s="6">
        <v>0</v>
      </c>
      <c r="J750" s="6">
        <v>0</v>
      </c>
      <c r="K750" s="6">
        <v>0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6">
        <v>0</v>
      </c>
      <c r="U750" s="6">
        <v>8</v>
      </c>
      <c r="V750" s="6">
        <v>0</v>
      </c>
      <c r="W750" s="6">
        <v>0</v>
      </c>
      <c r="X750" s="6">
        <v>0</v>
      </c>
      <c r="Y750" s="6">
        <v>0</v>
      </c>
      <c r="Z750" s="6">
        <v>0</v>
      </c>
      <c r="AA750" s="6">
        <v>0</v>
      </c>
      <c r="AB750" s="6">
        <v>8</v>
      </c>
      <c r="AG750" s="3"/>
    </row>
    <row r="751" spans="1:33" ht="15">
      <c r="A751" s="25" t="s">
        <v>61</v>
      </c>
      <c r="B751" s="6">
        <v>98281682</v>
      </c>
      <c r="C751" s="6" t="s">
        <v>49</v>
      </c>
      <c r="D751" s="6">
        <v>0</v>
      </c>
      <c r="E751" s="6">
        <v>0</v>
      </c>
      <c r="F751" s="6">
        <v>0</v>
      </c>
      <c r="G751" s="6">
        <v>0</v>
      </c>
      <c r="H751" s="6">
        <v>0</v>
      </c>
      <c r="I751" s="6">
        <v>0</v>
      </c>
      <c r="J751" s="6">
        <v>0</v>
      </c>
      <c r="K751" s="6">
        <v>0</v>
      </c>
      <c r="L751" s="6">
        <v>0</v>
      </c>
      <c r="M751" s="6">
        <v>0</v>
      </c>
      <c r="N751" s="6">
        <v>0</v>
      </c>
      <c r="O751" s="6">
        <v>0</v>
      </c>
      <c r="P751" s="6">
        <v>0</v>
      </c>
      <c r="Q751" s="6">
        <v>0</v>
      </c>
      <c r="R751" s="6">
        <v>0</v>
      </c>
      <c r="S751" s="6">
        <v>0</v>
      </c>
      <c r="T751" s="6">
        <v>0</v>
      </c>
      <c r="U751" s="6">
        <v>81</v>
      </c>
      <c r="V751" s="6">
        <v>0</v>
      </c>
      <c r="W751" s="6">
        <v>0</v>
      </c>
      <c r="X751" s="6">
        <v>0</v>
      </c>
      <c r="Y751" s="6">
        <v>0</v>
      </c>
      <c r="Z751" s="6">
        <v>0</v>
      </c>
      <c r="AA751" s="6">
        <v>0</v>
      </c>
      <c r="AB751" s="6">
        <v>81</v>
      </c>
      <c r="AG751" s="3"/>
    </row>
    <row r="752" spans="1:33" ht="15">
      <c r="A752" s="25" t="s">
        <v>61</v>
      </c>
      <c r="B752" s="6">
        <v>98281789</v>
      </c>
      <c r="C752" s="6" t="s">
        <v>49</v>
      </c>
      <c r="D752" s="6">
        <v>0</v>
      </c>
      <c r="E752" s="6">
        <v>0</v>
      </c>
      <c r="F752" s="6">
        <v>0</v>
      </c>
      <c r="G752" s="6">
        <v>0</v>
      </c>
      <c r="H752" s="6">
        <v>0</v>
      </c>
      <c r="I752" s="6">
        <v>0</v>
      </c>
      <c r="J752" s="6">
        <v>0</v>
      </c>
      <c r="K752" s="6">
        <v>0</v>
      </c>
      <c r="L752" s="6">
        <v>0</v>
      </c>
      <c r="M752" s="6">
        <v>0</v>
      </c>
      <c r="N752" s="6">
        <v>0</v>
      </c>
      <c r="O752" s="6">
        <v>0</v>
      </c>
      <c r="P752" s="6">
        <v>0</v>
      </c>
      <c r="Q752" s="6">
        <v>0</v>
      </c>
      <c r="R752" s="6">
        <v>0</v>
      </c>
      <c r="S752" s="6">
        <v>0</v>
      </c>
      <c r="T752" s="6">
        <v>0</v>
      </c>
      <c r="U752" s="6">
        <v>0</v>
      </c>
      <c r="V752" s="6">
        <v>0</v>
      </c>
      <c r="W752" s="6">
        <v>0</v>
      </c>
      <c r="X752" s="6">
        <v>0</v>
      </c>
      <c r="Y752" s="6">
        <v>0</v>
      </c>
      <c r="Z752" s="6">
        <v>0</v>
      </c>
      <c r="AA752" s="6">
        <v>0</v>
      </c>
      <c r="AB752" s="6">
        <v>0</v>
      </c>
      <c r="AG752" s="3"/>
    </row>
    <row r="753" spans="1:33" ht="15">
      <c r="A753" s="25" t="s">
        <v>61</v>
      </c>
      <c r="B753" s="6">
        <v>98281789</v>
      </c>
      <c r="C753" s="6" t="s">
        <v>49</v>
      </c>
      <c r="D753" s="6">
        <v>0</v>
      </c>
      <c r="E753" s="6">
        <v>0</v>
      </c>
      <c r="F753" s="6">
        <v>0</v>
      </c>
      <c r="G753" s="6">
        <v>0</v>
      </c>
      <c r="H753" s="6">
        <v>0</v>
      </c>
      <c r="I753" s="6">
        <v>0</v>
      </c>
      <c r="J753" s="6">
        <v>0</v>
      </c>
      <c r="K753" s="6">
        <v>0</v>
      </c>
      <c r="L753" s="6">
        <v>0</v>
      </c>
      <c r="M753" s="6">
        <v>0</v>
      </c>
      <c r="N753" s="6">
        <v>0</v>
      </c>
      <c r="O753" s="6">
        <v>0</v>
      </c>
      <c r="P753" s="6">
        <v>0</v>
      </c>
      <c r="Q753" s="6">
        <v>0</v>
      </c>
      <c r="R753" s="6">
        <v>0</v>
      </c>
      <c r="S753" s="6">
        <v>0</v>
      </c>
      <c r="T753" s="6">
        <v>0</v>
      </c>
      <c r="U753" s="6">
        <v>2</v>
      </c>
      <c r="V753" s="6">
        <v>0</v>
      </c>
      <c r="W753" s="6">
        <v>0</v>
      </c>
      <c r="X753" s="6">
        <v>0</v>
      </c>
      <c r="Y753" s="6">
        <v>0</v>
      </c>
      <c r="Z753" s="6">
        <v>0</v>
      </c>
      <c r="AA753" s="6">
        <v>0</v>
      </c>
      <c r="AB753" s="6">
        <v>2</v>
      </c>
      <c r="AG753" s="3"/>
    </row>
    <row r="754" spans="1:33" ht="15">
      <c r="A754" s="25" t="s">
        <v>61</v>
      </c>
      <c r="B754" s="6">
        <v>98281789</v>
      </c>
      <c r="C754" s="6" t="s">
        <v>49</v>
      </c>
      <c r="D754" s="6">
        <v>0</v>
      </c>
      <c r="E754" s="6">
        <v>0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3</v>
      </c>
      <c r="V754" s="6">
        <v>0</v>
      </c>
      <c r="W754" s="6">
        <v>0</v>
      </c>
      <c r="X754" s="6">
        <v>0</v>
      </c>
      <c r="Y754" s="6">
        <v>0</v>
      </c>
      <c r="Z754" s="6">
        <v>0</v>
      </c>
      <c r="AA754" s="6">
        <v>0</v>
      </c>
      <c r="AB754" s="6">
        <v>3</v>
      </c>
      <c r="AG754" s="3"/>
    </row>
    <row r="755" spans="1:33" ht="15">
      <c r="A755" s="25" t="s">
        <v>61</v>
      </c>
      <c r="B755" s="6">
        <v>98281789</v>
      </c>
      <c r="C755" s="6" t="s">
        <v>49</v>
      </c>
      <c r="D755" s="6">
        <v>0</v>
      </c>
      <c r="E755" s="6">
        <v>0</v>
      </c>
      <c r="F755" s="6">
        <v>0</v>
      </c>
      <c r="G755" s="6">
        <v>0</v>
      </c>
      <c r="H755" s="6">
        <v>0</v>
      </c>
      <c r="I755" s="6">
        <v>0</v>
      </c>
      <c r="J755" s="6">
        <v>0</v>
      </c>
      <c r="K755" s="6">
        <v>0</v>
      </c>
      <c r="L755" s="6">
        <v>0</v>
      </c>
      <c r="M755" s="6">
        <v>0</v>
      </c>
      <c r="N755" s="6">
        <v>0</v>
      </c>
      <c r="O755" s="6">
        <v>0</v>
      </c>
      <c r="P755" s="6">
        <v>0</v>
      </c>
      <c r="Q755" s="6">
        <v>0</v>
      </c>
      <c r="R755" s="6">
        <v>0</v>
      </c>
      <c r="S755" s="6">
        <v>0</v>
      </c>
      <c r="T755" s="6">
        <v>0</v>
      </c>
      <c r="U755" s="6">
        <v>1</v>
      </c>
      <c r="V755" s="6">
        <v>0</v>
      </c>
      <c r="W755" s="6">
        <v>0</v>
      </c>
      <c r="X755" s="6">
        <v>0</v>
      </c>
      <c r="Y755" s="6">
        <v>0</v>
      </c>
      <c r="Z755" s="6">
        <v>0</v>
      </c>
      <c r="AA755" s="6">
        <v>0</v>
      </c>
      <c r="AB755" s="6">
        <v>1</v>
      </c>
      <c r="AG755" s="3"/>
    </row>
    <row r="756" spans="1:33" ht="15">
      <c r="A756" s="25" t="s">
        <v>61</v>
      </c>
      <c r="B756" s="6">
        <v>98281789</v>
      </c>
      <c r="C756" s="6" t="s">
        <v>49</v>
      </c>
      <c r="D756" s="6">
        <v>0</v>
      </c>
      <c r="E756" s="6">
        <v>0</v>
      </c>
      <c r="F756" s="6">
        <v>0</v>
      </c>
      <c r="G756" s="6">
        <v>0</v>
      </c>
      <c r="H756" s="6">
        <v>0</v>
      </c>
      <c r="I756" s="6">
        <v>0</v>
      </c>
      <c r="J756" s="6">
        <v>0</v>
      </c>
      <c r="K756" s="6">
        <v>0</v>
      </c>
      <c r="L756" s="6">
        <v>0</v>
      </c>
      <c r="M756" s="6">
        <v>0</v>
      </c>
      <c r="N756" s="6">
        <v>0</v>
      </c>
      <c r="O756" s="6">
        <v>0</v>
      </c>
      <c r="P756" s="6">
        <v>0</v>
      </c>
      <c r="Q756" s="6">
        <v>0</v>
      </c>
      <c r="R756" s="6">
        <v>0</v>
      </c>
      <c r="S756" s="6">
        <v>0</v>
      </c>
      <c r="T756" s="6">
        <v>0</v>
      </c>
      <c r="U756" s="6">
        <v>2</v>
      </c>
      <c r="V756" s="6">
        <v>0</v>
      </c>
      <c r="W756" s="6">
        <v>0</v>
      </c>
      <c r="X756" s="6">
        <v>0</v>
      </c>
      <c r="Y756" s="6">
        <v>0</v>
      </c>
      <c r="Z756" s="6">
        <v>0</v>
      </c>
      <c r="AA756" s="6">
        <v>0</v>
      </c>
      <c r="AB756" s="6">
        <v>2</v>
      </c>
      <c r="AG756" s="3"/>
    </row>
    <row r="757" spans="1:33" ht="15">
      <c r="A757" s="25" t="s">
        <v>61</v>
      </c>
      <c r="B757" s="6">
        <v>98281919</v>
      </c>
      <c r="C757" s="6" t="s">
        <v>49</v>
      </c>
      <c r="D757" s="6">
        <v>0</v>
      </c>
      <c r="E757" s="6">
        <v>0</v>
      </c>
      <c r="F757" s="6">
        <v>0</v>
      </c>
      <c r="G757" s="6">
        <v>0</v>
      </c>
      <c r="H757" s="6">
        <v>0</v>
      </c>
      <c r="I757" s="6">
        <v>0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  <c r="V757" s="6">
        <v>0</v>
      </c>
      <c r="W757" s="6">
        <v>0</v>
      </c>
      <c r="X757" s="6">
        <v>4</v>
      </c>
      <c r="Y757" s="6">
        <v>11</v>
      </c>
      <c r="Z757" s="6">
        <v>0</v>
      </c>
      <c r="AA757" s="6">
        <v>0</v>
      </c>
      <c r="AB757" s="6">
        <v>15</v>
      </c>
      <c r="AG757" s="3"/>
    </row>
    <row r="758" spans="1:33" ht="15">
      <c r="A758" s="25" t="s">
        <v>61</v>
      </c>
      <c r="B758" s="6">
        <v>98281919</v>
      </c>
      <c r="C758" s="6" t="s">
        <v>49</v>
      </c>
      <c r="D758" s="6">
        <v>0</v>
      </c>
      <c r="E758" s="6">
        <v>0</v>
      </c>
      <c r="F758" s="6">
        <v>0</v>
      </c>
      <c r="G758" s="6">
        <v>0</v>
      </c>
      <c r="H758" s="6">
        <v>0</v>
      </c>
      <c r="I758" s="6">
        <v>0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0</v>
      </c>
      <c r="Q758" s="6">
        <v>0</v>
      </c>
      <c r="R758" s="6">
        <v>0</v>
      </c>
      <c r="S758" s="6">
        <v>0</v>
      </c>
      <c r="T758" s="6">
        <v>0</v>
      </c>
      <c r="U758" s="6">
        <v>0</v>
      </c>
      <c r="V758" s="6">
        <v>64</v>
      </c>
      <c r="W758" s="6">
        <v>64</v>
      </c>
      <c r="X758" s="6">
        <v>76</v>
      </c>
      <c r="Y758" s="6">
        <v>78</v>
      </c>
      <c r="Z758" s="6">
        <v>0</v>
      </c>
      <c r="AA758" s="6">
        <v>0</v>
      </c>
      <c r="AB758" s="6">
        <v>282</v>
      </c>
      <c r="AG758" s="3"/>
    </row>
    <row r="759" spans="1:33" ht="15">
      <c r="A759" s="25" t="s">
        <v>61</v>
      </c>
      <c r="B759" s="6">
        <v>98281923</v>
      </c>
      <c r="C759" s="6" t="s">
        <v>49</v>
      </c>
      <c r="D759" s="6">
        <v>0</v>
      </c>
      <c r="E759" s="6">
        <v>0</v>
      </c>
      <c r="F759" s="6">
        <v>0</v>
      </c>
      <c r="G759" s="6">
        <v>0</v>
      </c>
      <c r="H759" s="6">
        <v>0</v>
      </c>
      <c r="I759" s="6">
        <v>0</v>
      </c>
      <c r="J759" s="6">
        <v>0</v>
      </c>
      <c r="K759" s="6">
        <v>0</v>
      </c>
      <c r="L759" s="6">
        <v>0</v>
      </c>
      <c r="M759" s="6">
        <v>0</v>
      </c>
      <c r="N759" s="6">
        <v>0</v>
      </c>
      <c r="O759" s="6">
        <v>0</v>
      </c>
      <c r="P759" s="6">
        <v>0</v>
      </c>
      <c r="Q759" s="6">
        <v>0</v>
      </c>
      <c r="R759" s="6">
        <v>0</v>
      </c>
      <c r="S759" s="6">
        <v>0</v>
      </c>
      <c r="T759" s="6">
        <v>0</v>
      </c>
      <c r="U759" s="6">
        <v>0</v>
      </c>
      <c r="V759" s="6">
        <v>40</v>
      </c>
      <c r="W759" s="6">
        <v>0</v>
      </c>
      <c r="X759" s="6">
        <v>0</v>
      </c>
      <c r="Y759" s="6">
        <v>0</v>
      </c>
      <c r="Z759" s="6">
        <v>0</v>
      </c>
      <c r="AA759" s="6">
        <v>0</v>
      </c>
      <c r="AB759" s="6">
        <v>40</v>
      </c>
      <c r="AG759" s="3"/>
    </row>
    <row r="760" spans="1:33" ht="15">
      <c r="A760" s="25" t="s">
        <v>61</v>
      </c>
      <c r="B760" s="6">
        <v>98281960</v>
      </c>
      <c r="C760" s="6" t="s">
        <v>49</v>
      </c>
      <c r="D760" s="6">
        <v>0</v>
      </c>
      <c r="E760" s="6">
        <v>0</v>
      </c>
      <c r="F760" s="6">
        <v>0</v>
      </c>
      <c r="G760" s="6">
        <v>0</v>
      </c>
      <c r="H760" s="6">
        <v>0</v>
      </c>
      <c r="I760" s="6">
        <v>0</v>
      </c>
      <c r="J760" s="6">
        <v>0</v>
      </c>
      <c r="K760" s="6">
        <v>0</v>
      </c>
      <c r="L760" s="6">
        <v>0</v>
      </c>
      <c r="M760" s="6">
        <v>0</v>
      </c>
      <c r="N760" s="6">
        <v>0</v>
      </c>
      <c r="O760" s="6">
        <v>0</v>
      </c>
      <c r="P760" s="6">
        <v>0</v>
      </c>
      <c r="Q760" s="6">
        <v>0</v>
      </c>
      <c r="R760" s="6">
        <v>0</v>
      </c>
      <c r="S760" s="6">
        <v>0</v>
      </c>
      <c r="T760" s="6">
        <v>0</v>
      </c>
      <c r="U760" s="6">
        <v>0</v>
      </c>
      <c r="V760" s="6">
        <v>8</v>
      </c>
      <c r="W760" s="6">
        <v>0</v>
      </c>
      <c r="X760" s="6">
        <v>0</v>
      </c>
      <c r="Y760" s="6">
        <v>0</v>
      </c>
      <c r="Z760" s="6">
        <v>0</v>
      </c>
      <c r="AA760" s="6">
        <v>0</v>
      </c>
      <c r="AB760" s="6">
        <v>8</v>
      </c>
      <c r="AG760" s="3"/>
    </row>
    <row r="761" spans="1:33" ht="15">
      <c r="A761" s="25" t="s">
        <v>61</v>
      </c>
      <c r="B761" s="6">
        <v>98281963</v>
      </c>
      <c r="C761" s="6" t="s">
        <v>49</v>
      </c>
      <c r="D761" s="6">
        <v>0</v>
      </c>
      <c r="E761" s="6">
        <v>0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  <c r="V761" s="6">
        <v>20</v>
      </c>
      <c r="W761" s="6">
        <v>0</v>
      </c>
      <c r="X761" s="6">
        <v>0</v>
      </c>
      <c r="Y761" s="6">
        <v>0</v>
      </c>
      <c r="Z761" s="6">
        <v>0</v>
      </c>
      <c r="AA761" s="6">
        <v>0</v>
      </c>
      <c r="AB761" s="6">
        <v>20</v>
      </c>
      <c r="AG761" s="3"/>
    </row>
    <row r="762" spans="1:33" ht="15">
      <c r="A762" s="25" t="s">
        <v>61</v>
      </c>
      <c r="B762" s="6">
        <v>98281963</v>
      </c>
      <c r="C762" s="6" t="s">
        <v>49</v>
      </c>
      <c r="D762" s="6">
        <v>0</v>
      </c>
      <c r="E762" s="6">
        <v>0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  <c r="V762" s="6">
        <v>25</v>
      </c>
      <c r="W762" s="6">
        <v>0</v>
      </c>
      <c r="X762" s="6">
        <v>0</v>
      </c>
      <c r="Y762" s="6">
        <v>0</v>
      </c>
      <c r="Z762" s="6">
        <v>0</v>
      </c>
      <c r="AA762" s="6">
        <v>0</v>
      </c>
      <c r="AB762" s="6">
        <v>25</v>
      </c>
      <c r="AG762" s="3"/>
    </row>
    <row r="763" spans="1:33" ht="15">
      <c r="A763" s="25" t="s">
        <v>61</v>
      </c>
      <c r="B763" s="6">
        <v>98282079</v>
      </c>
      <c r="C763" s="6" t="s">
        <v>49</v>
      </c>
      <c r="D763" s="6">
        <v>0</v>
      </c>
      <c r="E763" s="6">
        <v>0</v>
      </c>
      <c r="F763" s="6">
        <v>0</v>
      </c>
      <c r="G763" s="6">
        <v>0</v>
      </c>
      <c r="H763" s="6">
        <v>0</v>
      </c>
      <c r="I763" s="6">
        <v>0</v>
      </c>
      <c r="J763" s="6">
        <v>0</v>
      </c>
      <c r="K763" s="6">
        <v>0</v>
      </c>
      <c r="L763" s="6">
        <v>0</v>
      </c>
      <c r="M763" s="6">
        <v>0</v>
      </c>
      <c r="N763" s="6">
        <v>0</v>
      </c>
      <c r="O763" s="6">
        <v>0</v>
      </c>
      <c r="P763" s="6">
        <v>0</v>
      </c>
      <c r="Q763" s="6">
        <v>0</v>
      </c>
      <c r="R763" s="6">
        <v>0</v>
      </c>
      <c r="S763" s="6">
        <v>0</v>
      </c>
      <c r="T763" s="6">
        <v>0</v>
      </c>
      <c r="U763" s="6">
        <v>0</v>
      </c>
      <c r="V763" s="6">
        <v>0</v>
      </c>
      <c r="W763" s="6">
        <v>0</v>
      </c>
      <c r="X763" s="6">
        <v>29</v>
      </c>
      <c r="Y763" s="6">
        <v>0</v>
      </c>
      <c r="Z763" s="6">
        <v>0</v>
      </c>
      <c r="AA763" s="6">
        <v>0</v>
      </c>
      <c r="AB763" s="6">
        <v>29</v>
      </c>
      <c r="AG763" s="3"/>
    </row>
    <row r="764" spans="1:33" ht="15">
      <c r="A764" s="25" t="s">
        <v>61</v>
      </c>
      <c r="B764" s="6">
        <v>98282079</v>
      </c>
      <c r="C764" s="6" t="s">
        <v>49</v>
      </c>
      <c r="D764" s="6">
        <v>0</v>
      </c>
      <c r="E764" s="6">
        <v>0</v>
      </c>
      <c r="F764" s="6">
        <v>0</v>
      </c>
      <c r="G764" s="6">
        <v>0</v>
      </c>
      <c r="H764" s="6">
        <v>0</v>
      </c>
      <c r="I764" s="6">
        <v>0</v>
      </c>
      <c r="J764" s="6">
        <v>0</v>
      </c>
      <c r="K764" s="6">
        <v>0</v>
      </c>
      <c r="L764" s="6">
        <v>0</v>
      </c>
      <c r="M764" s="6">
        <v>0</v>
      </c>
      <c r="N764" s="6">
        <v>0</v>
      </c>
      <c r="O764" s="6">
        <v>0</v>
      </c>
      <c r="P764" s="6">
        <v>0</v>
      </c>
      <c r="Q764" s="6">
        <v>0</v>
      </c>
      <c r="R764" s="6">
        <v>0</v>
      </c>
      <c r="S764" s="6">
        <v>0</v>
      </c>
      <c r="T764" s="6">
        <v>0</v>
      </c>
      <c r="U764" s="6">
        <v>0</v>
      </c>
      <c r="V764" s="6">
        <v>0</v>
      </c>
      <c r="W764" s="6">
        <v>0</v>
      </c>
      <c r="X764" s="6">
        <v>12</v>
      </c>
      <c r="Y764" s="6">
        <v>0</v>
      </c>
      <c r="Z764" s="6">
        <v>0</v>
      </c>
      <c r="AA764" s="6">
        <v>0</v>
      </c>
      <c r="AB764" s="6">
        <v>12</v>
      </c>
      <c r="AG764" s="3"/>
    </row>
    <row r="765" spans="1:33" ht="15">
      <c r="A765" s="25" t="s">
        <v>61</v>
      </c>
      <c r="B765" s="6">
        <v>98282079</v>
      </c>
      <c r="C765" s="6" t="s">
        <v>49</v>
      </c>
      <c r="D765" s="6">
        <v>0</v>
      </c>
      <c r="E765" s="6">
        <v>0</v>
      </c>
      <c r="F765" s="6">
        <v>0</v>
      </c>
      <c r="G765" s="6">
        <v>0</v>
      </c>
      <c r="H765" s="6">
        <v>0</v>
      </c>
      <c r="I765" s="6">
        <v>0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  <c r="V765" s="6">
        <v>0</v>
      </c>
      <c r="W765" s="6">
        <v>0</v>
      </c>
      <c r="X765" s="6">
        <v>5</v>
      </c>
      <c r="Y765" s="6">
        <v>0</v>
      </c>
      <c r="Z765" s="6">
        <v>0</v>
      </c>
      <c r="AA765" s="6">
        <v>0</v>
      </c>
      <c r="AB765" s="6">
        <v>5</v>
      </c>
      <c r="AG765" s="3"/>
    </row>
    <row r="766" spans="1:33" ht="15">
      <c r="A766" s="25" t="s">
        <v>61</v>
      </c>
      <c r="B766" s="6">
        <v>98282079</v>
      </c>
      <c r="C766" s="6" t="s">
        <v>49</v>
      </c>
      <c r="D766" s="6">
        <v>0</v>
      </c>
      <c r="E766" s="6">
        <v>0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  <c r="V766" s="6">
        <v>0</v>
      </c>
      <c r="W766" s="6">
        <v>0</v>
      </c>
      <c r="X766" s="6">
        <v>29</v>
      </c>
      <c r="Y766" s="6">
        <v>0</v>
      </c>
      <c r="Z766" s="6">
        <v>0</v>
      </c>
      <c r="AA766" s="6">
        <v>0</v>
      </c>
      <c r="AB766" s="6">
        <v>29</v>
      </c>
      <c r="AG766" s="3"/>
    </row>
    <row r="767" spans="1:33" ht="15">
      <c r="A767" s="25" t="s">
        <v>61</v>
      </c>
      <c r="B767" s="6">
        <v>98282079</v>
      </c>
      <c r="C767" s="6" t="s">
        <v>49</v>
      </c>
      <c r="D767" s="6">
        <v>0</v>
      </c>
      <c r="E767" s="6">
        <v>0</v>
      </c>
      <c r="F767" s="6">
        <v>0</v>
      </c>
      <c r="G767" s="6">
        <v>0</v>
      </c>
      <c r="H767" s="6">
        <v>0</v>
      </c>
      <c r="I767" s="6">
        <v>0</v>
      </c>
      <c r="J767" s="6">
        <v>0</v>
      </c>
      <c r="K767" s="6">
        <v>0</v>
      </c>
      <c r="L767" s="6">
        <v>0</v>
      </c>
      <c r="M767" s="6">
        <v>0</v>
      </c>
      <c r="N767" s="6">
        <v>0</v>
      </c>
      <c r="O767" s="6">
        <v>0</v>
      </c>
      <c r="P767" s="6">
        <v>0</v>
      </c>
      <c r="Q767" s="6">
        <v>0</v>
      </c>
      <c r="R767" s="6">
        <v>0</v>
      </c>
      <c r="S767" s="6">
        <v>0</v>
      </c>
      <c r="T767" s="6">
        <v>0</v>
      </c>
      <c r="U767" s="6">
        <v>0</v>
      </c>
      <c r="V767" s="6">
        <v>0</v>
      </c>
      <c r="W767" s="6">
        <v>0</v>
      </c>
      <c r="X767" s="6">
        <v>5</v>
      </c>
      <c r="Y767" s="6">
        <v>0</v>
      </c>
      <c r="Z767" s="6">
        <v>0</v>
      </c>
      <c r="AA767" s="6">
        <v>0</v>
      </c>
      <c r="AB767" s="6">
        <v>5</v>
      </c>
      <c r="AG767" s="3"/>
    </row>
    <row r="768" spans="1:33" ht="15">
      <c r="A768" s="25" t="s">
        <v>61</v>
      </c>
      <c r="B768" s="6">
        <v>98282320</v>
      </c>
      <c r="C768" s="6" t="s">
        <v>49</v>
      </c>
      <c r="D768" s="6">
        <v>0</v>
      </c>
      <c r="E768" s="6">
        <v>0</v>
      </c>
      <c r="F768" s="6">
        <v>0</v>
      </c>
      <c r="G768" s="6">
        <v>0</v>
      </c>
      <c r="H768" s="6">
        <v>0</v>
      </c>
      <c r="I768" s="6">
        <v>0</v>
      </c>
      <c r="J768" s="6">
        <v>0</v>
      </c>
      <c r="K768" s="6">
        <v>0</v>
      </c>
      <c r="L768" s="6">
        <v>0</v>
      </c>
      <c r="M768" s="6">
        <v>0</v>
      </c>
      <c r="N768" s="6">
        <v>0</v>
      </c>
      <c r="O768" s="6">
        <v>0</v>
      </c>
      <c r="P768" s="6">
        <v>0</v>
      </c>
      <c r="Q768" s="6">
        <v>0</v>
      </c>
      <c r="R768" s="6">
        <v>0</v>
      </c>
      <c r="S768" s="6">
        <v>0</v>
      </c>
      <c r="T768" s="6">
        <v>0</v>
      </c>
      <c r="U768" s="6">
        <v>0</v>
      </c>
      <c r="V768" s="6">
        <v>0</v>
      </c>
      <c r="W768" s="6">
        <v>0</v>
      </c>
      <c r="X768" s="6">
        <v>0</v>
      </c>
      <c r="Y768" s="6">
        <v>0</v>
      </c>
      <c r="Z768" s="6">
        <v>0</v>
      </c>
      <c r="AA768" s="6">
        <v>0</v>
      </c>
      <c r="AB768" s="6">
        <v>0</v>
      </c>
      <c r="AG768" s="3"/>
    </row>
    <row r="769" spans="1:33" ht="15">
      <c r="A769" s="25" t="s">
        <v>61</v>
      </c>
      <c r="B769" s="6">
        <v>98282320</v>
      </c>
      <c r="C769" s="6" t="s">
        <v>49</v>
      </c>
      <c r="D769" s="6">
        <v>0</v>
      </c>
      <c r="E769" s="6">
        <v>0</v>
      </c>
      <c r="F769" s="6">
        <v>0</v>
      </c>
      <c r="G769" s="6">
        <v>0</v>
      </c>
      <c r="H769" s="6">
        <v>0</v>
      </c>
      <c r="I769" s="6">
        <v>0</v>
      </c>
      <c r="J769" s="6">
        <v>0</v>
      </c>
      <c r="K769" s="6">
        <v>0</v>
      </c>
      <c r="L769" s="6">
        <v>0</v>
      </c>
      <c r="M769" s="6">
        <v>0</v>
      </c>
      <c r="N769" s="6">
        <v>0</v>
      </c>
      <c r="O769" s="6">
        <v>0</v>
      </c>
      <c r="P769" s="6">
        <v>0</v>
      </c>
      <c r="Q769" s="6">
        <v>0</v>
      </c>
      <c r="R769" s="6">
        <v>0</v>
      </c>
      <c r="S769" s="6">
        <v>0</v>
      </c>
      <c r="T769" s="6">
        <v>0</v>
      </c>
      <c r="U769" s="6">
        <v>0</v>
      </c>
      <c r="V769" s="6">
        <v>0</v>
      </c>
      <c r="W769" s="6">
        <v>0</v>
      </c>
      <c r="X769" s="6">
        <v>13</v>
      </c>
      <c r="Y769" s="6">
        <v>0</v>
      </c>
      <c r="Z769" s="6">
        <v>0</v>
      </c>
      <c r="AA769" s="6">
        <v>0</v>
      </c>
      <c r="AB769" s="6">
        <v>13</v>
      </c>
      <c r="AG769" s="3"/>
    </row>
    <row r="770" spans="1:33" ht="15">
      <c r="A770" s="25" t="s">
        <v>61</v>
      </c>
      <c r="B770" s="6">
        <v>98282350</v>
      </c>
      <c r="C770" s="6" t="s">
        <v>49</v>
      </c>
      <c r="D770" s="6">
        <v>0</v>
      </c>
      <c r="E770" s="6">
        <v>0</v>
      </c>
      <c r="F770" s="6">
        <v>0</v>
      </c>
      <c r="G770" s="6">
        <v>0</v>
      </c>
      <c r="H770" s="6">
        <v>0</v>
      </c>
      <c r="I770" s="6">
        <v>0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6">
        <v>0</v>
      </c>
      <c r="P770" s="6">
        <v>0</v>
      </c>
      <c r="Q770" s="6">
        <v>0</v>
      </c>
      <c r="R770" s="6">
        <v>0</v>
      </c>
      <c r="S770" s="6">
        <v>0</v>
      </c>
      <c r="T770" s="6">
        <v>0</v>
      </c>
      <c r="U770" s="6">
        <v>0</v>
      </c>
      <c r="V770" s="6">
        <v>0</v>
      </c>
      <c r="W770" s="6">
        <v>0</v>
      </c>
      <c r="X770" s="6">
        <v>0</v>
      </c>
      <c r="Y770" s="6">
        <v>0</v>
      </c>
      <c r="Z770" s="6">
        <v>0</v>
      </c>
      <c r="AA770" s="6">
        <v>0</v>
      </c>
      <c r="AB770" s="6">
        <v>0</v>
      </c>
      <c r="AG770" s="3"/>
    </row>
    <row r="771" spans="1:33" ht="15">
      <c r="A771" s="25" t="s">
        <v>61</v>
      </c>
      <c r="B771" s="6">
        <v>98282350</v>
      </c>
      <c r="C771" s="6" t="s">
        <v>49</v>
      </c>
      <c r="D771" s="6">
        <v>0</v>
      </c>
      <c r="E771" s="6">
        <v>0</v>
      </c>
      <c r="F771" s="6">
        <v>0</v>
      </c>
      <c r="G771" s="6">
        <v>0</v>
      </c>
      <c r="H771" s="6">
        <v>0</v>
      </c>
      <c r="I771" s="6">
        <v>0</v>
      </c>
      <c r="J771" s="6">
        <v>0</v>
      </c>
      <c r="K771" s="6">
        <v>0</v>
      </c>
      <c r="L771" s="6">
        <v>0</v>
      </c>
      <c r="M771" s="6">
        <v>0</v>
      </c>
      <c r="N771" s="6">
        <v>0</v>
      </c>
      <c r="O771" s="6">
        <v>0</v>
      </c>
      <c r="P771" s="6">
        <v>0</v>
      </c>
      <c r="Q771" s="6">
        <v>0</v>
      </c>
      <c r="R771" s="6">
        <v>0</v>
      </c>
      <c r="S771" s="6">
        <v>0</v>
      </c>
      <c r="T771" s="6">
        <v>0</v>
      </c>
      <c r="U771" s="6">
        <v>0</v>
      </c>
      <c r="V771" s="6">
        <v>0</v>
      </c>
      <c r="W771" s="6">
        <v>0</v>
      </c>
      <c r="X771" s="6">
        <v>12</v>
      </c>
      <c r="Y771" s="6">
        <v>0</v>
      </c>
      <c r="Z771" s="6">
        <v>0</v>
      </c>
      <c r="AA771" s="6">
        <v>0</v>
      </c>
      <c r="AB771" s="6">
        <v>12</v>
      </c>
      <c r="AG771" s="3"/>
    </row>
    <row r="772" spans="1:33" ht="15">
      <c r="A772" s="25" t="s">
        <v>61</v>
      </c>
      <c r="B772" s="6">
        <v>98282650</v>
      </c>
      <c r="C772" s="6" t="s">
        <v>49</v>
      </c>
      <c r="D772" s="6">
        <v>0</v>
      </c>
      <c r="E772" s="6">
        <v>0</v>
      </c>
      <c r="F772" s="6">
        <v>0</v>
      </c>
      <c r="G772" s="6">
        <v>0</v>
      </c>
      <c r="H772" s="6">
        <v>0</v>
      </c>
      <c r="I772" s="6">
        <v>0</v>
      </c>
      <c r="J772" s="6">
        <v>0</v>
      </c>
      <c r="K772" s="6">
        <v>0</v>
      </c>
      <c r="L772" s="6">
        <v>0</v>
      </c>
      <c r="M772" s="6">
        <v>0</v>
      </c>
      <c r="N772" s="6">
        <v>0</v>
      </c>
      <c r="O772" s="6">
        <v>0</v>
      </c>
      <c r="P772" s="6">
        <v>0</v>
      </c>
      <c r="Q772" s="6">
        <v>0</v>
      </c>
      <c r="R772" s="6">
        <v>0</v>
      </c>
      <c r="S772" s="6">
        <v>0</v>
      </c>
      <c r="T772" s="6">
        <v>0</v>
      </c>
      <c r="U772" s="6">
        <v>0</v>
      </c>
      <c r="V772" s="6">
        <v>0</v>
      </c>
      <c r="W772" s="6">
        <v>0</v>
      </c>
      <c r="X772" s="6">
        <v>0</v>
      </c>
      <c r="Y772" s="6">
        <v>0</v>
      </c>
      <c r="Z772" s="6">
        <v>5</v>
      </c>
      <c r="AA772" s="6">
        <v>0</v>
      </c>
      <c r="AB772" s="6">
        <v>5</v>
      </c>
      <c r="AG772" s="3"/>
    </row>
    <row r="773" spans="1:33" ht="15">
      <c r="A773" s="25" t="s">
        <v>61</v>
      </c>
      <c r="B773" s="6">
        <v>98282650</v>
      </c>
      <c r="C773" s="6" t="s">
        <v>49</v>
      </c>
      <c r="D773" s="6">
        <v>0</v>
      </c>
      <c r="E773" s="6">
        <v>0</v>
      </c>
      <c r="F773" s="6">
        <v>0</v>
      </c>
      <c r="G773" s="6">
        <v>0</v>
      </c>
      <c r="H773" s="6">
        <v>0</v>
      </c>
      <c r="I773" s="6">
        <v>0</v>
      </c>
      <c r="J773" s="6">
        <v>0</v>
      </c>
      <c r="K773" s="6">
        <v>0</v>
      </c>
      <c r="L773" s="6">
        <v>0</v>
      </c>
      <c r="M773" s="6">
        <v>0</v>
      </c>
      <c r="N773" s="6">
        <v>0</v>
      </c>
      <c r="O773" s="6">
        <v>0</v>
      </c>
      <c r="P773" s="6">
        <v>0</v>
      </c>
      <c r="Q773" s="6">
        <v>0</v>
      </c>
      <c r="R773" s="6">
        <v>0</v>
      </c>
      <c r="S773" s="6">
        <v>0</v>
      </c>
      <c r="T773" s="6">
        <v>0</v>
      </c>
      <c r="U773" s="6">
        <v>0</v>
      </c>
      <c r="V773" s="6">
        <v>0</v>
      </c>
      <c r="W773" s="6">
        <v>0</v>
      </c>
      <c r="X773" s="6">
        <v>0</v>
      </c>
      <c r="Y773" s="6">
        <v>0</v>
      </c>
      <c r="Z773" s="6">
        <v>2</v>
      </c>
      <c r="AA773" s="6">
        <v>0</v>
      </c>
      <c r="AB773" s="6">
        <v>2</v>
      </c>
      <c r="AG773" s="3"/>
    </row>
    <row r="774" spans="1:33" ht="15">
      <c r="A774" s="25" t="s">
        <v>61</v>
      </c>
      <c r="B774" s="6">
        <v>98282713</v>
      </c>
      <c r="C774" s="6" t="s">
        <v>49</v>
      </c>
      <c r="D774" s="6">
        <v>0</v>
      </c>
      <c r="E774" s="6">
        <v>0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0</v>
      </c>
      <c r="U774" s="6">
        <v>0</v>
      </c>
      <c r="V774" s="6">
        <v>0</v>
      </c>
      <c r="W774" s="6">
        <v>0</v>
      </c>
      <c r="X774" s="6">
        <v>0</v>
      </c>
      <c r="Y774" s="6">
        <v>0</v>
      </c>
      <c r="Z774" s="6">
        <v>0</v>
      </c>
      <c r="AA774" s="6">
        <v>20</v>
      </c>
      <c r="AB774" s="6">
        <v>20</v>
      </c>
      <c r="AG774" s="3"/>
    </row>
    <row r="775" spans="1:33" ht="15">
      <c r="A775" s="25" t="s">
        <v>61</v>
      </c>
      <c r="B775" s="6">
        <v>98282795</v>
      </c>
      <c r="C775" s="6" t="s">
        <v>49</v>
      </c>
      <c r="D775" s="6">
        <v>0</v>
      </c>
      <c r="E775" s="6">
        <v>0</v>
      </c>
      <c r="F775" s="6">
        <v>0</v>
      </c>
      <c r="G775" s="6">
        <v>0</v>
      </c>
      <c r="H775" s="6">
        <v>0</v>
      </c>
      <c r="I775" s="6">
        <v>0</v>
      </c>
      <c r="J775" s="6">
        <v>0</v>
      </c>
      <c r="K775" s="6">
        <v>0</v>
      </c>
      <c r="L775" s="6">
        <v>0</v>
      </c>
      <c r="M775" s="6">
        <v>0</v>
      </c>
      <c r="N775" s="6">
        <v>0</v>
      </c>
      <c r="O775" s="6">
        <v>0</v>
      </c>
      <c r="P775" s="6">
        <v>0</v>
      </c>
      <c r="Q775" s="6">
        <v>0</v>
      </c>
      <c r="R775" s="6">
        <v>0</v>
      </c>
      <c r="S775" s="6">
        <v>0</v>
      </c>
      <c r="T775" s="6">
        <v>0</v>
      </c>
      <c r="U775" s="6">
        <v>0</v>
      </c>
      <c r="V775" s="6">
        <v>0</v>
      </c>
      <c r="W775" s="6">
        <v>0</v>
      </c>
      <c r="X775" s="6">
        <v>0</v>
      </c>
      <c r="Y775" s="6">
        <v>0</v>
      </c>
      <c r="Z775" s="6">
        <v>0</v>
      </c>
      <c r="AA775" s="6">
        <v>37</v>
      </c>
      <c r="AB775" s="6">
        <v>37</v>
      </c>
      <c r="AG775" s="3"/>
    </row>
    <row r="776" spans="1:33" ht="15">
      <c r="A776" s="25" t="s">
        <v>61</v>
      </c>
      <c r="B776" s="6">
        <v>98282795</v>
      </c>
      <c r="C776" s="6" t="s">
        <v>49</v>
      </c>
      <c r="D776" s="6">
        <v>0</v>
      </c>
      <c r="E776" s="6">
        <v>0</v>
      </c>
      <c r="F776" s="6">
        <v>0</v>
      </c>
      <c r="G776" s="6">
        <v>0</v>
      </c>
      <c r="H776" s="6">
        <v>0</v>
      </c>
      <c r="I776" s="6">
        <v>0</v>
      </c>
      <c r="J776" s="6">
        <v>0</v>
      </c>
      <c r="K776" s="6">
        <v>0</v>
      </c>
      <c r="L776" s="6">
        <v>0</v>
      </c>
      <c r="M776" s="6">
        <v>0</v>
      </c>
      <c r="N776" s="6">
        <v>0</v>
      </c>
      <c r="O776" s="6">
        <v>0</v>
      </c>
      <c r="P776" s="6">
        <v>0</v>
      </c>
      <c r="Q776" s="6">
        <v>0</v>
      </c>
      <c r="R776" s="6">
        <v>0</v>
      </c>
      <c r="S776" s="6">
        <v>0</v>
      </c>
      <c r="T776" s="6">
        <v>0</v>
      </c>
      <c r="U776" s="6">
        <v>0</v>
      </c>
      <c r="V776" s="6">
        <v>0</v>
      </c>
      <c r="W776" s="6">
        <v>0</v>
      </c>
      <c r="X776" s="6">
        <v>0</v>
      </c>
      <c r="Y776" s="6">
        <v>0</v>
      </c>
      <c r="Z776" s="6">
        <v>0</v>
      </c>
      <c r="AA776" s="6">
        <v>61</v>
      </c>
      <c r="AB776" s="6">
        <v>61</v>
      </c>
      <c r="AG776" s="3"/>
    </row>
    <row r="777" spans="1:33" ht="15">
      <c r="A777" s="25" t="s">
        <v>61</v>
      </c>
      <c r="B777" s="6">
        <v>98282795</v>
      </c>
      <c r="C777" s="6" t="s">
        <v>49</v>
      </c>
      <c r="D777" s="6">
        <v>0</v>
      </c>
      <c r="E777" s="6">
        <v>0</v>
      </c>
      <c r="F777" s="6">
        <v>0</v>
      </c>
      <c r="G777" s="6">
        <v>0</v>
      </c>
      <c r="H777" s="6">
        <v>0</v>
      </c>
      <c r="I777" s="6">
        <v>0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  <c r="P777" s="6">
        <v>0</v>
      </c>
      <c r="Q777" s="6">
        <v>0</v>
      </c>
      <c r="R777" s="6">
        <v>0</v>
      </c>
      <c r="S777" s="6">
        <v>0</v>
      </c>
      <c r="T777" s="6">
        <v>0</v>
      </c>
      <c r="U777" s="6">
        <v>0</v>
      </c>
      <c r="V777" s="6">
        <v>0</v>
      </c>
      <c r="W777" s="6">
        <v>0</v>
      </c>
      <c r="X777" s="6">
        <v>0</v>
      </c>
      <c r="Y777" s="6">
        <v>0</v>
      </c>
      <c r="Z777" s="6">
        <v>0</v>
      </c>
      <c r="AA777" s="6">
        <v>200</v>
      </c>
      <c r="AB777" s="6">
        <v>200</v>
      </c>
      <c r="AG777" s="3"/>
    </row>
    <row r="778" spans="1:33" ht="15">
      <c r="A778" s="25" t="s">
        <v>61</v>
      </c>
      <c r="B778" s="6">
        <v>98271410</v>
      </c>
      <c r="C778" s="6" t="s">
        <v>49</v>
      </c>
      <c r="D778" s="6">
        <v>0</v>
      </c>
      <c r="E778" s="6">
        <v>0</v>
      </c>
      <c r="F778" s="6">
        <v>0</v>
      </c>
      <c r="G778" s="6">
        <v>0</v>
      </c>
      <c r="H778" s="6">
        <v>0</v>
      </c>
      <c r="I778" s="6">
        <v>0</v>
      </c>
      <c r="J778" s="6">
        <v>2</v>
      </c>
      <c r="K778" s="6">
        <v>1</v>
      </c>
      <c r="L778" s="6">
        <v>0</v>
      </c>
      <c r="M778" s="6">
        <v>0</v>
      </c>
      <c r="N778" s="6">
        <v>0</v>
      </c>
      <c r="O778" s="6">
        <v>0</v>
      </c>
      <c r="P778" s="6">
        <v>0</v>
      </c>
      <c r="Q778" s="6">
        <v>0</v>
      </c>
      <c r="R778" s="6">
        <v>0</v>
      </c>
      <c r="S778" s="6">
        <v>0</v>
      </c>
      <c r="T778" s="6">
        <v>0</v>
      </c>
      <c r="U778" s="6">
        <v>0</v>
      </c>
      <c r="V778" s="6">
        <v>0</v>
      </c>
      <c r="W778" s="6">
        <v>0</v>
      </c>
      <c r="X778" s="6">
        <v>0</v>
      </c>
      <c r="Y778" s="6">
        <v>0</v>
      </c>
      <c r="Z778" s="6">
        <v>0</v>
      </c>
      <c r="AA778" s="6">
        <v>0</v>
      </c>
      <c r="AB778" s="6">
        <v>3</v>
      </c>
      <c r="AG778" s="3"/>
    </row>
    <row r="779" spans="1:33" ht="15">
      <c r="A779" s="25" t="s">
        <v>61</v>
      </c>
      <c r="B779" s="6">
        <v>98271410</v>
      </c>
      <c r="C779" s="6" t="s">
        <v>49</v>
      </c>
      <c r="D779" s="6">
        <v>0</v>
      </c>
      <c r="E779" s="6">
        <v>0</v>
      </c>
      <c r="F779" s="6">
        <v>0</v>
      </c>
      <c r="G779" s="6">
        <v>0</v>
      </c>
      <c r="H779" s="6">
        <v>0</v>
      </c>
      <c r="I779" s="6">
        <v>0</v>
      </c>
      <c r="J779" s="6">
        <v>8</v>
      </c>
      <c r="K779" s="6">
        <v>9</v>
      </c>
      <c r="L779" s="6">
        <v>0</v>
      </c>
      <c r="M779" s="6">
        <v>0</v>
      </c>
      <c r="N779" s="6">
        <v>0</v>
      </c>
      <c r="O779" s="6">
        <v>0</v>
      </c>
      <c r="P779" s="6">
        <v>0</v>
      </c>
      <c r="Q779" s="6">
        <v>0</v>
      </c>
      <c r="R779" s="6">
        <v>0</v>
      </c>
      <c r="S779" s="6">
        <v>0</v>
      </c>
      <c r="T779" s="6">
        <v>0</v>
      </c>
      <c r="U779" s="6">
        <v>0</v>
      </c>
      <c r="V779" s="6">
        <v>0</v>
      </c>
      <c r="W779" s="6">
        <v>0</v>
      </c>
      <c r="X779" s="6">
        <v>0</v>
      </c>
      <c r="Y779" s="6">
        <v>0</v>
      </c>
      <c r="Z779" s="6">
        <v>0</v>
      </c>
      <c r="AA779" s="6">
        <v>0</v>
      </c>
      <c r="AB779" s="6">
        <v>17</v>
      </c>
      <c r="AG779" s="3"/>
    </row>
    <row r="780" spans="1:33" ht="15">
      <c r="A780" s="25" t="s">
        <v>61</v>
      </c>
      <c r="B780" s="6">
        <v>98271410</v>
      </c>
      <c r="C780" s="6" t="s">
        <v>49</v>
      </c>
      <c r="D780" s="6">
        <v>0</v>
      </c>
      <c r="E780" s="6">
        <v>0</v>
      </c>
      <c r="F780" s="6">
        <v>0</v>
      </c>
      <c r="G780" s="6">
        <v>0</v>
      </c>
      <c r="H780" s="6">
        <v>0</v>
      </c>
      <c r="I780" s="6">
        <v>0</v>
      </c>
      <c r="J780" s="6">
        <v>5</v>
      </c>
      <c r="K780" s="6">
        <v>5</v>
      </c>
      <c r="L780" s="6">
        <v>0</v>
      </c>
      <c r="M780" s="6">
        <v>0</v>
      </c>
      <c r="N780" s="6">
        <v>0</v>
      </c>
      <c r="O780" s="6">
        <v>0</v>
      </c>
      <c r="P780" s="6">
        <v>0</v>
      </c>
      <c r="Q780" s="6">
        <v>0</v>
      </c>
      <c r="R780" s="6">
        <v>0</v>
      </c>
      <c r="S780" s="6">
        <v>0</v>
      </c>
      <c r="T780" s="6">
        <v>0</v>
      </c>
      <c r="U780" s="6">
        <v>0</v>
      </c>
      <c r="V780" s="6">
        <v>0</v>
      </c>
      <c r="W780" s="6">
        <v>0</v>
      </c>
      <c r="X780" s="6">
        <v>0</v>
      </c>
      <c r="Y780" s="6">
        <v>0</v>
      </c>
      <c r="Z780" s="6">
        <v>0</v>
      </c>
      <c r="AA780" s="6">
        <v>0</v>
      </c>
      <c r="AB780" s="6">
        <v>10</v>
      </c>
      <c r="AG780" s="3"/>
    </row>
    <row r="781" spans="1:33" ht="15">
      <c r="A781" s="25" t="s">
        <v>61</v>
      </c>
      <c r="B781" s="6">
        <v>98271410</v>
      </c>
      <c r="C781" s="6" t="s">
        <v>49</v>
      </c>
      <c r="D781" s="6">
        <v>0</v>
      </c>
      <c r="E781" s="6">
        <v>0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3</v>
      </c>
      <c r="V781" s="6">
        <v>48</v>
      </c>
      <c r="W781" s="6">
        <v>46</v>
      </c>
      <c r="X781" s="6">
        <v>0</v>
      </c>
      <c r="Y781" s="6">
        <v>0</v>
      </c>
      <c r="Z781" s="6">
        <v>0</v>
      </c>
      <c r="AA781" s="6">
        <v>0</v>
      </c>
      <c r="AB781" s="6">
        <v>97</v>
      </c>
      <c r="AG781" s="3"/>
    </row>
    <row r="782" spans="1:33" ht="15">
      <c r="A782" s="25" t="s">
        <v>61</v>
      </c>
      <c r="B782" s="6">
        <v>98271410</v>
      </c>
      <c r="C782" s="6" t="s">
        <v>49</v>
      </c>
      <c r="D782" s="6">
        <v>0</v>
      </c>
      <c r="E782" s="6">
        <v>0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  <c r="V782" s="6">
        <v>5</v>
      </c>
      <c r="W782" s="6">
        <v>5</v>
      </c>
      <c r="X782" s="6">
        <v>0</v>
      </c>
      <c r="Y782" s="6">
        <v>0</v>
      </c>
      <c r="Z782" s="6">
        <v>0</v>
      </c>
      <c r="AA782" s="6">
        <v>0</v>
      </c>
      <c r="AB782" s="6">
        <v>10</v>
      </c>
      <c r="AG782" s="3"/>
    </row>
    <row r="783" spans="1:33" ht="15">
      <c r="A783" s="25" t="s">
        <v>61</v>
      </c>
      <c r="B783" s="6">
        <v>98271410</v>
      </c>
      <c r="C783" s="6" t="s">
        <v>49</v>
      </c>
      <c r="D783" s="6">
        <v>0</v>
      </c>
      <c r="E783" s="6">
        <v>0</v>
      </c>
      <c r="F783" s="6">
        <v>0</v>
      </c>
      <c r="G783" s="6">
        <v>0</v>
      </c>
      <c r="H783" s="6">
        <v>0</v>
      </c>
      <c r="I783" s="6">
        <v>0</v>
      </c>
      <c r="J783" s="6">
        <v>0</v>
      </c>
      <c r="K783" s="6">
        <v>0</v>
      </c>
      <c r="L783" s="6">
        <v>0</v>
      </c>
      <c r="M783" s="6">
        <v>0</v>
      </c>
      <c r="N783" s="6">
        <v>0</v>
      </c>
      <c r="O783" s="6">
        <v>0</v>
      </c>
      <c r="P783" s="6">
        <v>0</v>
      </c>
      <c r="Q783" s="6">
        <v>0</v>
      </c>
      <c r="R783" s="6">
        <v>0</v>
      </c>
      <c r="S783" s="6">
        <v>0</v>
      </c>
      <c r="T783" s="6">
        <v>0</v>
      </c>
      <c r="U783" s="6">
        <v>0</v>
      </c>
      <c r="V783" s="6">
        <v>0</v>
      </c>
      <c r="W783" s="6">
        <v>1</v>
      </c>
      <c r="X783" s="6">
        <v>0</v>
      </c>
      <c r="Y783" s="6">
        <v>0</v>
      </c>
      <c r="Z783" s="6">
        <v>0</v>
      </c>
      <c r="AA783" s="6">
        <v>0</v>
      </c>
      <c r="AB783" s="6">
        <v>1</v>
      </c>
      <c r="AG783" s="3"/>
    </row>
    <row r="784" spans="1:33" ht="15">
      <c r="A784" s="25" t="s">
        <v>61</v>
      </c>
      <c r="B784" s="6">
        <v>98271410</v>
      </c>
      <c r="C784" s="6" t="s">
        <v>49</v>
      </c>
      <c r="D784" s="6">
        <v>21</v>
      </c>
      <c r="E784" s="6">
        <v>0</v>
      </c>
      <c r="F784" s="6">
        <v>0</v>
      </c>
      <c r="G784" s="6">
        <v>0</v>
      </c>
      <c r="H784" s="6">
        <v>0</v>
      </c>
      <c r="I784" s="6">
        <v>0</v>
      </c>
      <c r="J784" s="6">
        <v>0</v>
      </c>
      <c r="K784" s="6">
        <v>0</v>
      </c>
      <c r="L784" s="6">
        <v>0</v>
      </c>
      <c r="M784" s="6">
        <v>0</v>
      </c>
      <c r="N784" s="6">
        <v>0</v>
      </c>
      <c r="O784" s="6">
        <v>0</v>
      </c>
      <c r="P784" s="6">
        <v>0</v>
      </c>
      <c r="Q784" s="6">
        <v>0</v>
      </c>
      <c r="R784" s="6">
        <v>0</v>
      </c>
      <c r="S784" s="6">
        <v>0</v>
      </c>
      <c r="T784" s="6">
        <v>0</v>
      </c>
      <c r="U784" s="6">
        <v>0</v>
      </c>
      <c r="V784" s="6">
        <v>0</v>
      </c>
      <c r="W784" s="6">
        <v>0</v>
      </c>
      <c r="X784" s="6">
        <v>0</v>
      </c>
      <c r="Y784" s="6">
        <v>0</v>
      </c>
      <c r="Z784" s="6">
        <v>0</v>
      </c>
      <c r="AA784" s="6">
        <v>0</v>
      </c>
      <c r="AB784" s="6">
        <v>21</v>
      </c>
      <c r="AG784" s="3"/>
    </row>
    <row r="785" spans="1:33" ht="15">
      <c r="A785" s="25" t="s">
        <v>61</v>
      </c>
      <c r="B785" s="6">
        <v>98271410</v>
      </c>
      <c r="C785" s="6" t="s">
        <v>49</v>
      </c>
      <c r="D785" s="6">
        <v>0</v>
      </c>
      <c r="E785" s="6">
        <v>16</v>
      </c>
      <c r="F785" s="6">
        <v>0</v>
      </c>
      <c r="G785" s="6">
        <v>0</v>
      </c>
      <c r="H785" s="6">
        <v>0</v>
      </c>
      <c r="I785" s="6">
        <v>0</v>
      </c>
      <c r="J785" s="6">
        <v>0</v>
      </c>
      <c r="K785" s="6">
        <v>0</v>
      </c>
      <c r="L785" s="6">
        <v>0</v>
      </c>
      <c r="M785" s="6">
        <v>0</v>
      </c>
      <c r="N785" s="6">
        <v>0</v>
      </c>
      <c r="O785" s="6">
        <v>0</v>
      </c>
      <c r="P785" s="6">
        <v>0</v>
      </c>
      <c r="Q785" s="6">
        <v>0</v>
      </c>
      <c r="R785" s="6">
        <v>0</v>
      </c>
      <c r="S785" s="6">
        <v>0</v>
      </c>
      <c r="T785" s="6">
        <v>0</v>
      </c>
      <c r="U785" s="6">
        <v>0</v>
      </c>
      <c r="V785" s="6">
        <v>0</v>
      </c>
      <c r="W785" s="6">
        <v>0</v>
      </c>
      <c r="X785" s="6">
        <v>0</v>
      </c>
      <c r="Y785" s="6">
        <v>0</v>
      </c>
      <c r="Z785" s="6">
        <v>0</v>
      </c>
      <c r="AA785" s="6">
        <v>0</v>
      </c>
      <c r="AB785" s="6">
        <v>16</v>
      </c>
      <c r="AG785" s="3"/>
    </row>
    <row r="786" spans="1:33" ht="15">
      <c r="A786" s="25" t="s">
        <v>61</v>
      </c>
      <c r="B786" s="6">
        <v>98271410</v>
      </c>
      <c r="C786" s="6" t="s">
        <v>49</v>
      </c>
      <c r="D786" s="6">
        <v>0</v>
      </c>
      <c r="E786" s="6">
        <v>0</v>
      </c>
      <c r="F786" s="6">
        <v>10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  <c r="V786" s="6">
        <v>0</v>
      </c>
      <c r="W786" s="6">
        <v>0</v>
      </c>
      <c r="X786" s="6">
        <v>0</v>
      </c>
      <c r="Y786" s="6">
        <v>0</v>
      </c>
      <c r="Z786" s="6">
        <v>0</v>
      </c>
      <c r="AA786" s="6">
        <v>0</v>
      </c>
      <c r="AB786" s="6">
        <v>10</v>
      </c>
      <c r="AG786" s="3"/>
    </row>
    <row r="787" spans="1:33" ht="15">
      <c r="A787" s="25" t="s">
        <v>61</v>
      </c>
      <c r="B787" s="6">
        <v>98271410</v>
      </c>
      <c r="C787" s="6" t="s">
        <v>49</v>
      </c>
      <c r="D787" s="6">
        <v>0</v>
      </c>
      <c r="E787" s="6">
        <v>0</v>
      </c>
      <c r="F787" s="6">
        <v>0</v>
      </c>
      <c r="G787" s="6">
        <v>9</v>
      </c>
      <c r="H787" s="6">
        <v>0</v>
      </c>
      <c r="I787" s="6">
        <v>0</v>
      </c>
      <c r="J787" s="6">
        <v>0</v>
      </c>
      <c r="K787" s="6">
        <v>0</v>
      </c>
      <c r="L787" s="6">
        <v>0</v>
      </c>
      <c r="M787" s="6">
        <v>0</v>
      </c>
      <c r="N787" s="6">
        <v>0</v>
      </c>
      <c r="O787" s="6">
        <v>0</v>
      </c>
      <c r="P787" s="6">
        <v>0</v>
      </c>
      <c r="Q787" s="6">
        <v>0</v>
      </c>
      <c r="R787" s="6">
        <v>0</v>
      </c>
      <c r="S787" s="6">
        <v>0</v>
      </c>
      <c r="T787" s="6">
        <v>0</v>
      </c>
      <c r="U787" s="6">
        <v>0</v>
      </c>
      <c r="V787" s="6">
        <v>0</v>
      </c>
      <c r="W787" s="6">
        <v>0</v>
      </c>
      <c r="X787" s="6">
        <v>0</v>
      </c>
      <c r="Y787" s="6">
        <v>0</v>
      </c>
      <c r="Z787" s="6">
        <v>0</v>
      </c>
      <c r="AA787" s="6">
        <v>0</v>
      </c>
      <c r="AB787" s="6">
        <v>9</v>
      </c>
      <c r="AG787" s="3"/>
    </row>
    <row r="788" spans="1:33" ht="15">
      <c r="A788" s="25" t="s">
        <v>61</v>
      </c>
      <c r="B788" s="6">
        <v>98271410</v>
      </c>
      <c r="C788" s="6" t="s">
        <v>49</v>
      </c>
      <c r="D788" s="6">
        <v>0</v>
      </c>
      <c r="E788" s="6">
        <v>0</v>
      </c>
      <c r="F788" s="6">
        <v>0</v>
      </c>
      <c r="G788" s="6">
        <v>0</v>
      </c>
      <c r="H788" s="6">
        <v>9</v>
      </c>
      <c r="I788" s="6">
        <v>0</v>
      </c>
      <c r="J788" s="6">
        <v>0</v>
      </c>
      <c r="K788" s="6">
        <v>0</v>
      </c>
      <c r="L788" s="6">
        <v>0</v>
      </c>
      <c r="M788" s="6">
        <v>0</v>
      </c>
      <c r="N788" s="6">
        <v>0</v>
      </c>
      <c r="O788" s="6">
        <v>0</v>
      </c>
      <c r="P788" s="6">
        <v>0</v>
      </c>
      <c r="Q788" s="6">
        <v>0</v>
      </c>
      <c r="R788" s="6">
        <v>0</v>
      </c>
      <c r="S788" s="6">
        <v>0</v>
      </c>
      <c r="T788" s="6">
        <v>0</v>
      </c>
      <c r="U788" s="6">
        <v>0</v>
      </c>
      <c r="V788" s="6">
        <v>0</v>
      </c>
      <c r="W788" s="6">
        <v>0</v>
      </c>
      <c r="X788" s="6">
        <v>0</v>
      </c>
      <c r="Y788" s="6">
        <v>0</v>
      </c>
      <c r="Z788" s="6">
        <v>0</v>
      </c>
      <c r="AA788" s="6">
        <v>0</v>
      </c>
      <c r="AB788" s="6">
        <v>9</v>
      </c>
      <c r="AG788" s="3"/>
    </row>
    <row r="789" spans="1:33" ht="15">
      <c r="A789" s="25" t="s">
        <v>61</v>
      </c>
      <c r="B789" s="6">
        <v>98271410</v>
      </c>
      <c r="C789" s="6" t="s">
        <v>49</v>
      </c>
      <c r="D789" s="6">
        <v>0</v>
      </c>
      <c r="E789" s="6">
        <v>0</v>
      </c>
      <c r="F789" s="6">
        <v>0</v>
      </c>
      <c r="G789" s="6">
        <v>0</v>
      </c>
      <c r="H789" s="6">
        <v>0</v>
      </c>
      <c r="I789" s="6">
        <v>0</v>
      </c>
      <c r="J789" s="6">
        <v>2</v>
      </c>
      <c r="K789" s="6">
        <v>0</v>
      </c>
      <c r="L789" s="6">
        <v>0</v>
      </c>
      <c r="M789" s="6">
        <v>0</v>
      </c>
      <c r="N789" s="6">
        <v>0</v>
      </c>
      <c r="O789" s="6">
        <v>0</v>
      </c>
      <c r="P789" s="6">
        <v>0</v>
      </c>
      <c r="Q789" s="6">
        <v>0</v>
      </c>
      <c r="R789" s="6">
        <v>0</v>
      </c>
      <c r="S789" s="6">
        <v>0</v>
      </c>
      <c r="T789" s="6">
        <v>0</v>
      </c>
      <c r="U789" s="6">
        <v>0</v>
      </c>
      <c r="V789" s="6">
        <v>0</v>
      </c>
      <c r="W789" s="6">
        <v>0</v>
      </c>
      <c r="X789" s="6">
        <v>0</v>
      </c>
      <c r="Y789" s="6">
        <v>0</v>
      </c>
      <c r="Z789" s="6">
        <v>0</v>
      </c>
      <c r="AA789" s="6">
        <v>0</v>
      </c>
      <c r="AB789" s="6">
        <v>2</v>
      </c>
      <c r="AG789" s="3"/>
    </row>
    <row r="790" spans="1:33" ht="15">
      <c r="A790" s="25" t="s">
        <v>61</v>
      </c>
      <c r="B790" s="6">
        <v>98271410</v>
      </c>
      <c r="C790" s="6" t="s">
        <v>49</v>
      </c>
      <c r="D790" s="6">
        <v>0</v>
      </c>
      <c r="E790" s="6">
        <v>0</v>
      </c>
      <c r="F790" s="6">
        <v>0</v>
      </c>
      <c r="G790" s="6">
        <v>0</v>
      </c>
      <c r="H790" s="6">
        <v>0</v>
      </c>
      <c r="I790" s="6">
        <v>0</v>
      </c>
      <c r="J790" s="6">
        <v>0</v>
      </c>
      <c r="K790" s="6">
        <v>5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  <c r="V790" s="6">
        <v>0</v>
      </c>
      <c r="W790" s="6">
        <v>0</v>
      </c>
      <c r="X790" s="6">
        <v>0</v>
      </c>
      <c r="Y790" s="6">
        <v>0</v>
      </c>
      <c r="Z790" s="6">
        <v>0</v>
      </c>
      <c r="AA790" s="6">
        <v>0</v>
      </c>
      <c r="AB790" s="6">
        <v>5</v>
      </c>
      <c r="AG790" s="3"/>
    </row>
    <row r="791" spans="1:33" ht="15">
      <c r="A791" s="25" t="s">
        <v>61</v>
      </c>
      <c r="B791" s="6">
        <v>98271410</v>
      </c>
      <c r="C791" s="6" t="s">
        <v>49</v>
      </c>
      <c r="D791" s="6">
        <v>0</v>
      </c>
      <c r="E791" s="6">
        <v>0</v>
      </c>
      <c r="F791" s="6">
        <v>0</v>
      </c>
      <c r="G791" s="6">
        <v>0</v>
      </c>
      <c r="H791" s="6">
        <v>0</v>
      </c>
      <c r="I791" s="6">
        <v>0</v>
      </c>
      <c r="J791" s="6">
        <v>0</v>
      </c>
      <c r="K791" s="6">
        <v>0</v>
      </c>
      <c r="L791" s="6">
        <v>21</v>
      </c>
      <c r="M791" s="6">
        <v>0</v>
      </c>
      <c r="N791" s="6">
        <v>0</v>
      </c>
      <c r="O791" s="6">
        <v>0</v>
      </c>
      <c r="P791" s="6">
        <v>0</v>
      </c>
      <c r="Q791" s="6">
        <v>0</v>
      </c>
      <c r="R791" s="6">
        <v>0</v>
      </c>
      <c r="S791" s="6">
        <v>0</v>
      </c>
      <c r="T791" s="6">
        <v>0</v>
      </c>
      <c r="U791" s="6">
        <v>0</v>
      </c>
      <c r="V791" s="6">
        <v>0</v>
      </c>
      <c r="W791" s="6">
        <v>0</v>
      </c>
      <c r="X791" s="6">
        <v>0</v>
      </c>
      <c r="Y791" s="6">
        <v>0</v>
      </c>
      <c r="Z791" s="6">
        <v>0</v>
      </c>
      <c r="AA791" s="6">
        <v>0</v>
      </c>
      <c r="AB791" s="6">
        <v>21</v>
      </c>
      <c r="AG791" s="3"/>
    </row>
    <row r="792" spans="1:33" ht="15">
      <c r="A792" s="25" t="s">
        <v>61</v>
      </c>
      <c r="B792" s="6">
        <v>98271410</v>
      </c>
      <c r="C792" s="6" t="s">
        <v>49</v>
      </c>
      <c r="D792" s="6">
        <v>0</v>
      </c>
      <c r="E792" s="6">
        <v>0</v>
      </c>
      <c r="F792" s="6">
        <v>0</v>
      </c>
      <c r="G792" s="6">
        <v>0</v>
      </c>
      <c r="H792" s="6">
        <v>0</v>
      </c>
      <c r="I792" s="6">
        <v>0</v>
      </c>
      <c r="J792" s="6">
        <v>0</v>
      </c>
      <c r="K792" s="6">
        <v>0</v>
      </c>
      <c r="L792" s="6">
        <v>0</v>
      </c>
      <c r="M792" s="6">
        <v>21</v>
      </c>
      <c r="N792" s="6">
        <v>0</v>
      </c>
      <c r="O792" s="6">
        <v>0</v>
      </c>
      <c r="P792" s="6">
        <v>0</v>
      </c>
      <c r="Q792" s="6">
        <v>0</v>
      </c>
      <c r="R792" s="6">
        <v>0</v>
      </c>
      <c r="S792" s="6">
        <v>0</v>
      </c>
      <c r="T792" s="6">
        <v>0</v>
      </c>
      <c r="U792" s="6">
        <v>0</v>
      </c>
      <c r="V792" s="6">
        <v>0</v>
      </c>
      <c r="W792" s="6">
        <v>0</v>
      </c>
      <c r="X792" s="6">
        <v>0</v>
      </c>
      <c r="Y792" s="6">
        <v>0</v>
      </c>
      <c r="Z792" s="6">
        <v>0</v>
      </c>
      <c r="AA792" s="6">
        <v>0</v>
      </c>
      <c r="AB792" s="6">
        <v>21</v>
      </c>
      <c r="AG792" s="3"/>
    </row>
    <row r="793" spans="1:33" ht="15">
      <c r="A793" s="25" t="s">
        <v>61</v>
      </c>
      <c r="B793" s="6">
        <v>98271410</v>
      </c>
      <c r="C793" s="6" t="s">
        <v>49</v>
      </c>
      <c r="D793" s="6">
        <v>0</v>
      </c>
      <c r="E793" s="6">
        <v>0</v>
      </c>
      <c r="F793" s="6">
        <v>0</v>
      </c>
      <c r="G793" s="6">
        <v>0</v>
      </c>
      <c r="H793" s="6">
        <v>0</v>
      </c>
      <c r="I793" s="6">
        <v>0</v>
      </c>
      <c r="J793" s="6">
        <v>0</v>
      </c>
      <c r="K793" s="6">
        <v>0</v>
      </c>
      <c r="L793" s="6">
        <v>0</v>
      </c>
      <c r="M793" s="6">
        <v>0</v>
      </c>
      <c r="N793" s="6">
        <v>0</v>
      </c>
      <c r="O793" s="6">
        <v>0</v>
      </c>
      <c r="P793" s="6">
        <v>0</v>
      </c>
      <c r="Q793" s="6">
        <v>0</v>
      </c>
      <c r="R793" s="6">
        <v>0</v>
      </c>
      <c r="S793" s="6">
        <v>0</v>
      </c>
      <c r="T793" s="6">
        <v>0</v>
      </c>
      <c r="U793" s="6">
        <v>0</v>
      </c>
      <c r="V793" s="6">
        <v>0</v>
      </c>
      <c r="W793" s="6">
        <v>0</v>
      </c>
      <c r="X793" s="6">
        <v>0</v>
      </c>
      <c r="Y793" s="6">
        <v>0</v>
      </c>
      <c r="Z793" s="6">
        <v>0</v>
      </c>
      <c r="AA793" s="6">
        <v>0</v>
      </c>
      <c r="AB793" s="6">
        <v>0</v>
      </c>
      <c r="AG793" s="3"/>
    </row>
    <row r="794" spans="1:33" ht="15">
      <c r="A794" s="25" t="s">
        <v>61</v>
      </c>
      <c r="B794" s="6">
        <v>98271410</v>
      </c>
      <c r="C794" s="6" t="s">
        <v>49</v>
      </c>
      <c r="D794" s="6">
        <v>0</v>
      </c>
      <c r="E794" s="6">
        <v>0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23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  <c r="V794" s="6">
        <v>0</v>
      </c>
      <c r="W794" s="6">
        <v>0</v>
      </c>
      <c r="X794" s="6">
        <v>0</v>
      </c>
      <c r="Y794" s="6">
        <v>0</v>
      </c>
      <c r="Z794" s="6">
        <v>0</v>
      </c>
      <c r="AA794" s="6">
        <v>0</v>
      </c>
      <c r="AB794" s="6">
        <v>23</v>
      </c>
      <c r="AG794" s="3"/>
    </row>
    <row r="795" spans="1:33" ht="15">
      <c r="A795" s="25" t="s">
        <v>61</v>
      </c>
      <c r="B795" s="6">
        <v>98271410</v>
      </c>
      <c r="C795" s="6" t="s">
        <v>49</v>
      </c>
      <c r="D795" s="6">
        <v>0</v>
      </c>
      <c r="E795" s="6">
        <v>0</v>
      </c>
      <c r="F795" s="6">
        <v>0</v>
      </c>
      <c r="G795" s="6">
        <v>0</v>
      </c>
      <c r="H795" s="6">
        <v>0</v>
      </c>
      <c r="I795" s="6">
        <v>0</v>
      </c>
      <c r="J795" s="6">
        <v>0</v>
      </c>
      <c r="K795" s="6">
        <v>0</v>
      </c>
      <c r="L795" s="6">
        <v>0</v>
      </c>
      <c r="M795" s="6">
        <v>0</v>
      </c>
      <c r="N795" s="6">
        <v>0</v>
      </c>
      <c r="O795" s="6">
        <v>0</v>
      </c>
      <c r="P795" s="6">
        <v>0</v>
      </c>
      <c r="Q795" s="6">
        <v>0</v>
      </c>
      <c r="R795" s="6">
        <v>0</v>
      </c>
      <c r="S795" s="6">
        <v>0</v>
      </c>
      <c r="T795" s="6">
        <v>0</v>
      </c>
      <c r="U795" s="6">
        <v>0</v>
      </c>
      <c r="V795" s="6">
        <v>0</v>
      </c>
      <c r="W795" s="6">
        <v>0</v>
      </c>
      <c r="X795" s="6">
        <v>0</v>
      </c>
      <c r="Y795" s="6">
        <v>0</v>
      </c>
      <c r="Z795" s="6">
        <v>0</v>
      </c>
      <c r="AA795" s="6">
        <v>0</v>
      </c>
      <c r="AB795" s="6">
        <v>0</v>
      </c>
      <c r="AG795" s="3"/>
    </row>
    <row r="796" spans="1:33" ht="15">
      <c r="A796" s="25" t="s">
        <v>61</v>
      </c>
      <c r="B796" s="6">
        <v>98271410</v>
      </c>
      <c r="C796" s="6" t="s">
        <v>49</v>
      </c>
      <c r="D796" s="6">
        <v>0</v>
      </c>
      <c r="E796" s="6">
        <v>0</v>
      </c>
      <c r="F796" s="6">
        <v>0</v>
      </c>
      <c r="G796" s="6">
        <v>0</v>
      </c>
      <c r="H796" s="6">
        <v>0</v>
      </c>
      <c r="I796" s="6">
        <v>0</v>
      </c>
      <c r="J796" s="6">
        <v>0</v>
      </c>
      <c r="K796" s="6">
        <v>0</v>
      </c>
      <c r="L796" s="6">
        <v>0</v>
      </c>
      <c r="M796" s="6">
        <v>0</v>
      </c>
      <c r="N796" s="6">
        <v>0</v>
      </c>
      <c r="O796" s="6">
        <v>0</v>
      </c>
      <c r="P796" s="6">
        <v>11</v>
      </c>
      <c r="Q796" s="6">
        <v>11</v>
      </c>
      <c r="R796" s="6">
        <v>13</v>
      </c>
      <c r="S796" s="6">
        <v>15</v>
      </c>
      <c r="T796" s="6">
        <v>15</v>
      </c>
      <c r="U796" s="6">
        <v>15</v>
      </c>
      <c r="V796" s="6">
        <v>18</v>
      </c>
      <c r="W796" s="6">
        <v>19</v>
      </c>
      <c r="X796" s="6">
        <v>20</v>
      </c>
      <c r="Y796" s="6">
        <v>20</v>
      </c>
      <c r="Z796" s="6">
        <v>14</v>
      </c>
      <c r="AA796" s="6">
        <v>14</v>
      </c>
      <c r="AB796" s="6">
        <v>185</v>
      </c>
      <c r="AG796" s="3"/>
    </row>
    <row r="797" spans="1:33" ht="15">
      <c r="A797" s="25" t="s">
        <v>61</v>
      </c>
      <c r="B797" s="6">
        <v>98271410</v>
      </c>
      <c r="C797" s="6" t="s">
        <v>49</v>
      </c>
      <c r="D797" s="6">
        <v>0</v>
      </c>
      <c r="E797" s="6">
        <v>0</v>
      </c>
      <c r="F797" s="6">
        <v>0</v>
      </c>
      <c r="G797" s="6">
        <v>0</v>
      </c>
      <c r="H797" s="6">
        <v>0</v>
      </c>
      <c r="I797" s="6">
        <v>0</v>
      </c>
      <c r="J797" s="6">
        <v>0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  <c r="P797" s="6">
        <v>13</v>
      </c>
      <c r="Q797" s="6">
        <v>31</v>
      </c>
      <c r="R797" s="6">
        <v>38</v>
      </c>
      <c r="S797" s="6">
        <v>40</v>
      </c>
      <c r="T797" s="6">
        <v>40</v>
      </c>
      <c r="U797" s="6">
        <v>40</v>
      </c>
      <c r="V797" s="6">
        <v>43</v>
      </c>
      <c r="W797" s="6">
        <v>44</v>
      </c>
      <c r="X797" s="6">
        <v>45</v>
      </c>
      <c r="Y797" s="6">
        <v>45</v>
      </c>
      <c r="Z797" s="6">
        <v>14</v>
      </c>
      <c r="AA797" s="6">
        <v>14</v>
      </c>
      <c r="AB797" s="6">
        <v>407</v>
      </c>
      <c r="AG797" s="3"/>
    </row>
    <row r="798" spans="1:33" ht="15">
      <c r="A798" s="25" t="s">
        <v>61</v>
      </c>
      <c r="B798" s="6">
        <v>98271410</v>
      </c>
      <c r="C798" s="6" t="s">
        <v>49</v>
      </c>
      <c r="D798" s="6">
        <v>0</v>
      </c>
      <c r="E798" s="6">
        <v>0</v>
      </c>
      <c r="F798" s="6">
        <v>0</v>
      </c>
      <c r="G798" s="6">
        <v>0</v>
      </c>
      <c r="H798" s="6">
        <v>0</v>
      </c>
      <c r="I798" s="6">
        <v>0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24</v>
      </c>
      <c r="S798" s="6">
        <v>45</v>
      </c>
      <c r="T798" s="6">
        <v>69</v>
      </c>
      <c r="U798" s="6">
        <v>85</v>
      </c>
      <c r="V798" s="6">
        <v>82</v>
      </c>
      <c r="W798" s="6">
        <v>81</v>
      </c>
      <c r="X798" s="6">
        <v>80</v>
      </c>
      <c r="Y798" s="6">
        <v>80</v>
      </c>
      <c r="Z798" s="6">
        <v>86</v>
      </c>
      <c r="AA798" s="6">
        <v>86</v>
      </c>
      <c r="AB798" s="6">
        <v>718</v>
      </c>
      <c r="AG798" s="3"/>
    </row>
    <row r="799" spans="1:33" ht="15">
      <c r="A799" s="25" t="s">
        <v>61</v>
      </c>
      <c r="B799" s="6">
        <v>98271410</v>
      </c>
      <c r="C799" s="6" t="s">
        <v>49</v>
      </c>
      <c r="D799" s="6">
        <v>0</v>
      </c>
      <c r="E799" s="6">
        <v>0</v>
      </c>
      <c r="F799" s="6">
        <v>0</v>
      </c>
      <c r="G799" s="6">
        <v>0</v>
      </c>
      <c r="H799" s="6">
        <v>0</v>
      </c>
      <c r="I799" s="6">
        <v>0</v>
      </c>
      <c r="J799" s="6">
        <v>0</v>
      </c>
      <c r="K799" s="6">
        <v>0</v>
      </c>
      <c r="L799" s="6">
        <v>0</v>
      </c>
      <c r="M799" s="6">
        <v>0</v>
      </c>
      <c r="N799" s="6">
        <v>0</v>
      </c>
      <c r="O799" s="6">
        <v>0</v>
      </c>
      <c r="P799" s="6">
        <v>0</v>
      </c>
      <c r="Q799" s="6">
        <v>0</v>
      </c>
      <c r="R799" s="6">
        <v>0</v>
      </c>
      <c r="S799" s="6">
        <v>0</v>
      </c>
      <c r="T799" s="6">
        <v>0</v>
      </c>
      <c r="U799" s="6">
        <v>0</v>
      </c>
      <c r="V799" s="6">
        <v>0</v>
      </c>
      <c r="W799" s="6">
        <v>0</v>
      </c>
      <c r="X799" s="6">
        <v>0</v>
      </c>
      <c r="Y799" s="6">
        <v>0</v>
      </c>
      <c r="Z799" s="6">
        <v>0</v>
      </c>
      <c r="AA799" s="6">
        <v>0</v>
      </c>
      <c r="AB799" s="6">
        <v>0</v>
      </c>
      <c r="AG799" s="3"/>
    </row>
    <row r="800" spans="1:33" ht="15">
      <c r="A800" s="25" t="s">
        <v>61</v>
      </c>
      <c r="B800" s="6">
        <v>98271410</v>
      </c>
      <c r="C800" s="6" t="s">
        <v>49</v>
      </c>
      <c r="D800" s="6">
        <v>0</v>
      </c>
      <c r="E800" s="6">
        <v>0</v>
      </c>
      <c r="F800" s="6">
        <v>0</v>
      </c>
      <c r="G800" s="6">
        <v>0</v>
      </c>
      <c r="H800" s="6">
        <v>0</v>
      </c>
      <c r="I800" s="6">
        <v>0</v>
      </c>
      <c r="J800" s="6">
        <v>0</v>
      </c>
      <c r="K800" s="6">
        <v>0</v>
      </c>
      <c r="L800" s="6">
        <v>0</v>
      </c>
      <c r="M800" s="6">
        <v>0</v>
      </c>
      <c r="N800" s="6">
        <v>0</v>
      </c>
      <c r="O800" s="6">
        <v>0</v>
      </c>
      <c r="P800" s="6">
        <v>11</v>
      </c>
      <c r="Q800" s="6">
        <v>11</v>
      </c>
      <c r="R800" s="6">
        <v>13</v>
      </c>
      <c r="S800" s="6">
        <v>15</v>
      </c>
      <c r="T800" s="6">
        <v>15</v>
      </c>
      <c r="U800" s="6">
        <v>15</v>
      </c>
      <c r="V800" s="6">
        <v>18</v>
      </c>
      <c r="W800" s="6">
        <v>19</v>
      </c>
      <c r="X800" s="6">
        <v>20</v>
      </c>
      <c r="Y800" s="6">
        <v>20</v>
      </c>
      <c r="Z800" s="6">
        <v>14</v>
      </c>
      <c r="AA800" s="6">
        <v>14</v>
      </c>
      <c r="AB800" s="6">
        <v>185</v>
      </c>
      <c r="AG800" s="3"/>
    </row>
    <row r="801" spans="1:33" ht="15">
      <c r="A801" s="25" t="s">
        <v>61</v>
      </c>
      <c r="B801" s="6">
        <v>98271410</v>
      </c>
      <c r="C801" s="6" t="s">
        <v>49</v>
      </c>
      <c r="D801" s="6">
        <v>0</v>
      </c>
      <c r="E801" s="6">
        <v>0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5</v>
      </c>
      <c r="Q801" s="6">
        <v>5</v>
      </c>
      <c r="R801" s="6">
        <v>5</v>
      </c>
      <c r="S801" s="6">
        <v>4</v>
      </c>
      <c r="T801" s="6">
        <v>3</v>
      </c>
      <c r="U801" s="6">
        <v>4</v>
      </c>
      <c r="V801" s="6">
        <v>9</v>
      </c>
      <c r="W801" s="6">
        <v>9</v>
      </c>
      <c r="X801" s="6">
        <v>10</v>
      </c>
      <c r="Y801" s="6">
        <v>11</v>
      </c>
      <c r="Z801" s="6">
        <v>1</v>
      </c>
      <c r="AA801" s="6">
        <v>2</v>
      </c>
      <c r="AB801" s="6">
        <v>68</v>
      </c>
      <c r="AG801" s="3"/>
    </row>
    <row r="802" spans="1:33" ht="15">
      <c r="A802" s="25" t="s">
        <v>61</v>
      </c>
      <c r="B802" s="6">
        <v>98271410</v>
      </c>
      <c r="C802" s="6" t="s">
        <v>49</v>
      </c>
      <c r="D802" s="6">
        <v>0</v>
      </c>
      <c r="E802" s="6">
        <v>0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3</v>
      </c>
      <c r="T802" s="6">
        <v>0</v>
      </c>
      <c r="U802" s="6">
        <v>0</v>
      </c>
      <c r="V802" s="6">
        <v>0</v>
      </c>
      <c r="W802" s="6">
        <v>0</v>
      </c>
      <c r="X802" s="6">
        <v>0</v>
      </c>
      <c r="Y802" s="6">
        <v>0</v>
      </c>
      <c r="Z802" s="6">
        <v>0</v>
      </c>
      <c r="AA802" s="6">
        <v>0</v>
      </c>
      <c r="AB802" s="6">
        <v>3</v>
      </c>
      <c r="AG802" s="3"/>
    </row>
    <row r="803" spans="1:33" ht="15">
      <c r="A803" s="25" t="s">
        <v>61</v>
      </c>
      <c r="B803" s="6">
        <v>98271410</v>
      </c>
      <c r="C803" s="6" t="s">
        <v>49</v>
      </c>
      <c r="D803" s="6">
        <v>0</v>
      </c>
      <c r="E803" s="6">
        <v>0</v>
      </c>
      <c r="F803" s="6">
        <v>0</v>
      </c>
      <c r="G803" s="6">
        <v>0</v>
      </c>
      <c r="H803" s="6">
        <v>0</v>
      </c>
      <c r="I803" s="6">
        <v>0</v>
      </c>
      <c r="J803" s="6">
        <v>0</v>
      </c>
      <c r="K803" s="6">
        <v>0</v>
      </c>
      <c r="L803" s="6">
        <v>0</v>
      </c>
      <c r="M803" s="6">
        <v>0</v>
      </c>
      <c r="N803" s="6">
        <v>0</v>
      </c>
      <c r="O803" s="6">
        <v>0</v>
      </c>
      <c r="P803" s="6">
        <v>0</v>
      </c>
      <c r="Q803" s="6">
        <v>0</v>
      </c>
      <c r="R803" s="6">
        <v>0</v>
      </c>
      <c r="S803" s="6">
        <v>0</v>
      </c>
      <c r="T803" s="6">
        <v>5</v>
      </c>
      <c r="U803" s="6">
        <v>0</v>
      </c>
      <c r="V803" s="6">
        <v>0</v>
      </c>
      <c r="W803" s="6">
        <v>0</v>
      </c>
      <c r="X803" s="6">
        <v>0</v>
      </c>
      <c r="Y803" s="6">
        <v>0</v>
      </c>
      <c r="Z803" s="6">
        <v>0</v>
      </c>
      <c r="AA803" s="6">
        <v>0</v>
      </c>
      <c r="AB803" s="6">
        <v>5</v>
      </c>
      <c r="AG803" s="3"/>
    </row>
    <row r="804" spans="1:33" ht="15">
      <c r="A804" s="25" t="s">
        <v>61</v>
      </c>
      <c r="B804" s="6">
        <v>98271410</v>
      </c>
      <c r="C804" s="6" t="s">
        <v>49</v>
      </c>
      <c r="D804" s="6">
        <v>0</v>
      </c>
      <c r="E804" s="6">
        <v>0</v>
      </c>
      <c r="F804" s="6">
        <v>0</v>
      </c>
      <c r="G804" s="6">
        <v>0</v>
      </c>
      <c r="H804" s="6">
        <v>0</v>
      </c>
      <c r="I804" s="6">
        <v>0</v>
      </c>
      <c r="J804" s="6">
        <v>0</v>
      </c>
      <c r="K804" s="6">
        <v>0</v>
      </c>
      <c r="L804" s="6">
        <v>0</v>
      </c>
      <c r="M804" s="6">
        <v>0</v>
      </c>
      <c r="N804" s="6">
        <v>0</v>
      </c>
      <c r="O804" s="6">
        <v>0</v>
      </c>
      <c r="P804" s="6">
        <v>0</v>
      </c>
      <c r="Q804" s="6">
        <v>0</v>
      </c>
      <c r="R804" s="6">
        <v>0</v>
      </c>
      <c r="S804" s="6">
        <v>0</v>
      </c>
      <c r="T804" s="6">
        <v>0</v>
      </c>
      <c r="U804" s="6">
        <v>0</v>
      </c>
      <c r="V804" s="6">
        <v>0</v>
      </c>
      <c r="W804" s="6">
        <v>0</v>
      </c>
      <c r="X804" s="6">
        <v>0</v>
      </c>
      <c r="Y804" s="6">
        <v>22</v>
      </c>
      <c r="Z804" s="6">
        <v>0</v>
      </c>
      <c r="AA804" s="6">
        <v>0</v>
      </c>
      <c r="AB804" s="6">
        <v>22</v>
      </c>
      <c r="AG804" s="3"/>
    </row>
    <row r="805" spans="1:33" ht="15">
      <c r="A805" s="25" t="s">
        <v>61</v>
      </c>
      <c r="B805" s="6">
        <v>98271410</v>
      </c>
      <c r="C805" s="6" t="s">
        <v>49</v>
      </c>
      <c r="D805" s="6">
        <v>0</v>
      </c>
      <c r="E805" s="6">
        <v>0</v>
      </c>
      <c r="F805" s="6">
        <v>0</v>
      </c>
      <c r="G805" s="6">
        <v>0</v>
      </c>
      <c r="H805" s="6">
        <v>0</v>
      </c>
      <c r="I805" s="6">
        <v>0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  <c r="V805" s="6">
        <v>0</v>
      </c>
      <c r="W805" s="6">
        <v>0</v>
      </c>
      <c r="X805" s="6">
        <v>0</v>
      </c>
      <c r="Y805" s="6">
        <v>0</v>
      </c>
      <c r="Z805" s="6">
        <v>36</v>
      </c>
      <c r="AA805" s="6">
        <v>0</v>
      </c>
      <c r="AB805" s="6">
        <v>36</v>
      </c>
      <c r="AG805" s="3"/>
    </row>
    <row r="806" spans="1:33" ht="15">
      <c r="A806" s="25" t="s">
        <v>61</v>
      </c>
      <c r="B806" s="6">
        <v>98271410</v>
      </c>
      <c r="C806" s="6" t="s">
        <v>49</v>
      </c>
      <c r="D806" s="6">
        <v>0</v>
      </c>
      <c r="E806" s="6">
        <v>0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  <c r="V806" s="6">
        <v>0</v>
      </c>
      <c r="W806" s="6">
        <v>0</v>
      </c>
      <c r="X806" s="6">
        <v>0</v>
      </c>
      <c r="Y806" s="6">
        <v>0</v>
      </c>
      <c r="Z806" s="6">
        <v>0</v>
      </c>
      <c r="AA806" s="6">
        <v>13</v>
      </c>
      <c r="AB806" s="6">
        <v>13</v>
      </c>
      <c r="AG806" s="3"/>
    </row>
    <row r="807" spans="1:33" ht="15">
      <c r="A807" s="25" t="s">
        <v>61</v>
      </c>
      <c r="B807" s="6">
        <v>98271410</v>
      </c>
      <c r="C807" s="6" t="s">
        <v>49</v>
      </c>
      <c r="D807" s="6">
        <v>0</v>
      </c>
      <c r="E807" s="6">
        <v>0</v>
      </c>
      <c r="F807" s="6">
        <v>0</v>
      </c>
      <c r="G807" s="6">
        <v>0</v>
      </c>
      <c r="H807" s="6">
        <v>0</v>
      </c>
      <c r="I807" s="6">
        <v>0</v>
      </c>
      <c r="J807" s="6">
        <v>0</v>
      </c>
      <c r="K807" s="6">
        <v>0</v>
      </c>
      <c r="L807" s="6">
        <v>0</v>
      </c>
      <c r="M807" s="6">
        <v>0</v>
      </c>
      <c r="N807" s="6">
        <v>0</v>
      </c>
      <c r="O807" s="6">
        <v>0</v>
      </c>
      <c r="P807" s="6">
        <v>0</v>
      </c>
      <c r="Q807" s="6">
        <v>0</v>
      </c>
      <c r="R807" s="6">
        <v>0</v>
      </c>
      <c r="S807" s="6">
        <v>0</v>
      </c>
      <c r="T807" s="6">
        <v>0</v>
      </c>
      <c r="U807" s="6">
        <v>0</v>
      </c>
      <c r="V807" s="6">
        <v>0</v>
      </c>
      <c r="W807" s="6">
        <v>0</v>
      </c>
      <c r="X807" s="6">
        <v>0</v>
      </c>
      <c r="Y807" s="6">
        <v>0</v>
      </c>
      <c r="Z807" s="6">
        <v>2</v>
      </c>
      <c r="AA807" s="6">
        <v>0</v>
      </c>
      <c r="AB807" s="6">
        <v>2</v>
      </c>
      <c r="AG807" s="3"/>
    </row>
    <row r="808" spans="1:33" ht="15">
      <c r="A808" s="25" t="s">
        <v>61</v>
      </c>
      <c r="B808" s="6">
        <v>98271410</v>
      </c>
      <c r="C808" s="6" t="s">
        <v>49</v>
      </c>
      <c r="D808" s="6">
        <v>0</v>
      </c>
      <c r="E808" s="6">
        <v>0</v>
      </c>
      <c r="F808" s="6">
        <v>0</v>
      </c>
      <c r="G808" s="6">
        <v>0</v>
      </c>
      <c r="H808" s="6">
        <v>0</v>
      </c>
      <c r="I808" s="6">
        <v>0</v>
      </c>
      <c r="J808" s="6">
        <v>0</v>
      </c>
      <c r="K808" s="6">
        <v>0</v>
      </c>
      <c r="L808" s="6">
        <v>0</v>
      </c>
      <c r="M808" s="6">
        <v>0</v>
      </c>
      <c r="N808" s="6">
        <v>0</v>
      </c>
      <c r="O808" s="6">
        <v>0</v>
      </c>
      <c r="P808" s="6">
        <v>0</v>
      </c>
      <c r="Q808" s="6">
        <v>0</v>
      </c>
      <c r="R808" s="6">
        <v>0</v>
      </c>
      <c r="S808" s="6">
        <v>0</v>
      </c>
      <c r="T808" s="6">
        <v>0</v>
      </c>
      <c r="U808" s="6">
        <v>0</v>
      </c>
      <c r="V808" s="6">
        <v>0</v>
      </c>
      <c r="W808" s="6">
        <v>0</v>
      </c>
      <c r="X808" s="6">
        <v>0</v>
      </c>
      <c r="Y808" s="6">
        <v>0</v>
      </c>
      <c r="Z808" s="6">
        <v>0</v>
      </c>
      <c r="AA808" s="6">
        <v>1</v>
      </c>
      <c r="AB808" s="6">
        <v>1</v>
      </c>
      <c r="AG808" s="3"/>
    </row>
    <row r="809" spans="1:33" ht="15">
      <c r="A809" s="25" t="s">
        <v>61</v>
      </c>
      <c r="B809" s="6">
        <v>98271410</v>
      </c>
      <c r="C809" s="6" t="s">
        <v>49</v>
      </c>
      <c r="D809" s="6">
        <v>0</v>
      </c>
      <c r="E809" s="6">
        <v>0</v>
      </c>
      <c r="F809" s="6">
        <v>0</v>
      </c>
      <c r="G809" s="6">
        <v>0</v>
      </c>
      <c r="H809" s="6">
        <v>0</v>
      </c>
      <c r="I809" s="6">
        <v>0</v>
      </c>
      <c r="J809" s="6">
        <v>0</v>
      </c>
      <c r="K809" s="6">
        <v>0</v>
      </c>
      <c r="L809" s="6">
        <v>0</v>
      </c>
      <c r="M809" s="6">
        <v>0</v>
      </c>
      <c r="N809" s="6">
        <v>0</v>
      </c>
      <c r="O809" s="6">
        <v>0</v>
      </c>
      <c r="P809" s="6">
        <v>0</v>
      </c>
      <c r="Q809" s="6">
        <v>0</v>
      </c>
      <c r="R809" s="6">
        <v>0</v>
      </c>
      <c r="S809" s="6">
        <v>0</v>
      </c>
      <c r="T809" s="6">
        <v>0</v>
      </c>
      <c r="U809" s="6">
        <v>0</v>
      </c>
      <c r="V809" s="6">
        <v>0</v>
      </c>
      <c r="W809" s="6">
        <v>0</v>
      </c>
      <c r="X809" s="6">
        <v>0</v>
      </c>
      <c r="Y809" s="6">
        <v>0</v>
      </c>
      <c r="Z809" s="6">
        <v>9</v>
      </c>
      <c r="AA809" s="6">
        <v>7</v>
      </c>
      <c r="AB809" s="6">
        <v>16</v>
      </c>
      <c r="AG809" s="3"/>
    </row>
    <row r="810" spans="1:33" ht="15">
      <c r="A810" s="25" t="s">
        <v>61</v>
      </c>
      <c r="B810" s="6">
        <v>98271482</v>
      </c>
      <c r="C810" s="6" t="s">
        <v>49</v>
      </c>
      <c r="D810" s="6">
        <v>0</v>
      </c>
      <c r="E810" s="6">
        <v>0</v>
      </c>
      <c r="F810" s="6">
        <v>0</v>
      </c>
      <c r="G810" s="6">
        <v>0</v>
      </c>
      <c r="H810" s="6">
        <v>0</v>
      </c>
      <c r="I810" s="6">
        <v>0</v>
      </c>
      <c r="J810" s="6">
        <v>20</v>
      </c>
      <c r="K810" s="6">
        <v>20</v>
      </c>
      <c r="L810" s="6">
        <v>20</v>
      </c>
      <c r="M810" s="6">
        <v>20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  <c r="T810" s="6">
        <v>0</v>
      </c>
      <c r="U810" s="6">
        <v>0</v>
      </c>
      <c r="V810" s="6">
        <v>0</v>
      </c>
      <c r="W810" s="6">
        <v>0</v>
      </c>
      <c r="X810" s="6">
        <v>0</v>
      </c>
      <c r="Y810" s="6">
        <v>0</v>
      </c>
      <c r="Z810" s="6">
        <v>0</v>
      </c>
      <c r="AA810" s="6">
        <v>0</v>
      </c>
      <c r="AB810" s="6">
        <v>80</v>
      </c>
      <c r="AG810" s="3"/>
    </row>
    <row r="811" spans="1:33" ht="15">
      <c r="A811" s="25" t="s">
        <v>61</v>
      </c>
      <c r="B811" s="6">
        <v>98271482</v>
      </c>
      <c r="C811" s="6" t="s">
        <v>49</v>
      </c>
      <c r="D811" s="6">
        <v>0</v>
      </c>
      <c r="E811" s="6">
        <v>0</v>
      </c>
      <c r="F811" s="6">
        <v>0</v>
      </c>
      <c r="G811" s="6">
        <v>0</v>
      </c>
      <c r="H811" s="6">
        <v>0</v>
      </c>
      <c r="I811" s="6">
        <v>0</v>
      </c>
      <c r="J811" s="6">
        <v>0</v>
      </c>
      <c r="K811" s="6">
        <v>0</v>
      </c>
      <c r="L811" s="6">
        <v>0</v>
      </c>
      <c r="M811" s="6">
        <v>0</v>
      </c>
      <c r="N811" s="6">
        <v>0</v>
      </c>
      <c r="O811" s="6">
        <v>0</v>
      </c>
      <c r="P811" s="6">
        <v>0</v>
      </c>
      <c r="Q811" s="6">
        <v>0</v>
      </c>
      <c r="R811" s="6">
        <v>47</v>
      </c>
      <c r="S811" s="6">
        <v>0</v>
      </c>
      <c r="T811" s="6">
        <v>0</v>
      </c>
      <c r="U811" s="6">
        <v>0</v>
      </c>
      <c r="V811" s="6">
        <v>0</v>
      </c>
      <c r="W811" s="6">
        <v>0</v>
      </c>
      <c r="X811" s="6">
        <v>0</v>
      </c>
      <c r="Y811" s="6">
        <v>0</v>
      </c>
      <c r="Z811" s="6">
        <v>0</v>
      </c>
      <c r="AA811" s="6">
        <v>0</v>
      </c>
      <c r="AB811" s="6">
        <v>47</v>
      </c>
      <c r="AG811" s="3"/>
    </row>
    <row r="812" spans="1:33" ht="15">
      <c r="A812" s="25" t="s">
        <v>61</v>
      </c>
      <c r="B812" s="6">
        <v>98271482</v>
      </c>
      <c r="C812" s="6" t="s">
        <v>49</v>
      </c>
      <c r="D812" s="6">
        <v>0</v>
      </c>
      <c r="E812" s="6">
        <v>0</v>
      </c>
      <c r="F812" s="6">
        <v>0</v>
      </c>
      <c r="G812" s="6">
        <v>0</v>
      </c>
      <c r="H812" s="6">
        <v>0</v>
      </c>
      <c r="I812" s="6">
        <v>0</v>
      </c>
      <c r="J812" s="6">
        <v>0</v>
      </c>
      <c r="K812" s="6">
        <v>0</v>
      </c>
      <c r="L812" s="6">
        <v>0</v>
      </c>
      <c r="M812" s="6">
        <v>0</v>
      </c>
      <c r="N812" s="6">
        <v>0</v>
      </c>
      <c r="O812" s="6">
        <v>0</v>
      </c>
      <c r="P812" s="6">
        <v>0</v>
      </c>
      <c r="Q812" s="6">
        <v>0</v>
      </c>
      <c r="R812" s="6">
        <v>0</v>
      </c>
      <c r="S812" s="6">
        <v>25</v>
      </c>
      <c r="T812" s="6">
        <v>0</v>
      </c>
      <c r="U812" s="6">
        <v>0</v>
      </c>
      <c r="V812" s="6">
        <v>0</v>
      </c>
      <c r="W812" s="6">
        <v>0</v>
      </c>
      <c r="X812" s="6">
        <v>0</v>
      </c>
      <c r="Y812" s="6">
        <v>0</v>
      </c>
      <c r="Z812" s="6">
        <v>0</v>
      </c>
      <c r="AA812" s="6">
        <v>0</v>
      </c>
      <c r="AB812" s="6">
        <v>25</v>
      </c>
      <c r="AG812" s="3"/>
    </row>
    <row r="813" spans="1:33" ht="15">
      <c r="A813" s="25" t="s">
        <v>61</v>
      </c>
      <c r="B813" s="6">
        <v>98271482</v>
      </c>
      <c r="C813" s="6" t="s">
        <v>49</v>
      </c>
      <c r="D813" s="6">
        <v>0</v>
      </c>
      <c r="E813" s="6">
        <v>0</v>
      </c>
      <c r="F813" s="6">
        <v>0</v>
      </c>
      <c r="G813" s="6">
        <v>0</v>
      </c>
      <c r="H813" s="6">
        <v>0</v>
      </c>
      <c r="I813" s="6">
        <v>0</v>
      </c>
      <c r="J813" s="6">
        <v>0</v>
      </c>
      <c r="K813" s="6">
        <v>0</v>
      </c>
      <c r="L813" s="6">
        <v>0</v>
      </c>
      <c r="M813" s="6">
        <v>0</v>
      </c>
      <c r="N813" s="6">
        <v>0</v>
      </c>
      <c r="O813" s="6">
        <v>0</v>
      </c>
      <c r="P813" s="6">
        <v>0</v>
      </c>
      <c r="Q813" s="6">
        <v>0</v>
      </c>
      <c r="R813" s="6">
        <v>0</v>
      </c>
      <c r="S813" s="6">
        <v>18</v>
      </c>
      <c r="T813" s="6">
        <v>0</v>
      </c>
      <c r="U813" s="6">
        <v>0</v>
      </c>
      <c r="V813" s="6">
        <v>0</v>
      </c>
      <c r="W813" s="6">
        <v>0</v>
      </c>
      <c r="X813" s="6">
        <v>0</v>
      </c>
      <c r="Y813" s="6">
        <v>0</v>
      </c>
      <c r="Z813" s="6">
        <v>0</v>
      </c>
      <c r="AA813" s="6">
        <v>0</v>
      </c>
      <c r="AB813" s="6">
        <v>18</v>
      </c>
      <c r="AG813" s="3"/>
    </row>
    <row r="814" spans="1:33" ht="15">
      <c r="A814" s="25" t="s">
        <v>61</v>
      </c>
      <c r="B814" s="6">
        <v>98271482</v>
      </c>
      <c r="C814" s="6" t="s">
        <v>49</v>
      </c>
      <c r="D814" s="6">
        <v>0</v>
      </c>
      <c r="E814" s="6">
        <v>0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  <c r="V814" s="6">
        <v>0</v>
      </c>
      <c r="W814" s="6">
        <v>0</v>
      </c>
      <c r="X814" s="6">
        <v>0</v>
      </c>
      <c r="Y814" s="6">
        <v>0</v>
      </c>
      <c r="Z814" s="6">
        <v>0</v>
      </c>
      <c r="AA814" s="6">
        <v>0</v>
      </c>
      <c r="AB814" s="6">
        <v>0</v>
      </c>
      <c r="AG814" s="3"/>
    </row>
    <row r="815" spans="1:33" ht="15">
      <c r="A815" s="25" t="s">
        <v>61</v>
      </c>
      <c r="B815" s="6">
        <v>98271482</v>
      </c>
      <c r="C815" s="6" t="s">
        <v>49</v>
      </c>
      <c r="D815" s="6">
        <v>0</v>
      </c>
      <c r="E815" s="6">
        <v>0</v>
      </c>
      <c r="F815" s="6">
        <v>0</v>
      </c>
      <c r="G815" s="6">
        <v>0</v>
      </c>
      <c r="H815" s="6">
        <v>0</v>
      </c>
      <c r="I815" s="6">
        <v>0</v>
      </c>
      <c r="J815" s="6">
        <v>0</v>
      </c>
      <c r="K815" s="6">
        <v>0</v>
      </c>
      <c r="L815" s="6">
        <v>0</v>
      </c>
      <c r="M815" s="6">
        <v>0</v>
      </c>
      <c r="N815" s="6">
        <v>0</v>
      </c>
      <c r="O815" s="6">
        <v>0</v>
      </c>
      <c r="P815" s="6">
        <v>0</v>
      </c>
      <c r="Q815" s="6">
        <v>0</v>
      </c>
      <c r="R815" s="6">
        <v>0</v>
      </c>
      <c r="S815" s="6">
        <v>0</v>
      </c>
      <c r="T815" s="6">
        <v>19</v>
      </c>
      <c r="U815" s="6">
        <v>1</v>
      </c>
      <c r="V815" s="6">
        <v>20</v>
      </c>
      <c r="W815" s="6">
        <v>0</v>
      </c>
      <c r="X815" s="6">
        <v>0</v>
      </c>
      <c r="Y815" s="6">
        <v>0</v>
      </c>
      <c r="Z815" s="6">
        <v>0</v>
      </c>
      <c r="AA815" s="6">
        <v>0</v>
      </c>
      <c r="AB815" s="6">
        <v>40</v>
      </c>
      <c r="AG815" s="3"/>
    </row>
    <row r="816" spans="1:33" ht="15">
      <c r="A816" s="25" t="s">
        <v>61</v>
      </c>
      <c r="B816" s="6">
        <v>98271482</v>
      </c>
      <c r="C816" s="6" t="s">
        <v>49</v>
      </c>
      <c r="D816" s="6">
        <v>0</v>
      </c>
      <c r="E816" s="6">
        <v>0</v>
      </c>
      <c r="F816" s="6">
        <v>0</v>
      </c>
      <c r="G816" s="6">
        <v>0</v>
      </c>
      <c r="H816" s="6">
        <v>0</v>
      </c>
      <c r="I816" s="6">
        <v>0</v>
      </c>
      <c r="J816" s="6">
        <v>0</v>
      </c>
      <c r="K816" s="6">
        <v>0</v>
      </c>
      <c r="L816" s="6">
        <v>0</v>
      </c>
      <c r="M816" s="6">
        <v>0</v>
      </c>
      <c r="N816" s="6">
        <v>0</v>
      </c>
      <c r="O816" s="6">
        <v>0</v>
      </c>
      <c r="P816" s="6">
        <v>0</v>
      </c>
      <c r="Q816" s="6">
        <v>0</v>
      </c>
      <c r="R816" s="6">
        <v>0</v>
      </c>
      <c r="S816" s="6">
        <v>0</v>
      </c>
      <c r="T816" s="6">
        <v>0</v>
      </c>
      <c r="U816" s="6">
        <v>1</v>
      </c>
      <c r="V816" s="6">
        <v>11</v>
      </c>
      <c r="W816" s="6">
        <v>8</v>
      </c>
      <c r="X816" s="6">
        <v>0</v>
      </c>
      <c r="Y816" s="6">
        <v>0</v>
      </c>
      <c r="Z816" s="6">
        <v>0</v>
      </c>
      <c r="AA816" s="6">
        <v>0</v>
      </c>
      <c r="AB816" s="6">
        <v>20</v>
      </c>
      <c r="AG816" s="3"/>
    </row>
    <row r="817" spans="1:33" ht="15">
      <c r="A817" s="25" t="s">
        <v>61</v>
      </c>
      <c r="B817" s="6">
        <v>98271482</v>
      </c>
      <c r="C817" s="6" t="s">
        <v>49</v>
      </c>
      <c r="D817" s="6">
        <v>0</v>
      </c>
      <c r="E817" s="6">
        <v>0</v>
      </c>
      <c r="F817" s="6">
        <v>0</v>
      </c>
      <c r="G817" s="6">
        <v>0</v>
      </c>
      <c r="H817" s="6">
        <v>0</v>
      </c>
      <c r="I817" s="6">
        <v>0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1</v>
      </c>
      <c r="V817" s="6">
        <v>25</v>
      </c>
      <c r="W817" s="6">
        <v>25</v>
      </c>
      <c r="X817" s="6">
        <v>0</v>
      </c>
      <c r="Y817" s="6">
        <v>0</v>
      </c>
      <c r="Z817" s="6">
        <v>0</v>
      </c>
      <c r="AA817" s="6">
        <v>0</v>
      </c>
      <c r="AB817" s="6">
        <v>51</v>
      </c>
      <c r="AG817" s="3"/>
    </row>
    <row r="818" spans="1:33" ht="15">
      <c r="A818" s="25" t="s">
        <v>61</v>
      </c>
      <c r="B818" s="6">
        <v>98271482</v>
      </c>
      <c r="C818" s="6" t="s">
        <v>49</v>
      </c>
      <c r="D818" s="6">
        <v>0</v>
      </c>
      <c r="E818" s="6">
        <v>0</v>
      </c>
      <c r="F818" s="6">
        <v>0</v>
      </c>
      <c r="G818" s="6">
        <v>0</v>
      </c>
      <c r="H818" s="6">
        <v>0</v>
      </c>
      <c r="I818" s="6">
        <v>0</v>
      </c>
      <c r="J818" s="6">
        <v>0</v>
      </c>
      <c r="K818" s="6">
        <v>0</v>
      </c>
      <c r="L818" s="6">
        <v>0</v>
      </c>
      <c r="M818" s="6">
        <v>0</v>
      </c>
      <c r="N818" s="6">
        <v>0</v>
      </c>
      <c r="O818" s="6">
        <v>0</v>
      </c>
      <c r="P818" s="6">
        <v>0</v>
      </c>
      <c r="Q818" s="6">
        <v>0</v>
      </c>
      <c r="R818" s="6">
        <v>0</v>
      </c>
      <c r="S818" s="6">
        <v>0</v>
      </c>
      <c r="T818" s="6">
        <v>0</v>
      </c>
      <c r="U818" s="6">
        <v>2</v>
      </c>
      <c r="V818" s="6">
        <v>50</v>
      </c>
      <c r="W818" s="6">
        <v>0</v>
      </c>
      <c r="X818" s="6">
        <v>0</v>
      </c>
      <c r="Y818" s="6">
        <v>0</v>
      </c>
      <c r="Z818" s="6">
        <v>0</v>
      </c>
      <c r="AA818" s="6">
        <v>0</v>
      </c>
      <c r="AB818" s="6">
        <v>52</v>
      </c>
      <c r="AG818" s="3"/>
    </row>
    <row r="819" spans="1:33" ht="15">
      <c r="A819" s="25" t="s">
        <v>61</v>
      </c>
      <c r="B819" s="6">
        <v>98271482</v>
      </c>
      <c r="C819" s="6" t="s">
        <v>49</v>
      </c>
      <c r="D819" s="6">
        <v>0</v>
      </c>
      <c r="E819" s="6">
        <v>0</v>
      </c>
      <c r="F819" s="6">
        <v>0</v>
      </c>
      <c r="G819" s="6">
        <v>0</v>
      </c>
      <c r="H819" s="6">
        <v>0</v>
      </c>
      <c r="I819" s="6">
        <v>0</v>
      </c>
      <c r="J819" s="6">
        <v>0</v>
      </c>
      <c r="K819" s="6">
        <v>0</v>
      </c>
      <c r="L819" s="6">
        <v>0</v>
      </c>
      <c r="M819" s="6">
        <v>0</v>
      </c>
      <c r="N819" s="6">
        <v>0</v>
      </c>
      <c r="O819" s="6">
        <v>0</v>
      </c>
      <c r="P819" s="6">
        <v>0</v>
      </c>
      <c r="Q819" s="6">
        <v>0</v>
      </c>
      <c r="R819" s="6">
        <v>0</v>
      </c>
      <c r="S819" s="6">
        <v>0</v>
      </c>
      <c r="T819" s="6">
        <v>0</v>
      </c>
      <c r="U819" s="6">
        <v>0</v>
      </c>
      <c r="V819" s="6">
        <v>8</v>
      </c>
      <c r="W819" s="6">
        <v>0</v>
      </c>
      <c r="X819" s="6">
        <v>0</v>
      </c>
      <c r="Y819" s="6">
        <v>0</v>
      </c>
      <c r="Z819" s="6">
        <v>0</v>
      </c>
      <c r="AA819" s="6">
        <v>0</v>
      </c>
      <c r="AB819" s="6">
        <v>8</v>
      </c>
      <c r="AG819" s="3"/>
    </row>
    <row r="820" spans="1:33" ht="15">
      <c r="A820" s="25" t="s">
        <v>61</v>
      </c>
      <c r="B820" s="6">
        <v>98271482</v>
      </c>
      <c r="C820" s="6" t="s">
        <v>49</v>
      </c>
      <c r="D820" s="6">
        <v>0</v>
      </c>
      <c r="E820" s="6">
        <v>0</v>
      </c>
      <c r="F820" s="6">
        <v>0</v>
      </c>
      <c r="G820" s="6">
        <v>0</v>
      </c>
      <c r="H820" s="6">
        <v>0</v>
      </c>
      <c r="I820" s="6">
        <v>0</v>
      </c>
      <c r="J820" s="6">
        <v>0</v>
      </c>
      <c r="K820" s="6">
        <v>0</v>
      </c>
      <c r="L820" s="6">
        <v>0</v>
      </c>
      <c r="M820" s="6">
        <v>0</v>
      </c>
      <c r="N820" s="6">
        <v>0</v>
      </c>
      <c r="O820" s="6">
        <v>0</v>
      </c>
      <c r="P820" s="6">
        <v>0</v>
      </c>
      <c r="Q820" s="6">
        <v>0</v>
      </c>
      <c r="R820" s="6">
        <v>0</v>
      </c>
      <c r="S820" s="6">
        <v>0</v>
      </c>
      <c r="T820" s="6">
        <v>0</v>
      </c>
      <c r="U820" s="6">
        <v>0</v>
      </c>
      <c r="V820" s="6">
        <v>6</v>
      </c>
      <c r="W820" s="6">
        <v>0</v>
      </c>
      <c r="X820" s="6">
        <v>0</v>
      </c>
      <c r="Y820" s="6">
        <v>0</v>
      </c>
      <c r="Z820" s="6">
        <v>0</v>
      </c>
      <c r="AA820" s="6">
        <v>0</v>
      </c>
      <c r="AB820" s="6">
        <v>6</v>
      </c>
      <c r="AG820" s="3"/>
    </row>
    <row r="821" spans="1:33" ht="15">
      <c r="A821" s="25" t="s">
        <v>61</v>
      </c>
      <c r="B821" s="6">
        <v>98271482</v>
      </c>
      <c r="C821" s="6" t="s">
        <v>49</v>
      </c>
      <c r="D821" s="6">
        <v>100</v>
      </c>
      <c r="E821" s="6">
        <v>100</v>
      </c>
      <c r="F821" s="6">
        <v>100</v>
      </c>
      <c r="G821" s="6">
        <v>100</v>
      </c>
      <c r="H821" s="6">
        <v>100</v>
      </c>
      <c r="I821" s="6">
        <v>100</v>
      </c>
      <c r="J821" s="6">
        <v>125</v>
      </c>
      <c r="K821" s="6">
        <v>125</v>
      </c>
      <c r="L821" s="6">
        <v>125</v>
      </c>
      <c r="M821" s="6">
        <v>125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  <c r="V821" s="6">
        <v>0</v>
      </c>
      <c r="W821" s="6">
        <v>0</v>
      </c>
      <c r="X821" s="6">
        <v>0</v>
      </c>
      <c r="Y821" s="6">
        <v>0</v>
      </c>
      <c r="Z821" s="6">
        <v>0</v>
      </c>
      <c r="AA821" s="6">
        <v>0</v>
      </c>
      <c r="AB821" s="6">
        <v>1100</v>
      </c>
      <c r="AG821" s="3"/>
    </row>
    <row r="822" spans="1:33" ht="15">
      <c r="A822" s="25" t="s">
        <v>61</v>
      </c>
      <c r="B822" s="6">
        <v>98271482</v>
      </c>
      <c r="C822" s="6" t="s">
        <v>49</v>
      </c>
      <c r="D822" s="6">
        <v>17</v>
      </c>
      <c r="E822" s="6">
        <v>16</v>
      </c>
      <c r="F822" s="6">
        <v>15</v>
      </c>
      <c r="G822" s="6">
        <v>15</v>
      </c>
      <c r="H822" s="6">
        <v>12</v>
      </c>
      <c r="I822" s="6">
        <v>11</v>
      </c>
      <c r="J822" s="6">
        <v>21</v>
      </c>
      <c r="K822" s="6">
        <v>9</v>
      </c>
      <c r="L822" s="6">
        <v>6</v>
      </c>
      <c r="M822" s="6">
        <v>8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  <c r="V822" s="6">
        <v>0</v>
      </c>
      <c r="W822" s="6">
        <v>0</v>
      </c>
      <c r="X822" s="6">
        <v>0</v>
      </c>
      <c r="Y822" s="6">
        <v>0</v>
      </c>
      <c r="Z822" s="6">
        <v>0</v>
      </c>
      <c r="AA822" s="6">
        <v>0</v>
      </c>
      <c r="AB822" s="6">
        <v>130</v>
      </c>
      <c r="AG822" s="3"/>
    </row>
    <row r="823" spans="1:33" ht="15">
      <c r="A823" s="25" t="s">
        <v>61</v>
      </c>
      <c r="B823" s="6">
        <v>98271482</v>
      </c>
      <c r="C823" s="6" t="s">
        <v>49</v>
      </c>
      <c r="D823" s="6">
        <v>10</v>
      </c>
      <c r="E823" s="6">
        <v>10</v>
      </c>
      <c r="F823" s="6">
        <v>10</v>
      </c>
      <c r="G823" s="6">
        <v>10</v>
      </c>
      <c r="H823" s="6">
        <v>10</v>
      </c>
      <c r="I823" s="6">
        <v>10</v>
      </c>
      <c r="J823" s="6">
        <v>6</v>
      </c>
      <c r="K823" s="6">
        <v>5</v>
      </c>
      <c r="L823" s="6">
        <v>6</v>
      </c>
      <c r="M823" s="6">
        <v>5</v>
      </c>
      <c r="N823" s="6">
        <v>0</v>
      </c>
      <c r="O823" s="6">
        <v>5</v>
      </c>
      <c r="P823" s="6">
        <v>5</v>
      </c>
      <c r="Q823" s="6">
        <v>6</v>
      </c>
      <c r="R823" s="6">
        <v>5</v>
      </c>
      <c r="S823" s="6">
        <v>5</v>
      </c>
      <c r="T823" s="6">
        <v>5</v>
      </c>
      <c r="U823" s="6">
        <v>0</v>
      </c>
      <c r="V823" s="6">
        <v>0</v>
      </c>
      <c r="W823" s="6">
        <v>0</v>
      </c>
      <c r="X823" s="6">
        <v>0</v>
      </c>
      <c r="Y823" s="6">
        <v>0</v>
      </c>
      <c r="Z823" s="6">
        <v>0</v>
      </c>
      <c r="AA823" s="6">
        <v>0</v>
      </c>
      <c r="AB823" s="6">
        <v>113</v>
      </c>
      <c r="AG823" s="3"/>
    </row>
    <row r="824" spans="1:33" ht="15">
      <c r="A824" s="25" t="s">
        <v>61</v>
      </c>
      <c r="B824" s="6">
        <v>98271482</v>
      </c>
      <c r="C824" s="6" t="s">
        <v>49</v>
      </c>
      <c r="D824" s="6">
        <v>0</v>
      </c>
      <c r="E824" s="6">
        <v>0</v>
      </c>
      <c r="F824" s="6">
        <v>0</v>
      </c>
      <c r="G824" s="6">
        <v>1</v>
      </c>
      <c r="H824" s="6">
        <v>0</v>
      </c>
      <c r="I824" s="6">
        <v>0</v>
      </c>
      <c r="J824" s="6">
        <v>0</v>
      </c>
      <c r="K824" s="6">
        <v>0</v>
      </c>
      <c r="L824" s="6">
        <v>0</v>
      </c>
      <c r="M824" s="6">
        <v>0</v>
      </c>
      <c r="N824" s="6">
        <v>0</v>
      </c>
      <c r="O824" s="6">
        <v>0</v>
      </c>
      <c r="P824" s="6">
        <v>0</v>
      </c>
      <c r="Q824" s="6">
        <v>0</v>
      </c>
      <c r="R824" s="6">
        <v>0</v>
      </c>
      <c r="S824" s="6">
        <v>0</v>
      </c>
      <c r="T824" s="6">
        <v>0</v>
      </c>
      <c r="U824" s="6">
        <v>0</v>
      </c>
      <c r="V824" s="6">
        <v>0</v>
      </c>
      <c r="W824" s="6">
        <v>0</v>
      </c>
      <c r="X824" s="6">
        <v>0</v>
      </c>
      <c r="Y824" s="6">
        <v>0</v>
      </c>
      <c r="Z824" s="6">
        <v>0</v>
      </c>
      <c r="AA824" s="6">
        <v>0</v>
      </c>
      <c r="AB824" s="6">
        <v>1</v>
      </c>
      <c r="AG824" s="3"/>
    </row>
    <row r="825" spans="1:33" ht="15">
      <c r="A825" s="25" t="s">
        <v>61</v>
      </c>
      <c r="B825" s="6">
        <v>98271482</v>
      </c>
      <c r="C825" s="6" t="s">
        <v>49</v>
      </c>
      <c r="D825" s="6">
        <v>0</v>
      </c>
      <c r="E825" s="6">
        <v>0</v>
      </c>
      <c r="F825" s="6">
        <v>0</v>
      </c>
      <c r="G825" s="6">
        <v>0</v>
      </c>
      <c r="H825" s="6">
        <v>3</v>
      </c>
      <c r="I825" s="6">
        <v>0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  <c r="T825" s="6">
        <v>0</v>
      </c>
      <c r="U825" s="6">
        <v>0</v>
      </c>
      <c r="V825" s="6">
        <v>0</v>
      </c>
      <c r="W825" s="6">
        <v>0</v>
      </c>
      <c r="X825" s="6">
        <v>0</v>
      </c>
      <c r="Y825" s="6">
        <v>0</v>
      </c>
      <c r="Z825" s="6">
        <v>0</v>
      </c>
      <c r="AA825" s="6">
        <v>0</v>
      </c>
      <c r="AB825" s="6">
        <v>3</v>
      </c>
      <c r="AG825" s="3"/>
    </row>
    <row r="826" spans="1:33" ht="15">
      <c r="A826" s="25" t="s">
        <v>61</v>
      </c>
      <c r="B826" s="6">
        <v>98271482</v>
      </c>
      <c r="C826" s="6" t="s">
        <v>49</v>
      </c>
      <c r="D826" s="6">
        <v>0</v>
      </c>
      <c r="E826" s="6">
        <v>0</v>
      </c>
      <c r="F826" s="6">
        <v>0</v>
      </c>
      <c r="G826" s="6">
        <v>0</v>
      </c>
      <c r="H826" s="6">
        <v>0</v>
      </c>
      <c r="I826" s="6">
        <v>0</v>
      </c>
      <c r="J826" s="6">
        <v>2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  <c r="V826" s="6">
        <v>0</v>
      </c>
      <c r="W826" s="6">
        <v>0</v>
      </c>
      <c r="X826" s="6">
        <v>0</v>
      </c>
      <c r="Y826" s="6">
        <v>0</v>
      </c>
      <c r="Z826" s="6">
        <v>0</v>
      </c>
      <c r="AA826" s="6">
        <v>0</v>
      </c>
      <c r="AB826" s="6">
        <v>2</v>
      </c>
      <c r="AG826" s="3"/>
    </row>
    <row r="827" spans="1:33" ht="15">
      <c r="A827" s="25" t="s">
        <v>61</v>
      </c>
      <c r="B827" s="6">
        <v>98271482</v>
      </c>
      <c r="C827" s="6" t="s">
        <v>49</v>
      </c>
      <c r="D827" s="6">
        <v>0</v>
      </c>
      <c r="E827" s="6">
        <v>0</v>
      </c>
      <c r="F827" s="6">
        <v>0</v>
      </c>
      <c r="G827" s="6">
        <v>0</v>
      </c>
      <c r="H827" s="6">
        <v>0</v>
      </c>
      <c r="I827" s="6">
        <v>0</v>
      </c>
      <c r="J827" s="6">
        <v>0</v>
      </c>
      <c r="K827" s="6">
        <v>2</v>
      </c>
      <c r="L827" s="6">
        <v>0</v>
      </c>
      <c r="M827" s="6">
        <v>0</v>
      </c>
      <c r="N827" s="6">
        <v>0</v>
      </c>
      <c r="O827" s="6">
        <v>0</v>
      </c>
      <c r="P827" s="6">
        <v>0</v>
      </c>
      <c r="Q827" s="6">
        <v>0</v>
      </c>
      <c r="R827" s="6">
        <v>0</v>
      </c>
      <c r="S827" s="6">
        <v>0</v>
      </c>
      <c r="T827" s="6">
        <v>0</v>
      </c>
      <c r="U827" s="6">
        <v>0</v>
      </c>
      <c r="V827" s="6">
        <v>0</v>
      </c>
      <c r="W827" s="6">
        <v>0</v>
      </c>
      <c r="X827" s="6">
        <v>0</v>
      </c>
      <c r="Y827" s="6">
        <v>0</v>
      </c>
      <c r="Z827" s="6">
        <v>0</v>
      </c>
      <c r="AA827" s="6">
        <v>0</v>
      </c>
      <c r="AB827" s="6">
        <v>2</v>
      </c>
      <c r="AG827" s="3"/>
    </row>
    <row r="828" spans="1:33" ht="15">
      <c r="A828" s="25" t="s">
        <v>61</v>
      </c>
      <c r="B828" s="6">
        <v>98271482</v>
      </c>
      <c r="C828" s="6" t="s">
        <v>49</v>
      </c>
      <c r="D828" s="6">
        <v>0</v>
      </c>
      <c r="E828" s="6">
        <v>0</v>
      </c>
      <c r="F828" s="6">
        <v>0</v>
      </c>
      <c r="G828" s="6">
        <v>0</v>
      </c>
      <c r="H828" s="6">
        <v>0</v>
      </c>
      <c r="I828" s="6">
        <v>0</v>
      </c>
      <c r="J828" s="6">
        <v>0</v>
      </c>
      <c r="K828" s="6">
        <v>0</v>
      </c>
      <c r="L828" s="6">
        <v>4</v>
      </c>
      <c r="M828" s="6">
        <v>0</v>
      </c>
      <c r="N828" s="6">
        <v>0</v>
      </c>
      <c r="O828" s="6">
        <v>0</v>
      </c>
      <c r="P828" s="6">
        <v>0</v>
      </c>
      <c r="Q828" s="6">
        <v>0</v>
      </c>
      <c r="R828" s="6">
        <v>0</v>
      </c>
      <c r="S828" s="6">
        <v>0</v>
      </c>
      <c r="T828" s="6">
        <v>0</v>
      </c>
      <c r="U828" s="6">
        <v>0</v>
      </c>
      <c r="V828" s="6">
        <v>0</v>
      </c>
      <c r="W828" s="6">
        <v>0</v>
      </c>
      <c r="X828" s="6">
        <v>0</v>
      </c>
      <c r="Y828" s="6">
        <v>0</v>
      </c>
      <c r="Z828" s="6">
        <v>0</v>
      </c>
      <c r="AA828" s="6">
        <v>0</v>
      </c>
      <c r="AB828" s="6">
        <v>4</v>
      </c>
      <c r="AG828" s="3"/>
    </row>
    <row r="829" spans="1:33" ht="15">
      <c r="A829" s="25" t="s">
        <v>61</v>
      </c>
      <c r="B829" s="6">
        <v>98271482</v>
      </c>
      <c r="C829" s="6" t="s">
        <v>49</v>
      </c>
      <c r="D829" s="6">
        <v>0</v>
      </c>
      <c r="E829" s="6">
        <v>0</v>
      </c>
      <c r="F829" s="6">
        <v>0</v>
      </c>
      <c r="G829" s="6">
        <v>0</v>
      </c>
      <c r="H829" s="6">
        <v>0</v>
      </c>
      <c r="I829" s="6">
        <v>0</v>
      </c>
      <c r="J829" s="6">
        <v>0</v>
      </c>
      <c r="K829" s="6">
        <v>0</v>
      </c>
      <c r="L829" s="6">
        <v>0</v>
      </c>
      <c r="M829" s="6">
        <v>5</v>
      </c>
      <c r="N829" s="6">
        <v>0</v>
      </c>
      <c r="O829" s="6">
        <v>0</v>
      </c>
      <c r="P829" s="6">
        <v>0</v>
      </c>
      <c r="Q829" s="6">
        <v>0</v>
      </c>
      <c r="R829" s="6">
        <v>0</v>
      </c>
      <c r="S829" s="6">
        <v>0</v>
      </c>
      <c r="T829" s="6">
        <v>0</v>
      </c>
      <c r="U829" s="6">
        <v>0</v>
      </c>
      <c r="V829" s="6">
        <v>0</v>
      </c>
      <c r="W829" s="6">
        <v>0</v>
      </c>
      <c r="X829" s="6">
        <v>0</v>
      </c>
      <c r="Y829" s="6">
        <v>0</v>
      </c>
      <c r="Z829" s="6">
        <v>0</v>
      </c>
      <c r="AA829" s="6">
        <v>0</v>
      </c>
      <c r="AB829" s="6">
        <v>5</v>
      </c>
      <c r="AG829" s="3"/>
    </row>
    <row r="830" spans="1:33" ht="15">
      <c r="A830" s="25" t="s">
        <v>61</v>
      </c>
      <c r="B830" s="6">
        <v>98271482</v>
      </c>
      <c r="C830" s="6" t="s">
        <v>49</v>
      </c>
      <c r="D830" s="6">
        <v>0</v>
      </c>
      <c r="E830" s="6">
        <v>0</v>
      </c>
      <c r="F830" s="6">
        <v>0</v>
      </c>
      <c r="G830" s="6">
        <v>0</v>
      </c>
      <c r="H830" s="6">
        <v>0</v>
      </c>
      <c r="I830" s="6">
        <v>0</v>
      </c>
      <c r="J830" s="6">
        <v>0</v>
      </c>
      <c r="K830" s="6">
        <v>0</v>
      </c>
      <c r="L830" s="6">
        <v>0</v>
      </c>
      <c r="M830" s="6">
        <v>0</v>
      </c>
      <c r="N830" s="6">
        <v>0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  <c r="T830" s="6">
        <v>0</v>
      </c>
      <c r="U830" s="6">
        <v>0</v>
      </c>
      <c r="V830" s="6">
        <v>0</v>
      </c>
      <c r="W830" s="6">
        <v>0</v>
      </c>
      <c r="X830" s="6">
        <v>0</v>
      </c>
      <c r="Y830" s="6">
        <v>0</v>
      </c>
      <c r="Z830" s="6">
        <v>0</v>
      </c>
      <c r="AA830" s="6">
        <v>0</v>
      </c>
      <c r="AB830" s="6">
        <v>0</v>
      </c>
      <c r="AG830" s="3"/>
    </row>
    <row r="831" spans="1:33" ht="15">
      <c r="A831" s="25" t="s">
        <v>61</v>
      </c>
      <c r="B831" s="6">
        <v>98271482</v>
      </c>
      <c r="C831" s="6" t="s">
        <v>49</v>
      </c>
      <c r="D831" s="6">
        <v>0</v>
      </c>
      <c r="E831" s="6">
        <v>0</v>
      </c>
      <c r="F831" s="6">
        <v>0</v>
      </c>
      <c r="G831" s="6">
        <v>0</v>
      </c>
      <c r="H831" s="6">
        <v>0</v>
      </c>
      <c r="I831" s="6">
        <v>0</v>
      </c>
      <c r="J831" s="6">
        <v>0</v>
      </c>
      <c r="K831" s="6">
        <v>0</v>
      </c>
      <c r="L831" s="6">
        <v>0</v>
      </c>
      <c r="M831" s="6">
        <v>0</v>
      </c>
      <c r="N831" s="6">
        <v>0</v>
      </c>
      <c r="O831" s="6">
        <v>2</v>
      </c>
      <c r="P831" s="6">
        <v>0</v>
      </c>
      <c r="Q831" s="6">
        <v>0</v>
      </c>
      <c r="R831" s="6">
        <v>0</v>
      </c>
      <c r="S831" s="6">
        <v>0</v>
      </c>
      <c r="T831" s="6">
        <v>0</v>
      </c>
      <c r="U831" s="6">
        <v>0</v>
      </c>
      <c r="V831" s="6">
        <v>0</v>
      </c>
      <c r="W831" s="6">
        <v>0</v>
      </c>
      <c r="X831" s="6">
        <v>0</v>
      </c>
      <c r="Y831" s="6">
        <v>0</v>
      </c>
      <c r="Z831" s="6">
        <v>0</v>
      </c>
      <c r="AA831" s="6">
        <v>0</v>
      </c>
      <c r="AB831" s="6">
        <v>2</v>
      </c>
      <c r="AG831" s="3"/>
    </row>
    <row r="832" spans="1:33" ht="15">
      <c r="A832" s="25" t="s">
        <v>61</v>
      </c>
      <c r="B832" s="6">
        <v>98271482</v>
      </c>
      <c r="C832" s="6" t="s">
        <v>49</v>
      </c>
      <c r="D832" s="6">
        <v>0</v>
      </c>
      <c r="E832" s="6">
        <v>0</v>
      </c>
      <c r="F832" s="6">
        <v>0</v>
      </c>
      <c r="G832" s="6">
        <v>0</v>
      </c>
      <c r="H832" s="6">
        <v>0</v>
      </c>
      <c r="I832" s="6">
        <v>0</v>
      </c>
      <c r="J832" s="6">
        <v>0</v>
      </c>
      <c r="K832" s="6">
        <v>0</v>
      </c>
      <c r="L832" s="6">
        <v>0</v>
      </c>
      <c r="M832" s="6">
        <v>0</v>
      </c>
      <c r="N832" s="6">
        <v>0</v>
      </c>
      <c r="O832" s="6">
        <v>0</v>
      </c>
      <c r="P832" s="6">
        <v>0</v>
      </c>
      <c r="Q832" s="6">
        <v>0</v>
      </c>
      <c r="R832" s="6">
        <v>0</v>
      </c>
      <c r="S832" s="6">
        <v>0</v>
      </c>
      <c r="T832" s="6">
        <v>0</v>
      </c>
      <c r="U832" s="6">
        <v>0</v>
      </c>
      <c r="V832" s="6">
        <v>0</v>
      </c>
      <c r="W832" s="6">
        <v>0</v>
      </c>
      <c r="X832" s="6">
        <v>0</v>
      </c>
      <c r="Y832" s="6">
        <v>0</v>
      </c>
      <c r="Z832" s="6">
        <v>0</v>
      </c>
      <c r="AA832" s="6">
        <v>0</v>
      </c>
      <c r="AB832" s="6">
        <v>0</v>
      </c>
      <c r="AG832" s="3"/>
    </row>
    <row r="833" spans="1:33" ht="15">
      <c r="A833" s="25" t="s">
        <v>61</v>
      </c>
      <c r="B833" s="6">
        <v>98271482</v>
      </c>
      <c r="C833" s="6" t="s">
        <v>49</v>
      </c>
      <c r="D833" s="6">
        <v>0</v>
      </c>
      <c r="E833" s="6">
        <v>0</v>
      </c>
      <c r="F833" s="6">
        <v>0</v>
      </c>
      <c r="G833" s="6">
        <v>0</v>
      </c>
      <c r="H833" s="6">
        <v>0</v>
      </c>
      <c r="I833" s="6">
        <v>0</v>
      </c>
      <c r="J833" s="6">
        <v>0</v>
      </c>
      <c r="K833" s="6">
        <v>0</v>
      </c>
      <c r="L833" s="6">
        <v>0</v>
      </c>
      <c r="M833" s="6">
        <v>0</v>
      </c>
      <c r="N833" s="6">
        <v>0</v>
      </c>
      <c r="O833" s="6">
        <v>7</v>
      </c>
      <c r="P833" s="6">
        <v>0</v>
      </c>
      <c r="Q833" s="6">
        <v>0</v>
      </c>
      <c r="R833" s="6">
        <v>0</v>
      </c>
      <c r="S833" s="6">
        <v>0</v>
      </c>
      <c r="T833" s="6">
        <v>0</v>
      </c>
      <c r="U833" s="6">
        <v>0</v>
      </c>
      <c r="V833" s="6">
        <v>0</v>
      </c>
      <c r="W833" s="6">
        <v>0</v>
      </c>
      <c r="X833" s="6">
        <v>0</v>
      </c>
      <c r="Y833" s="6">
        <v>0</v>
      </c>
      <c r="Z833" s="6">
        <v>0</v>
      </c>
      <c r="AA833" s="6">
        <v>0</v>
      </c>
      <c r="AB833" s="6">
        <v>7</v>
      </c>
      <c r="AG833" s="3"/>
    </row>
    <row r="834" spans="1:33" ht="15">
      <c r="A834" s="25" t="s">
        <v>61</v>
      </c>
      <c r="B834" s="6">
        <v>98271482</v>
      </c>
      <c r="C834" s="6" t="s">
        <v>49</v>
      </c>
      <c r="D834" s="6">
        <v>0</v>
      </c>
      <c r="E834" s="6">
        <v>0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2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  <c r="V834" s="6">
        <v>0</v>
      </c>
      <c r="W834" s="6">
        <v>0</v>
      </c>
      <c r="X834" s="6">
        <v>0</v>
      </c>
      <c r="Y834" s="6">
        <v>0</v>
      </c>
      <c r="Z834" s="6">
        <v>0</v>
      </c>
      <c r="AA834" s="6">
        <v>0</v>
      </c>
      <c r="AB834" s="6">
        <v>2</v>
      </c>
      <c r="AG834" s="3"/>
    </row>
    <row r="835" spans="1:33" ht="15">
      <c r="A835" s="25" t="s">
        <v>61</v>
      </c>
      <c r="B835" s="6">
        <v>98271482</v>
      </c>
      <c r="C835" s="6" t="s">
        <v>49</v>
      </c>
      <c r="D835" s="6">
        <v>0</v>
      </c>
      <c r="E835" s="6">
        <v>0</v>
      </c>
      <c r="F835" s="6">
        <v>0</v>
      </c>
      <c r="G835" s="6">
        <v>0</v>
      </c>
      <c r="H835" s="6">
        <v>0</v>
      </c>
      <c r="I835" s="6">
        <v>0</v>
      </c>
      <c r="J835" s="6">
        <v>0</v>
      </c>
      <c r="K835" s="6">
        <v>0</v>
      </c>
      <c r="L835" s="6">
        <v>0</v>
      </c>
      <c r="M835" s="6">
        <v>0</v>
      </c>
      <c r="N835" s="6">
        <v>0</v>
      </c>
      <c r="O835" s="6">
        <v>17</v>
      </c>
      <c r="P835" s="6">
        <v>0</v>
      </c>
      <c r="Q835" s="6">
        <v>0</v>
      </c>
      <c r="R835" s="6">
        <v>0</v>
      </c>
      <c r="S835" s="6">
        <v>0</v>
      </c>
      <c r="T835" s="6">
        <v>0</v>
      </c>
      <c r="U835" s="6">
        <v>0</v>
      </c>
      <c r="V835" s="6">
        <v>0</v>
      </c>
      <c r="W835" s="6">
        <v>0</v>
      </c>
      <c r="X835" s="6">
        <v>0</v>
      </c>
      <c r="Y835" s="6">
        <v>0</v>
      </c>
      <c r="Z835" s="6">
        <v>0</v>
      </c>
      <c r="AA835" s="6">
        <v>0</v>
      </c>
      <c r="AB835" s="6">
        <v>17</v>
      </c>
      <c r="AG835" s="3"/>
    </row>
    <row r="836" spans="1:33" ht="15">
      <c r="A836" s="25" t="s">
        <v>61</v>
      </c>
      <c r="B836" s="6">
        <v>98271482</v>
      </c>
      <c r="C836" s="6" t="s">
        <v>49</v>
      </c>
      <c r="D836" s="6">
        <v>0</v>
      </c>
      <c r="E836" s="6">
        <v>0</v>
      </c>
      <c r="F836" s="6">
        <v>0</v>
      </c>
      <c r="G836" s="6">
        <v>0</v>
      </c>
      <c r="H836" s="6">
        <v>0</v>
      </c>
      <c r="I836" s="6">
        <v>0</v>
      </c>
      <c r="J836" s="6">
        <v>0</v>
      </c>
      <c r="K836" s="6">
        <v>0</v>
      </c>
      <c r="L836" s="6">
        <v>0</v>
      </c>
      <c r="M836" s="6">
        <v>0</v>
      </c>
      <c r="N836" s="6">
        <v>0</v>
      </c>
      <c r="O836" s="6">
        <v>17</v>
      </c>
      <c r="P836" s="6">
        <v>0</v>
      </c>
      <c r="Q836" s="6">
        <v>0</v>
      </c>
      <c r="R836" s="6">
        <v>0</v>
      </c>
      <c r="S836" s="6">
        <v>0</v>
      </c>
      <c r="T836" s="6">
        <v>0</v>
      </c>
      <c r="U836" s="6">
        <v>0</v>
      </c>
      <c r="V836" s="6">
        <v>0</v>
      </c>
      <c r="W836" s="6">
        <v>0</v>
      </c>
      <c r="X836" s="6">
        <v>0</v>
      </c>
      <c r="Y836" s="6">
        <v>0</v>
      </c>
      <c r="Z836" s="6">
        <v>0</v>
      </c>
      <c r="AA836" s="6">
        <v>0</v>
      </c>
      <c r="AB836" s="6">
        <v>17</v>
      </c>
      <c r="AG836" s="3"/>
    </row>
    <row r="837" spans="1:33" ht="15">
      <c r="A837" s="25" t="s">
        <v>61</v>
      </c>
      <c r="B837" s="6">
        <v>98271482</v>
      </c>
      <c r="C837" s="6" t="s">
        <v>49</v>
      </c>
      <c r="D837" s="6">
        <v>0</v>
      </c>
      <c r="E837" s="6">
        <v>0</v>
      </c>
      <c r="F837" s="6">
        <v>0</v>
      </c>
      <c r="G837" s="6">
        <v>0</v>
      </c>
      <c r="H837" s="6">
        <v>0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30</v>
      </c>
      <c r="P837" s="6">
        <v>23</v>
      </c>
      <c r="Q837" s="6">
        <v>5</v>
      </c>
      <c r="R837" s="6">
        <v>0</v>
      </c>
      <c r="S837" s="6">
        <v>0</v>
      </c>
      <c r="T837" s="6">
        <v>0</v>
      </c>
      <c r="U837" s="6">
        <v>0</v>
      </c>
      <c r="V837" s="6">
        <v>0</v>
      </c>
      <c r="W837" s="6">
        <v>0</v>
      </c>
      <c r="X837" s="6">
        <v>0</v>
      </c>
      <c r="Y837" s="6">
        <v>0</v>
      </c>
      <c r="Z837" s="6">
        <v>0</v>
      </c>
      <c r="AA837" s="6">
        <v>0</v>
      </c>
      <c r="AB837" s="6">
        <v>58</v>
      </c>
      <c r="AG837" s="3"/>
    </row>
    <row r="838" spans="1:33" ht="15">
      <c r="A838" s="25" t="s">
        <v>61</v>
      </c>
      <c r="B838" s="6">
        <v>98271482</v>
      </c>
      <c r="C838" s="6" t="s">
        <v>49</v>
      </c>
      <c r="D838" s="6">
        <v>0</v>
      </c>
      <c r="E838" s="6">
        <v>0</v>
      </c>
      <c r="F838" s="6">
        <v>0</v>
      </c>
      <c r="G838" s="6">
        <v>0</v>
      </c>
      <c r="H838" s="6">
        <v>0</v>
      </c>
      <c r="I838" s="6">
        <v>0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61</v>
      </c>
      <c r="P838" s="6">
        <v>89</v>
      </c>
      <c r="Q838" s="6">
        <v>89</v>
      </c>
      <c r="R838" s="6">
        <v>63</v>
      </c>
      <c r="S838" s="6">
        <v>40</v>
      </c>
      <c r="T838" s="6">
        <v>16</v>
      </c>
      <c r="U838" s="6">
        <v>0</v>
      </c>
      <c r="V838" s="6">
        <v>0</v>
      </c>
      <c r="W838" s="6">
        <v>0</v>
      </c>
      <c r="X838" s="6">
        <v>0</v>
      </c>
      <c r="Y838" s="6">
        <v>0</v>
      </c>
      <c r="Z838" s="6">
        <v>0</v>
      </c>
      <c r="AA838" s="6">
        <v>0</v>
      </c>
      <c r="AB838" s="6">
        <v>358</v>
      </c>
      <c r="AG838" s="3"/>
    </row>
    <row r="839" spans="1:33" ht="15">
      <c r="A839" s="25" t="s">
        <v>61</v>
      </c>
      <c r="B839" s="6">
        <v>98271482</v>
      </c>
      <c r="C839" s="6" t="s">
        <v>49</v>
      </c>
      <c r="D839" s="6">
        <v>0</v>
      </c>
      <c r="E839" s="6">
        <v>0</v>
      </c>
      <c r="F839" s="6">
        <v>0</v>
      </c>
      <c r="G839" s="6">
        <v>0</v>
      </c>
      <c r="H839" s="6">
        <v>0</v>
      </c>
      <c r="I839" s="6">
        <v>0</v>
      </c>
      <c r="J839" s="6">
        <v>0</v>
      </c>
      <c r="K839" s="6">
        <v>0</v>
      </c>
      <c r="L839" s="6">
        <v>0</v>
      </c>
      <c r="M839" s="6">
        <v>0</v>
      </c>
      <c r="N839" s="6">
        <v>0</v>
      </c>
      <c r="O839" s="6">
        <v>4</v>
      </c>
      <c r="P839" s="6">
        <v>0</v>
      </c>
      <c r="Q839" s="6">
        <v>0</v>
      </c>
      <c r="R839" s="6">
        <v>0</v>
      </c>
      <c r="S839" s="6">
        <v>0</v>
      </c>
      <c r="T839" s="6">
        <v>0</v>
      </c>
      <c r="U839" s="6">
        <v>0</v>
      </c>
      <c r="V839" s="6">
        <v>0</v>
      </c>
      <c r="W839" s="6">
        <v>0</v>
      </c>
      <c r="X839" s="6">
        <v>0</v>
      </c>
      <c r="Y839" s="6">
        <v>0</v>
      </c>
      <c r="Z839" s="6">
        <v>0</v>
      </c>
      <c r="AA839" s="6">
        <v>0</v>
      </c>
      <c r="AB839" s="6">
        <v>4</v>
      </c>
      <c r="AG839" s="3"/>
    </row>
    <row r="840" spans="1:33" ht="15">
      <c r="A840" s="25" t="s">
        <v>61</v>
      </c>
      <c r="B840" s="6">
        <v>98271482</v>
      </c>
      <c r="C840" s="6" t="s">
        <v>49</v>
      </c>
      <c r="D840" s="6">
        <v>0</v>
      </c>
      <c r="E840" s="6">
        <v>0</v>
      </c>
      <c r="F840" s="6">
        <v>0</v>
      </c>
      <c r="G840" s="6">
        <v>0</v>
      </c>
      <c r="H840" s="6">
        <v>0</v>
      </c>
      <c r="I840" s="6">
        <v>0</v>
      </c>
      <c r="J840" s="6">
        <v>0</v>
      </c>
      <c r="K840" s="6">
        <v>0</v>
      </c>
      <c r="L840" s="6">
        <v>0</v>
      </c>
      <c r="M840" s="6">
        <v>0</v>
      </c>
      <c r="N840" s="6">
        <v>0</v>
      </c>
      <c r="O840" s="6">
        <v>0</v>
      </c>
      <c r="P840" s="6">
        <v>33</v>
      </c>
      <c r="Q840" s="6">
        <v>35</v>
      </c>
      <c r="R840" s="6">
        <v>35</v>
      </c>
      <c r="S840" s="6">
        <v>35</v>
      </c>
      <c r="T840" s="6">
        <v>52</v>
      </c>
      <c r="U840" s="6">
        <v>0</v>
      </c>
      <c r="V840" s="6">
        <v>0</v>
      </c>
      <c r="W840" s="6">
        <v>0</v>
      </c>
      <c r="X840" s="6">
        <v>0</v>
      </c>
      <c r="Y840" s="6">
        <v>0</v>
      </c>
      <c r="Z840" s="6">
        <v>0</v>
      </c>
      <c r="AA840" s="6">
        <v>0</v>
      </c>
      <c r="AB840" s="6">
        <v>190</v>
      </c>
      <c r="AG840" s="3"/>
    </row>
    <row r="841" spans="1:33" ht="15">
      <c r="A841" s="25" t="s">
        <v>61</v>
      </c>
      <c r="B841" s="6">
        <v>98271482</v>
      </c>
      <c r="C841" s="6" t="s">
        <v>49</v>
      </c>
      <c r="D841" s="6">
        <v>0</v>
      </c>
      <c r="E841" s="6">
        <v>0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6</v>
      </c>
      <c r="U841" s="6">
        <v>0</v>
      </c>
      <c r="V841" s="6">
        <v>0</v>
      </c>
      <c r="W841" s="6">
        <v>0</v>
      </c>
      <c r="X841" s="6">
        <v>0</v>
      </c>
      <c r="Y841" s="6">
        <v>0</v>
      </c>
      <c r="Z841" s="6">
        <v>0</v>
      </c>
      <c r="AA841" s="6">
        <v>0</v>
      </c>
      <c r="AB841" s="6">
        <v>6</v>
      </c>
      <c r="AG841" s="3"/>
    </row>
    <row r="842" spans="1:33" ht="15">
      <c r="A842" s="25" t="s">
        <v>61</v>
      </c>
      <c r="B842" s="6">
        <v>98271482</v>
      </c>
      <c r="C842" s="6" t="s">
        <v>49</v>
      </c>
      <c r="D842" s="6">
        <v>0</v>
      </c>
      <c r="E842" s="6">
        <v>0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13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  <c r="V842" s="6">
        <v>0</v>
      </c>
      <c r="W842" s="6">
        <v>0</v>
      </c>
      <c r="X842" s="6">
        <v>0</v>
      </c>
      <c r="Y842" s="6">
        <v>0</v>
      </c>
      <c r="Z842" s="6">
        <v>0</v>
      </c>
      <c r="AA842" s="6">
        <v>0</v>
      </c>
      <c r="AB842" s="6">
        <v>13</v>
      </c>
      <c r="AG842" s="3"/>
    </row>
    <row r="843" spans="1:33" ht="15">
      <c r="A843" s="25" t="s">
        <v>61</v>
      </c>
      <c r="B843" s="6">
        <v>98271482</v>
      </c>
      <c r="C843" s="6" t="s">
        <v>49</v>
      </c>
      <c r="D843" s="6">
        <v>0</v>
      </c>
      <c r="E843" s="6">
        <v>0</v>
      </c>
      <c r="F843" s="6">
        <v>0</v>
      </c>
      <c r="G843" s="6">
        <v>0</v>
      </c>
      <c r="H843" s="6">
        <v>0</v>
      </c>
      <c r="I843" s="6">
        <v>0</v>
      </c>
      <c r="J843" s="6">
        <v>0</v>
      </c>
      <c r="K843" s="6">
        <v>0</v>
      </c>
      <c r="L843" s="6">
        <v>0</v>
      </c>
      <c r="M843" s="6">
        <v>0</v>
      </c>
      <c r="N843" s="6">
        <v>0</v>
      </c>
      <c r="O843" s="6">
        <v>0</v>
      </c>
      <c r="P843" s="6">
        <v>0</v>
      </c>
      <c r="Q843" s="6">
        <v>10</v>
      </c>
      <c r="R843" s="6">
        <v>0</v>
      </c>
      <c r="S843" s="6">
        <v>0</v>
      </c>
      <c r="T843" s="6">
        <v>0</v>
      </c>
      <c r="U843" s="6">
        <v>0</v>
      </c>
      <c r="V843" s="6">
        <v>0</v>
      </c>
      <c r="W843" s="6">
        <v>0</v>
      </c>
      <c r="X843" s="6">
        <v>0</v>
      </c>
      <c r="Y843" s="6">
        <v>0</v>
      </c>
      <c r="Z843" s="6">
        <v>0</v>
      </c>
      <c r="AA843" s="6">
        <v>0</v>
      </c>
      <c r="AB843" s="6">
        <v>10</v>
      </c>
      <c r="AG843" s="3"/>
    </row>
    <row r="844" spans="1:33" ht="15">
      <c r="A844" s="25" t="s">
        <v>61</v>
      </c>
      <c r="B844" s="6">
        <v>98271482</v>
      </c>
      <c r="C844" s="6" t="s">
        <v>49</v>
      </c>
      <c r="D844" s="6">
        <v>0</v>
      </c>
      <c r="E844" s="6">
        <v>0</v>
      </c>
      <c r="F844" s="6">
        <v>0</v>
      </c>
      <c r="G844" s="6">
        <v>0</v>
      </c>
      <c r="H844" s="6">
        <v>0</v>
      </c>
      <c r="I844" s="6">
        <v>0</v>
      </c>
      <c r="J844" s="6">
        <v>0</v>
      </c>
      <c r="K844" s="6">
        <v>0</v>
      </c>
      <c r="L844" s="6">
        <v>0</v>
      </c>
      <c r="M844" s="6">
        <v>0</v>
      </c>
      <c r="N844" s="6">
        <v>0</v>
      </c>
      <c r="O844" s="6">
        <v>0</v>
      </c>
      <c r="P844" s="6">
        <v>0</v>
      </c>
      <c r="Q844" s="6">
        <v>0</v>
      </c>
      <c r="R844" s="6">
        <v>0</v>
      </c>
      <c r="S844" s="6">
        <v>27</v>
      </c>
      <c r="T844" s="6">
        <v>0</v>
      </c>
      <c r="U844" s="6">
        <v>0</v>
      </c>
      <c r="V844" s="6">
        <v>0</v>
      </c>
      <c r="W844" s="6">
        <v>0</v>
      </c>
      <c r="X844" s="6">
        <v>0</v>
      </c>
      <c r="Y844" s="6">
        <v>0</v>
      </c>
      <c r="Z844" s="6">
        <v>0</v>
      </c>
      <c r="AA844" s="6">
        <v>0</v>
      </c>
      <c r="AB844" s="6">
        <v>27</v>
      </c>
      <c r="AG844" s="3"/>
    </row>
    <row r="845" spans="1:33" ht="15">
      <c r="A845" s="25" t="s">
        <v>61</v>
      </c>
      <c r="B845" s="6">
        <v>98271482</v>
      </c>
      <c r="C845" s="6" t="s">
        <v>49</v>
      </c>
      <c r="D845" s="6">
        <v>0</v>
      </c>
      <c r="E845" s="6">
        <v>0</v>
      </c>
      <c r="F845" s="6">
        <v>0</v>
      </c>
      <c r="G845" s="6">
        <v>0</v>
      </c>
      <c r="H845" s="6">
        <v>0</v>
      </c>
      <c r="I845" s="6">
        <v>0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30</v>
      </c>
      <c r="U845" s="6">
        <v>0</v>
      </c>
      <c r="V845" s="6">
        <v>0</v>
      </c>
      <c r="W845" s="6">
        <v>0</v>
      </c>
      <c r="X845" s="6">
        <v>0</v>
      </c>
      <c r="Y845" s="6">
        <v>0</v>
      </c>
      <c r="Z845" s="6">
        <v>0</v>
      </c>
      <c r="AA845" s="6">
        <v>0</v>
      </c>
      <c r="AB845" s="6">
        <v>30</v>
      </c>
      <c r="AG845" s="3"/>
    </row>
    <row r="846" spans="1:33" ht="15">
      <c r="A846" s="25" t="s">
        <v>61</v>
      </c>
      <c r="B846" s="6">
        <v>98271482</v>
      </c>
      <c r="C846" s="6" t="s">
        <v>49</v>
      </c>
      <c r="D846" s="6">
        <v>0</v>
      </c>
      <c r="E846" s="6">
        <v>0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22</v>
      </c>
      <c r="U846" s="6">
        <v>0</v>
      </c>
      <c r="V846" s="6">
        <v>0</v>
      </c>
      <c r="W846" s="6">
        <v>0</v>
      </c>
      <c r="X846" s="6">
        <v>0</v>
      </c>
      <c r="Y846" s="6">
        <v>0</v>
      </c>
      <c r="Z846" s="6">
        <v>0</v>
      </c>
      <c r="AA846" s="6">
        <v>0</v>
      </c>
      <c r="AB846" s="6">
        <v>22</v>
      </c>
      <c r="AG846" s="3"/>
    </row>
    <row r="847" spans="1:33" ht="15">
      <c r="A847" s="25" t="s">
        <v>61</v>
      </c>
      <c r="B847" s="6">
        <v>98271482</v>
      </c>
      <c r="C847" s="6" t="s">
        <v>49</v>
      </c>
      <c r="D847" s="6">
        <v>0</v>
      </c>
      <c r="E847" s="6">
        <v>0</v>
      </c>
      <c r="F847" s="6">
        <v>0</v>
      </c>
      <c r="G847" s="6">
        <v>0</v>
      </c>
      <c r="H847" s="6">
        <v>0</v>
      </c>
      <c r="I847" s="6">
        <v>0</v>
      </c>
      <c r="J847" s="6">
        <v>0</v>
      </c>
      <c r="K847" s="6">
        <v>0</v>
      </c>
      <c r="L847" s="6">
        <v>0</v>
      </c>
      <c r="M847" s="6">
        <v>0</v>
      </c>
      <c r="N847" s="6">
        <v>0</v>
      </c>
      <c r="O847" s="6">
        <v>0</v>
      </c>
      <c r="P847" s="6">
        <v>0</v>
      </c>
      <c r="Q847" s="6">
        <v>0</v>
      </c>
      <c r="R847" s="6">
        <v>0</v>
      </c>
      <c r="S847" s="6">
        <v>0</v>
      </c>
      <c r="T847" s="6">
        <v>0</v>
      </c>
      <c r="U847" s="6">
        <v>0</v>
      </c>
      <c r="V847" s="6">
        <v>18</v>
      </c>
      <c r="W847" s="6">
        <v>14</v>
      </c>
      <c r="X847" s="6">
        <v>9</v>
      </c>
      <c r="Y847" s="6">
        <v>0</v>
      </c>
      <c r="Z847" s="6">
        <v>0</v>
      </c>
      <c r="AA847" s="6">
        <v>0</v>
      </c>
      <c r="AB847" s="6">
        <v>41</v>
      </c>
      <c r="AG847" s="3"/>
    </row>
    <row r="848" spans="1:33" ht="15">
      <c r="A848" s="25" t="s">
        <v>61</v>
      </c>
      <c r="B848" s="6">
        <v>98271482</v>
      </c>
      <c r="C848" s="6" t="s">
        <v>49</v>
      </c>
      <c r="D848" s="6">
        <v>0</v>
      </c>
      <c r="E848" s="6">
        <v>0</v>
      </c>
      <c r="F848" s="6">
        <v>0</v>
      </c>
      <c r="G848" s="6">
        <v>0</v>
      </c>
      <c r="H848" s="6">
        <v>0</v>
      </c>
      <c r="I848" s="6">
        <v>0</v>
      </c>
      <c r="J848" s="6">
        <v>0</v>
      </c>
      <c r="K848" s="6">
        <v>0</v>
      </c>
      <c r="L848" s="6">
        <v>0</v>
      </c>
      <c r="M848" s="6">
        <v>0</v>
      </c>
      <c r="N848" s="6">
        <v>0</v>
      </c>
      <c r="O848" s="6">
        <v>0</v>
      </c>
      <c r="P848" s="6">
        <v>0</v>
      </c>
      <c r="Q848" s="6">
        <v>0</v>
      </c>
      <c r="R848" s="6">
        <v>0</v>
      </c>
      <c r="S848" s="6">
        <v>0</v>
      </c>
      <c r="T848" s="6">
        <v>0</v>
      </c>
      <c r="U848" s="6">
        <v>0</v>
      </c>
      <c r="V848" s="6">
        <v>7</v>
      </c>
      <c r="W848" s="6">
        <v>11</v>
      </c>
      <c r="X848" s="6">
        <v>0</v>
      </c>
      <c r="Y848" s="6">
        <v>0</v>
      </c>
      <c r="Z848" s="6">
        <v>0</v>
      </c>
      <c r="AA848" s="6">
        <v>0</v>
      </c>
      <c r="AB848" s="6">
        <v>18</v>
      </c>
      <c r="AG848" s="3"/>
    </row>
    <row r="849" spans="1:33" ht="15">
      <c r="A849" s="25" t="s">
        <v>61</v>
      </c>
      <c r="B849" s="6">
        <v>98271482</v>
      </c>
      <c r="C849" s="6" t="s">
        <v>49</v>
      </c>
      <c r="D849" s="6">
        <v>0</v>
      </c>
      <c r="E849" s="6">
        <v>0</v>
      </c>
      <c r="F849" s="6">
        <v>0</v>
      </c>
      <c r="G849" s="6">
        <v>0</v>
      </c>
      <c r="H849" s="6">
        <v>0</v>
      </c>
      <c r="I849" s="6">
        <v>0</v>
      </c>
      <c r="J849" s="6">
        <v>0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  <c r="P849" s="6">
        <v>0</v>
      </c>
      <c r="Q849" s="6">
        <v>0</v>
      </c>
      <c r="R849" s="6">
        <v>0</v>
      </c>
      <c r="S849" s="6">
        <v>0</v>
      </c>
      <c r="T849" s="6">
        <v>0</v>
      </c>
      <c r="U849" s="6">
        <v>0</v>
      </c>
      <c r="V849" s="6">
        <v>5</v>
      </c>
      <c r="W849" s="6">
        <v>5</v>
      </c>
      <c r="X849" s="6">
        <v>5</v>
      </c>
      <c r="Y849" s="6">
        <v>0</v>
      </c>
      <c r="Z849" s="6">
        <v>0</v>
      </c>
      <c r="AA849" s="6">
        <v>0</v>
      </c>
      <c r="AB849" s="6">
        <v>15</v>
      </c>
      <c r="AG849" s="3"/>
    </row>
    <row r="850" spans="1:33" ht="15">
      <c r="A850" s="25" t="s">
        <v>61</v>
      </c>
      <c r="B850" s="6">
        <v>98271482</v>
      </c>
      <c r="C850" s="6" t="s">
        <v>49</v>
      </c>
      <c r="D850" s="6">
        <v>0</v>
      </c>
      <c r="E850" s="6">
        <v>0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  <c r="V850" s="6">
        <v>0</v>
      </c>
      <c r="W850" s="6">
        <v>0</v>
      </c>
      <c r="X850" s="6">
        <v>0</v>
      </c>
      <c r="Y850" s="6">
        <v>6</v>
      </c>
      <c r="Z850" s="6">
        <v>0</v>
      </c>
      <c r="AA850" s="6">
        <v>0</v>
      </c>
      <c r="AB850" s="6">
        <v>6</v>
      </c>
      <c r="AG850" s="3"/>
    </row>
    <row r="851" spans="1:33" ht="15">
      <c r="A851" s="25" t="s">
        <v>61</v>
      </c>
      <c r="B851" s="6">
        <v>98271482</v>
      </c>
      <c r="C851" s="6" t="s">
        <v>49</v>
      </c>
      <c r="D851" s="6">
        <v>0</v>
      </c>
      <c r="E851" s="6">
        <v>0</v>
      </c>
      <c r="F851" s="6">
        <v>0</v>
      </c>
      <c r="G851" s="6">
        <v>0</v>
      </c>
      <c r="H851" s="6">
        <v>0</v>
      </c>
      <c r="I851" s="6">
        <v>0</v>
      </c>
      <c r="J851" s="6">
        <v>0</v>
      </c>
      <c r="K851" s="6">
        <v>0</v>
      </c>
      <c r="L851" s="6">
        <v>0</v>
      </c>
      <c r="M851" s="6">
        <v>0</v>
      </c>
      <c r="N851" s="6">
        <v>0</v>
      </c>
      <c r="O851" s="6">
        <v>0</v>
      </c>
      <c r="P851" s="6">
        <v>0</v>
      </c>
      <c r="Q851" s="6">
        <v>0</v>
      </c>
      <c r="R851" s="6">
        <v>0</v>
      </c>
      <c r="S851" s="6">
        <v>0</v>
      </c>
      <c r="T851" s="6">
        <v>0</v>
      </c>
      <c r="U851" s="6">
        <v>0</v>
      </c>
      <c r="V851" s="6">
        <v>0</v>
      </c>
      <c r="W851" s="6">
        <v>0</v>
      </c>
      <c r="X851" s="6">
        <v>0</v>
      </c>
      <c r="Y851" s="6">
        <v>0</v>
      </c>
      <c r="Z851" s="6">
        <v>10</v>
      </c>
      <c r="AA851" s="6">
        <v>10</v>
      </c>
      <c r="AB851" s="6">
        <v>20</v>
      </c>
      <c r="AG851" s="3"/>
    </row>
    <row r="852" spans="1:33" ht="15">
      <c r="A852" s="25" t="s">
        <v>61</v>
      </c>
      <c r="B852" s="6">
        <v>98271482</v>
      </c>
      <c r="C852" s="6" t="s">
        <v>49</v>
      </c>
      <c r="D852" s="6">
        <v>0</v>
      </c>
      <c r="E852" s="6">
        <v>0</v>
      </c>
      <c r="F852" s="6">
        <v>0</v>
      </c>
      <c r="G852" s="6">
        <v>0</v>
      </c>
      <c r="H852" s="6">
        <v>0</v>
      </c>
      <c r="I852" s="6">
        <v>0</v>
      </c>
      <c r="J852" s="6">
        <v>0</v>
      </c>
      <c r="K852" s="6">
        <v>0</v>
      </c>
      <c r="L852" s="6">
        <v>0</v>
      </c>
      <c r="M852" s="6">
        <v>0</v>
      </c>
      <c r="N852" s="6">
        <v>0</v>
      </c>
      <c r="O852" s="6">
        <v>0</v>
      </c>
      <c r="P852" s="6">
        <v>0</v>
      </c>
      <c r="Q852" s="6">
        <v>0</v>
      </c>
      <c r="R852" s="6">
        <v>0</v>
      </c>
      <c r="S852" s="6">
        <v>0</v>
      </c>
      <c r="T852" s="6">
        <v>0</v>
      </c>
      <c r="U852" s="6">
        <v>0</v>
      </c>
      <c r="V852" s="6">
        <v>0</v>
      </c>
      <c r="W852" s="6">
        <v>10</v>
      </c>
      <c r="X852" s="6">
        <v>0</v>
      </c>
      <c r="Y852" s="6">
        <v>0</v>
      </c>
      <c r="Z852" s="6">
        <v>0</v>
      </c>
      <c r="AA852" s="6">
        <v>0</v>
      </c>
      <c r="AB852" s="6">
        <v>10</v>
      </c>
      <c r="AG852" s="3"/>
    </row>
    <row r="853" spans="1:33" ht="15">
      <c r="A853" s="25" t="s">
        <v>61</v>
      </c>
      <c r="B853" s="6">
        <v>98271482</v>
      </c>
      <c r="C853" s="6" t="s">
        <v>49</v>
      </c>
      <c r="D853" s="6">
        <v>0</v>
      </c>
      <c r="E853" s="6">
        <v>0</v>
      </c>
      <c r="F853" s="6">
        <v>0</v>
      </c>
      <c r="G853" s="6">
        <v>0</v>
      </c>
      <c r="H853" s="6">
        <v>0</v>
      </c>
      <c r="I853" s="6">
        <v>0</v>
      </c>
      <c r="J853" s="6">
        <v>0</v>
      </c>
      <c r="K853" s="6">
        <v>0</v>
      </c>
      <c r="L853" s="6">
        <v>0</v>
      </c>
      <c r="M853" s="6">
        <v>0</v>
      </c>
      <c r="N853" s="6">
        <v>0</v>
      </c>
      <c r="O853" s="6">
        <v>0</v>
      </c>
      <c r="P853" s="6">
        <v>0</v>
      </c>
      <c r="Q853" s="6">
        <v>0</v>
      </c>
      <c r="R853" s="6">
        <v>0</v>
      </c>
      <c r="S853" s="6">
        <v>0</v>
      </c>
      <c r="T853" s="6">
        <v>0</v>
      </c>
      <c r="U853" s="6">
        <v>0</v>
      </c>
      <c r="V853" s="6">
        <v>0</v>
      </c>
      <c r="W853" s="6">
        <v>45</v>
      </c>
      <c r="X853" s="6">
        <v>0</v>
      </c>
      <c r="Y853" s="6">
        <v>0</v>
      </c>
      <c r="Z853" s="6">
        <v>0</v>
      </c>
      <c r="AA853" s="6">
        <v>0</v>
      </c>
      <c r="AB853" s="6">
        <v>45</v>
      </c>
      <c r="AG853" s="3"/>
    </row>
    <row r="854" spans="1:33" ht="15">
      <c r="A854" s="25" t="s">
        <v>61</v>
      </c>
      <c r="B854" s="6">
        <v>98271482</v>
      </c>
      <c r="C854" s="6" t="s">
        <v>49</v>
      </c>
      <c r="D854" s="6">
        <v>0</v>
      </c>
      <c r="E854" s="6">
        <v>0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  <c r="V854" s="6">
        <v>0</v>
      </c>
      <c r="W854" s="6">
        <v>19</v>
      </c>
      <c r="X854" s="6">
        <v>0</v>
      </c>
      <c r="Y854" s="6">
        <v>0</v>
      </c>
      <c r="Z854" s="6">
        <v>0</v>
      </c>
      <c r="AA854" s="6">
        <v>0</v>
      </c>
      <c r="AB854" s="6">
        <v>19</v>
      </c>
      <c r="AG854" s="3"/>
    </row>
    <row r="855" spans="1:33" ht="15">
      <c r="A855" s="25" t="s">
        <v>61</v>
      </c>
      <c r="B855" s="6">
        <v>98271482</v>
      </c>
      <c r="C855" s="6" t="s">
        <v>49</v>
      </c>
      <c r="D855" s="6">
        <v>0</v>
      </c>
      <c r="E855" s="6">
        <v>0</v>
      </c>
      <c r="F855" s="6">
        <v>0</v>
      </c>
      <c r="G855" s="6">
        <v>0</v>
      </c>
      <c r="H855" s="6">
        <v>0</v>
      </c>
      <c r="I855" s="6">
        <v>0</v>
      </c>
      <c r="J855" s="6">
        <v>0</v>
      </c>
      <c r="K855" s="6">
        <v>0</v>
      </c>
      <c r="L855" s="6">
        <v>0</v>
      </c>
      <c r="M855" s="6">
        <v>0</v>
      </c>
      <c r="N855" s="6">
        <v>0</v>
      </c>
      <c r="O855" s="6">
        <v>0</v>
      </c>
      <c r="P855" s="6">
        <v>0</v>
      </c>
      <c r="Q855" s="6">
        <v>0</v>
      </c>
      <c r="R855" s="6">
        <v>0</v>
      </c>
      <c r="S855" s="6">
        <v>0</v>
      </c>
      <c r="T855" s="6">
        <v>0</v>
      </c>
      <c r="U855" s="6">
        <v>0</v>
      </c>
      <c r="V855" s="6">
        <v>0</v>
      </c>
      <c r="W855" s="6">
        <v>11</v>
      </c>
      <c r="X855" s="6">
        <v>0</v>
      </c>
      <c r="Y855" s="6">
        <v>0</v>
      </c>
      <c r="Z855" s="6">
        <v>0</v>
      </c>
      <c r="AA855" s="6">
        <v>0</v>
      </c>
      <c r="AB855" s="6">
        <v>11</v>
      </c>
      <c r="AG855" s="3"/>
    </row>
    <row r="856" spans="1:33" ht="15">
      <c r="A856" s="25" t="s">
        <v>61</v>
      </c>
      <c r="B856" s="6">
        <v>98271482</v>
      </c>
      <c r="C856" s="6" t="s">
        <v>49</v>
      </c>
      <c r="D856" s="6">
        <v>0</v>
      </c>
      <c r="E856" s="6">
        <v>0</v>
      </c>
      <c r="F856" s="6">
        <v>0</v>
      </c>
      <c r="G856" s="6">
        <v>0</v>
      </c>
      <c r="H856" s="6">
        <v>0</v>
      </c>
      <c r="I856" s="6">
        <v>0</v>
      </c>
      <c r="J856" s="6">
        <v>0</v>
      </c>
      <c r="K856" s="6">
        <v>0</v>
      </c>
      <c r="L856" s="6">
        <v>0</v>
      </c>
      <c r="M856" s="6">
        <v>0</v>
      </c>
      <c r="N856" s="6">
        <v>0</v>
      </c>
      <c r="O856" s="6">
        <v>0</v>
      </c>
      <c r="P856" s="6">
        <v>0</v>
      </c>
      <c r="Q856" s="6">
        <v>0</v>
      </c>
      <c r="R856" s="6">
        <v>0</v>
      </c>
      <c r="S856" s="6">
        <v>0</v>
      </c>
      <c r="T856" s="6">
        <v>0</v>
      </c>
      <c r="U856" s="6">
        <v>0</v>
      </c>
      <c r="V856" s="6">
        <v>0</v>
      </c>
      <c r="W856" s="6">
        <v>0</v>
      </c>
      <c r="X856" s="6">
        <v>16</v>
      </c>
      <c r="Y856" s="6">
        <v>0</v>
      </c>
      <c r="Z856" s="6">
        <v>0</v>
      </c>
      <c r="AA856" s="6">
        <v>0</v>
      </c>
      <c r="AB856" s="6">
        <v>16</v>
      </c>
      <c r="AG856" s="3"/>
    </row>
    <row r="857" spans="1:33" ht="15">
      <c r="A857" s="25" t="s">
        <v>61</v>
      </c>
      <c r="B857" s="6">
        <v>98271482</v>
      </c>
      <c r="C857" s="6" t="s">
        <v>49</v>
      </c>
      <c r="D857" s="6">
        <v>0</v>
      </c>
      <c r="E857" s="6">
        <v>0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  <c r="V857" s="6">
        <v>0</v>
      </c>
      <c r="W857" s="6">
        <v>0</v>
      </c>
      <c r="X857" s="6">
        <v>1</v>
      </c>
      <c r="Y857" s="6">
        <v>0</v>
      </c>
      <c r="Z857" s="6">
        <v>0</v>
      </c>
      <c r="AA857" s="6">
        <v>0</v>
      </c>
      <c r="AB857" s="6">
        <v>1</v>
      </c>
      <c r="AG857" s="3"/>
    </row>
    <row r="858" spans="1:33" ht="15">
      <c r="A858" s="25" t="s">
        <v>61</v>
      </c>
      <c r="B858" s="6">
        <v>98271482</v>
      </c>
      <c r="C858" s="6" t="s">
        <v>49</v>
      </c>
      <c r="D858" s="6">
        <v>0</v>
      </c>
      <c r="E858" s="6">
        <v>0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  <c r="V858" s="6">
        <v>0</v>
      </c>
      <c r="W858" s="6">
        <v>0</v>
      </c>
      <c r="X858" s="6">
        <v>1</v>
      </c>
      <c r="Y858" s="6">
        <v>0</v>
      </c>
      <c r="Z858" s="6">
        <v>0</v>
      </c>
      <c r="AA858" s="6">
        <v>0</v>
      </c>
      <c r="AB858" s="6">
        <v>1</v>
      </c>
      <c r="AG858" s="3"/>
    </row>
    <row r="859" spans="1:33" ht="15">
      <c r="A859" s="25" t="s">
        <v>61</v>
      </c>
      <c r="B859" s="6">
        <v>98271482</v>
      </c>
      <c r="C859" s="6" t="s">
        <v>49</v>
      </c>
      <c r="D859" s="6">
        <v>0</v>
      </c>
      <c r="E859" s="6">
        <v>0</v>
      </c>
      <c r="F859" s="6">
        <v>0</v>
      </c>
      <c r="G859" s="6">
        <v>0</v>
      </c>
      <c r="H859" s="6">
        <v>0</v>
      </c>
      <c r="I859" s="6">
        <v>0</v>
      </c>
      <c r="J859" s="6">
        <v>0</v>
      </c>
      <c r="K859" s="6">
        <v>0</v>
      </c>
      <c r="L859" s="6">
        <v>0</v>
      </c>
      <c r="M859" s="6">
        <v>0</v>
      </c>
      <c r="N859" s="6">
        <v>0</v>
      </c>
      <c r="O859" s="6">
        <v>0</v>
      </c>
      <c r="P859" s="6">
        <v>0</v>
      </c>
      <c r="Q859" s="6">
        <v>0</v>
      </c>
      <c r="R859" s="6">
        <v>0</v>
      </c>
      <c r="S859" s="6">
        <v>0</v>
      </c>
      <c r="T859" s="6">
        <v>0</v>
      </c>
      <c r="U859" s="6">
        <v>0</v>
      </c>
      <c r="V859" s="6">
        <v>0</v>
      </c>
      <c r="W859" s="6">
        <v>0</v>
      </c>
      <c r="X859" s="6">
        <v>0</v>
      </c>
      <c r="Y859" s="6">
        <v>8</v>
      </c>
      <c r="Z859" s="6">
        <v>0</v>
      </c>
      <c r="AA859" s="6">
        <v>0</v>
      </c>
      <c r="AB859" s="6">
        <v>8</v>
      </c>
      <c r="AG859" s="3"/>
    </row>
    <row r="860" spans="1:33" ht="15">
      <c r="A860" s="25" t="s">
        <v>61</v>
      </c>
      <c r="B860" s="6">
        <v>98271482</v>
      </c>
      <c r="C860" s="6" t="s">
        <v>49</v>
      </c>
      <c r="D860" s="6">
        <v>0</v>
      </c>
      <c r="E860" s="6">
        <v>0</v>
      </c>
      <c r="F860" s="6">
        <v>0</v>
      </c>
      <c r="G860" s="6">
        <v>0</v>
      </c>
      <c r="H860" s="6">
        <v>0</v>
      </c>
      <c r="I860" s="6">
        <v>0</v>
      </c>
      <c r="J860" s="6">
        <v>0</v>
      </c>
      <c r="K860" s="6">
        <v>0</v>
      </c>
      <c r="L860" s="6">
        <v>0</v>
      </c>
      <c r="M860" s="6">
        <v>0</v>
      </c>
      <c r="N860" s="6">
        <v>0</v>
      </c>
      <c r="O860" s="6">
        <v>0</v>
      </c>
      <c r="P860" s="6">
        <v>0</v>
      </c>
      <c r="Q860" s="6">
        <v>0</v>
      </c>
      <c r="R860" s="6">
        <v>0</v>
      </c>
      <c r="S860" s="6">
        <v>0</v>
      </c>
      <c r="T860" s="6">
        <v>0</v>
      </c>
      <c r="U860" s="6">
        <v>0</v>
      </c>
      <c r="V860" s="6">
        <v>0</v>
      </c>
      <c r="W860" s="6">
        <v>0</v>
      </c>
      <c r="X860" s="6">
        <v>0</v>
      </c>
      <c r="Y860" s="6">
        <v>18</v>
      </c>
      <c r="Z860" s="6">
        <v>0</v>
      </c>
      <c r="AA860" s="6">
        <v>0</v>
      </c>
      <c r="AB860" s="6">
        <v>18</v>
      </c>
      <c r="AG860" s="3"/>
    </row>
    <row r="861" spans="1:33" ht="15">
      <c r="A861" s="25" t="s">
        <v>61</v>
      </c>
      <c r="B861" s="6">
        <v>98271482</v>
      </c>
      <c r="C861" s="6" t="s">
        <v>49</v>
      </c>
      <c r="D861" s="6">
        <v>0</v>
      </c>
      <c r="E861" s="6">
        <v>0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  <c r="V861" s="6">
        <v>0</v>
      </c>
      <c r="W861" s="6">
        <v>0</v>
      </c>
      <c r="X861" s="6">
        <v>0</v>
      </c>
      <c r="Y861" s="6">
        <v>30</v>
      </c>
      <c r="Z861" s="6">
        <v>0</v>
      </c>
      <c r="AA861" s="6">
        <v>0</v>
      </c>
      <c r="AB861" s="6">
        <v>30</v>
      </c>
      <c r="AG861" s="3"/>
    </row>
    <row r="862" spans="1:33" ht="15">
      <c r="A862" s="25" t="s">
        <v>61</v>
      </c>
      <c r="B862" s="6">
        <v>98271482</v>
      </c>
      <c r="C862" s="6" t="s">
        <v>49</v>
      </c>
      <c r="D862" s="6">
        <v>0</v>
      </c>
      <c r="E862" s="6">
        <v>0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  <c r="V862" s="6">
        <v>0</v>
      </c>
      <c r="W862" s="6">
        <v>0</v>
      </c>
      <c r="X862" s="6">
        <v>0</v>
      </c>
      <c r="Y862" s="6">
        <v>0</v>
      </c>
      <c r="Z862" s="6">
        <v>22</v>
      </c>
      <c r="AA862" s="6">
        <v>0</v>
      </c>
      <c r="AB862" s="6">
        <v>22</v>
      </c>
      <c r="AG862" s="3"/>
    </row>
    <row r="863" spans="1:33" ht="15">
      <c r="A863" s="25" t="s">
        <v>61</v>
      </c>
      <c r="B863" s="6">
        <v>98271482</v>
      </c>
      <c r="C863" s="6" t="s">
        <v>49</v>
      </c>
      <c r="D863" s="6">
        <v>0</v>
      </c>
      <c r="E863" s="6">
        <v>0</v>
      </c>
      <c r="F863" s="6">
        <v>0</v>
      </c>
      <c r="G863" s="6">
        <v>0</v>
      </c>
      <c r="H863" s="6">
        <v>0</v>
      </c>
      <c r="I863" s="6">
        <v>0</v>
      </c>
      <c r="J863" s="6">
        <v>0</v>
      </c>
      <c r="K863" s="6">
        <v>0</v>
      </c>
      <c r="L863" s="6">
        <v>0</v>
      </c>
      <c r="M863" s="6">
        <v>0</v>
      </c>
      <c r="N863" s="6">
        <v>0</v>
      </c>
      <c r="O863" s="6">
        <v>0</v>
      </c>
      <c r="P863" s="6">
        <v>0</v>
      </c>
      <c r="Q863" s="6">
        <v>0</v>
      </c>
      <c r="R863" s="6">
        <v>0</v>
      </c>
      <c r="S863" s="6">
        <v>0</v>
      </c>
      <c r="T863" s="6">
        <v>0</v>
      </c>
      <c r="U863" s="6">
        <v>0</v>
      </c>
      <c r="V863" s="6">
        <v>0</v>
      </c>
      <c r="W863" s="6">
        <v>0</v>
      </c>
      <c r="X863" s="6">
        <v>0</v>
      </c>
      <c r="Y863" s="6">
        <v>0</v>
      </c>
      <c r="Z863" s="6">
        <v>0</v>
      </c>
      <c r="AA863" s="6">
        <v>45</v>
      </c>
      <c r="AB863" s="6">
        <v>45</v>
      </c>
      <c r="AG863" s="3"/>
    </row>
    <row r="864" spans="1:33" ht="15">
      <c r="A864" s="25" t="s">
        <v>61</v>
      </c>
      <c r="B864" s="6">
        <v>98271482</v>
      </c>
      <c r="C864" s="6" t="s">
        <v>49</v>
      </c>
      <c r="D864" s="6">
        <v>0</v>
      </c>
      <c r="E864" s="6">
        <v>0</v>
      </c>
      <c r="F864" s="6">
        <v>0</v>
      </c>
      <c r="G864" s="6">
        <v>0</v>
      </c>
      <c r="H864" s="6">
        <v>0</v>
      </c>
      <c r="I864" s="6">
        <v>0</v>
      </c>
      <c r="J864" s="6">
        <v>0</v>
      </c>
      <c r="K864" s="6">
        <v>0</v>
      </c>
      <c r="L864" s="6">
        <v>0</v>
      </c>
      <c r="M864" s="6">
        <v>0</v>
      </c>
      <c r="N864" s="6">
        <v>0</v>
      </c>
      <c r="O864" s="6">
        <v>0</v>
      </c>
      <c r="P864" s="6">
        <v>0</v>
      </c>
      <c r="Q864" s="6">
        <v>0</v>
      </c>
      <c r="R864" s="6">
        <v>0</v>
      </c>
      <c r="S864" s="6">
        <v>0</v>
      </c>
      <c r="T864" s="6">
        <v>0</v>
      </c>
      <c r="U864" s="6">
        <v>0</v>
      </c>
      <c r="V864" s="6">
        <v>0</v>
      </c>
      <c r="W864" s="6">
        <v>0</v>
      </c>
      <c r="X864" s="6">
        <v>0</v>
      </c>
      <c r="Y864" s="6">
        <v>0</v>
      </c>
      <c r="Z864" s="6">
        <v>12</v>
      </c>
      <c r="AA864" s="6">
        <v>12</v>
      </c>
      <c r="AB864" s="6">
        <v>24</v>
      </c>
      <c r="AG864" s="3"/>
    </row>
    <row r="865" spans="1:33" ht="15">
      <c r="A865" s="25" t="s">
        <v>61</v>
      </c>
      <c r="B865" s="6">
        <v>98271482</v>
      </c>
      <c r="C865" s="6" t="s">
        <v>49</v>
      </c>
      <c r="D865" s="6">
        <v>0</v>
      </c>
      <c r="E865" s="6">
        <v>0</v>
      </c>
      <c r="F865" s="6">
        <v>0</v>
      </c>
      <c r="G865" s="6">
        <v>0</v>
      </c>
      <c r="H865" s="6">
        <v>0</v>
      </c>
      <c r="I865" s="6">
        <v>0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  <c r="V865" s="6">
        <v>0</v>
      </c>
      <c r="W865" s="6">
        <v>0</v>
      </c>
      <c r="X865" s="6">
        <v>0</v>
      </c>
      <c r="Y865" s="6">
        <v>0</v>
      </c>
      <c r="Z865" s="6">
        <v>29</v>
      </c>
      <c r="AA865" s="6">
        <v>0</v>
      </c>
      <c r="AB865" s="6">
        <v>29</v>
      </c>
      <c r="AG865" s="3"/>
    </row>
    <row r="866" spans="1:33" ht="15">
      <c r="A866" s="25" t="s">
        <v>61</v>
      </c>
      <c r="B866" s="6">
        <v>98271482</v>
      </c>
      <c r="C866" s="6" t="s">
        <v>49</v>
      </c>
      <c r="D866" s="6">
        <v>0</v>
      </c>
      <c r="E866" s="6">
        <v>0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  <c r="V866" s="6">
        <v>0</v>
      </c>
      <c r="W866" s="6">
        <v>0</v>
      </c>
      <c r="X866" s="6">
        <v>0</v>
      </c>
      <c r="Y866" s="6">
        <v>0</v>
      </c>
      <c r="Z866" s="6">
        <v>2</v>
      </c>
      <c r="AA866" s="6">
        <v>0</v>
      </c>
      <c r="AB866" s="6">
        <v>2</v>
      </c>
      <c r="AG866" s="3"/>
    </row>
    <row r="867" spans="1:33" ht="15">
      <c r="A867" s="25" t="s">
        <v>61</v>
      </c>
      <c r="B867" s="6">
        <v>98271482</v>
      </c>
      <c r="C867" s="6" t="s">
        <v>49</v>
      </c>
      <c r="D867" s="6">
        <v>0</v>
      </c>
      <c r="E867" s="6">
        <v>0</v>
      </c>
      <c r="F867" s="6">
        <v>0</v>
      </c>
      <c r="G867" s="6">
        <v>0</v>
      </c>
      <c r="H867" s="6">
        <v>0</v>
      </c>
      <c r="I867" s="6">
        <v>0</v>
      </c>
      <c r="J867" s="6">
        <v>0</v>
      </c>
      <c r="K867" s="6">
        <v>0</v>
      </c>
      <c r="L867" s="6">
        <v>0</v>
      </c>
      <c r="M867" s="6">
        <v>0</v>
      </c>
      <c r="N867" s="6">
        <v>0</v>
      </c>
      <c r="O867" s="6">
        <v>0</v>
      </c>
      <c r="P867" s="6">
        <v>0</v>
      </c>
      <c r="Q867" s="6">
        <v>0</v>
      </c>
      <c r="R867" s="6">
        <v>0</v>
      </c>
      <c r="S867" s="6">
        <v>0</v>
      </c>
      <c r="T867" s="6">
        <v>0</v>
      </c>
      <c r="U867" s="6">
        <v>0</v>
      </c>
      <c r="V867" s="6">
        <v>0</v>
      </c>
      <c r="W867" s="6">
        <v>0</v>
      </c>
      <c r="X867" s="6">
        <v>0</v>
      </c>
      <c r="Y867" s="6">
        <v>0</v>
      </c>
      <c r="Z867" s="6">
        <v>35</v>
      </c>
      <c r="AA867" s="6">
        <v>0</v>
      </c>
      <c r="AB867" s="6">
        <v>35</v>
      </c>
      <c r="AG867" s="3"/>
    </row>
    <row r="868" spans="1:33" ht="15">
      <c r="A868" s="25" t="s">
        <v>61</v>
      </c>
      <c r="B868" s="6">
        <v>98271482</v>
      </c>
      <c r="C868" s="6" t="s">
        <v>49</v>
      </c>
      <c r="D868" s="6">
        <v>0</v>
      </c>
      <c r="E868" s="6">
        <v>0</v>
      </c>
      <c r="F868" s="6">
        <v>0</v>
      </c>
      <c r="G868" s="6">
        <v>0</v>
      </c>
      <c r="H868" s="6">
        <v>0</v>
      </c>
      <c r="I868" s="6">
        <v>0</v>
      </c>
      <c r="J868" s="6">
        <v>0</v>
      </c>
      <c r="K868" s="6">
        <v>0</v>
      </c>
      <c r="L868" s="6">
        <v>0</v>
      </c>
      <c r="M868" s="6">
        <v>0</v>
      </c>
      <c r="N868" s="6">
        <v>0</v>
      </c>
      <c r="O868" s="6">
        <v>0</v>
      </c>
      <c r="P868" s="6">
        <v>0</v>
      </c>
      <c r="Q868" s="6">
        <v>0</v>
      </c>
      <c r="R868" s="6">
        <v>0</v>
      </c>
      <c r="S868" s="6">
        <v>0</v>
      </c>
      <c r="T868" s="6">
        <v>0</v>
      </c>
      <c r="U868" s="6">
        <v>0</v>
      </c>
      <c r="V868" s="6">
        <v>0</v>
      </c>
      <c r="W868" s="6">
        <v>0</v>
      </c>
      <c r="X868" s="6">
        <v>0</v>
      </c>
      <c r="Y868" s="6">
        <v>0</v>
      </c>
      <c r="Z868" s="6">
        <v>0</v>
      </c>
      <c r="AA868" s="6">
        <v>43</v>
      </c>
      <c r="AB868" s="6">
        <v>43</v>
      </c>
      <c r="AG868" s="3"/>
    </row>
    <row r="869" spans="1:33" ht="15">
      <c r="A869" s="25" t="s">
        <v>61</v>
      </c>
      <c r="B869" s="6">
        <v>98271482</v>
      </c>
      <c r="C869" s="6" t="s">
        <v>49</v>
      </c>
      <c r="D869" s="6">
        <v>50</v>
      </c>
      <c r="E869" s="6">
        <v>50</v>
      </c>
      <c r="F869" s="6">
        <v>50</v>
      </c>
      <c r="G869" s="6">
        <v>50</v>
      </c>
      <c r="H869" s="6">
        <v>50</v>
      </c>
      <c r="I869" s="6">
        <v>50</v>
      </c>
      <c r="J869" s="6">
        <v>50</v>
      </c>
      <c r="K869" s="6">
        <v>50</v>
      </c>
      <c r="L869" s="6">
        <v>50</v>
      </c>
      <c r="M869" s="6">
        <v>50</v>
      </c>
      <c r="N869" s="6">
        <v>50</v>
      </c>
      <c r="O869" s="6">
        <v>50</v>
      </c>
      <c r="P869" s="6">
        <v>50</v>
      </c>
      <c r="Q869" s="6">
        <v>50</v>
      </c>
      <c r="R869" s="6">
        <v>50</v>
      </c>
      <c r="S869" s="6">
        <v>50</v>
      </c>
      <c r="T869" s="6">
        <v>50</v>
      </c>
      <c r="U869" s="6">
        <v>50</v>
      </c>
      <c r="V869" s="6">
        <v>50</v>
      </c>
      <c r="W869" s="6">
        <v>50</v>
      </c>
      <c r="X869" s="6">
        <v>50</v>
      </c>
      <c r="Y869" s="6">
        <v>50</v>
      </c>
      <c r="Z869" s="6">
        <v>50</v>
      </c>
      <c r="AA869" s="6">
        <v>50</v>
      </c>
      <c r="AB869" s="6">
        <v>1200</v>
      </c>
      <c r="AG869" s="3"/>
    </row>
    <row r="870" spans="1:33" ht="15">
      <c r="A870" s="25" t="s">
        <v>61</v>
      </c>
      <c r="B870" s="6">
        <v>98271482</v>
      </c>
      <c r="C870" s="6" t="s">
        <v>49</v>
      </c>
      <c r="D870" s="6">
        <v>50</v>
      </c>
      <c r="E870" s="6">
        <v>50</v>
      </c>
      <c r="F870" s="6">
        <v>50</v>
      </c>
      <c r="G870" s="6">
        <v>50</v>
      </c>
      <c r="H870" s="6">
        <v>50</v>
      </c>
      <c r="I870" s="6">
        <v>50</v>
      </c>
      <c r="J870" s="6">
        <v>50</v>
      </c>
      <c r="K870" s="6">
        <v>50</v>
      </c>
      <c r="L870" s="6">
        <v>50</v>
      </c>
      <c r="M870" s="6">
        <v>50</v>
      </c>
      <c r="N870" s="6">
        <v>50</v>
      </c>
      <c r="O870" s="6">
        <v>50</v>
      </c>
      <c r="P870" s="6">
        <v>50</v>
      </c>
      <c r="Q870" s="6">
        <v>50</v>
      </c>
      <c r="R870" s="6">
        <v>50</v>
      </c>
      <c r="S870" s="6">
        <v>50</v>
      </c>
      <c r="T870" s="6">
        <v>50</v>
      </c>
      <c r="U870" s="6">
        <v>50</v>
      </c>
      <c r="V870" s="6">
        <v>50</v>
      </c>
      <c r="W870" s="6">
        <v>50</v>
      </c>
      <c r="X870" s="6">
        <v>50</v>
      </c>
      <c r="Y870" s="6">
        <v>50</v>
      </c>
      <c r="Z870" s="6">
        <v>50</v>
      </c>
      <c r="AA870" s="6">
        <v>50</v>
      </c>
      <c r="AB870" s="6">
        <v>1200</v>
      </c>
      <c r="AG870" s="3"/>
    </row>
    <row r="871" spans="1:33" ht="15">
      <c r="A871" s="25" t="s">
        <v>61</v>
      </c>
      <c r="B871" s="6">
        <v>98272908</v>
      </c>
      <c r="C871" s="6" t="s">
        <v>49</v>
      </c>
      <c r="D871" s="6">
        <v>0</v>
      </c>
      <c r="E871" s="6">
        <v>0</v>
      </c>
      <c r="F871" s="6">
        <v>0</v>
      </c>
      <c r="G871" s="6">
        <v>0</v>
      </c>
      <c r="H871" s="6">
        <v>0</v>
      </c>
      <c r="I871" s="6">
        <v>0</v>
      </c>
      <c r="J871" s="6">
        <v>0</v>
      </c>
      <c r="K871" s="6">
        <v>0</v>
      </c>
      <c r="L871" s="6">
        <v>0</v>
      </c>
      <c r="M871" s="6">
        <v>0</v>
      </c>
      <c r="N871" s="6">
        <v>0</v>
      </c>
      <c r="O871" s="6">
        <v>0</v>
      </c>
      <c r="P871" s="6">
        <v>9</v>
      </c>
      <c r="Q871" s="6">
        <v>0</v>
      </c>
      <c r="R871" s="6">
        <v>0</v>
      </c>
      <c r="S871" s="6">
        <v>0</v>
      </c>
      <c r="T871" s="6">
        <v>0</v>
      </c>
      <c r="U871" s="6">
        <v>0</v>
      </c>
      <c r="V871" s="6">
        <v>0</v>
      </c>
      <c r="W871" s="6">
        <v>0</v>
      </c>
      <c r="X871" s="6">
        <v>0</v>
      </c>
      <c r="Y871" s="6">
        <v>0</v>
      </c>
      <c r="Z871" s="6">
        <v>0</v>
      </c>
      <c r="AA871" s="6">
        <v>0</v>
      </c>
      <c r="AB871" s="6">
        <v>9</v>
      </c>
      <c r="AG871" s="3"/>
    </row>
    <row r="872" spans="1:33" ht="15">
      <c r="A872" s="25" t="s">
        <v>61</v>
      </c>
      <c r="B872" s="6">
        <v>98272908</v>
      </c>
      <c r="C872" s="6" t="s">
        <v>49</v>
      </c>
      <c r="D872" s="6">
        <v>0</v>
      </c>
      <c r="E872" s="6">
        <v>0</v>
      </c>
      <c r="F872" s="6">
        <v>0</v>
      </c>
      <c r="G872" s="6">
        <v>0</v>
      </c>
      <c r="H872" s="6">
        <v>0</v>
      </c>
      <c r="I872" s="6">
        <v>0</v>
      </c>
      <c r="J872" s="6">
        <v>0</v>
      </c>
      <c r="K872" s="6">
        <v>0</v>
      </c>
      <c r="L872" s="6">
        <v>0</v>
      </c>
      <c r="M872" s="6">
        <v>0</v>
      </c>
      <c r="N872" s="6">
        <v>0</v>
      </c>
      <c r="O872" s="6">
        <v>0</v>
      </c>
      <c r="P872" s="6">
        <v>25</v>
      </c>
      <c r="Q872" s="6">
        <v>0</v>
      </c>
      <c r="R872" s="6">
        <v>0</v>
      </c>
      <c r="S872" s="6">
        <v>0</v>
      </c>
      <c r="T872" s="6">
        <v>0</v>
      </c>
      <c r="U872" s="6">
        <v>0</v>
      </c>
      <c r="V872" s="6">
        <v>0</v>
      </c>
      <c r="W872" s="6">
        <v>0</v>
      </c>
      <c r="X872" s="6">
        <v>0</v>
      </c>
      <c r="Y872" s="6">
        <v>0</v>
      </c>
      <c r="Z872" s="6">
        <v>0</v>
      </c>
      <c r="AA872" s="6">
        <v>0</v>
      </c>
      <c r="AB872" s="6">
        <v>25</v>
      </c>
      <c r="AG872" s="3"/>
    </row>
    <row r="873" spans="1:33" ht="15">
      <c r="A873" s="25" t="s">
        <v>61</v>
      </c>
      <c r="B873" s="6">
        <v>98272908</v>
      </c>
      <c r="C873" s="6" t="s">
        <v>49</v>
      </c>
      <c r="D873" s="6">
        <v>0</v>
      </c>
      <c r="E873" s="6">
        <v>0</v>
      </c>
      <c r="F873" s="6">
        <v>0</v>
      </c>
      <c r="G873" s="6">
        <v>0</v>
      </c>
      <c r="H873" s="6">
        <v>0</v>
      </c>
      <c r="I873" s="6">
        <v>0</v>
      </c>
      <c r="J873" s="6">
        <v>0</v>
      </c>
      <c r="K873" s="6">
        <v>0</v>
      </c>
      <c r="L873" s="6">
        <v>0</v>
      </c>
      <c r="M873" s="6">
        <v>0</v>
      </c>
      <c r="N873" s="6">
        <v>0</v>
      </c>
      <c r="O873" s="6">
        <v>0</v>
      </c>
      <c r="P873" s="6">
        <v>0</v>
      </c>
      <c r="Q873" s="6">
        <v>0</v>
      </c>
      <c r="R873" s="6">
        <v>32</v>
      </c>
      <c r="S873" s="6">
        <v>0</v>
      </c>
      <c r="T873" s="6">
        <v>0</v>
      </c>
      <c r="U873" s="6">
        <v>0</v>
      </c>
      <c r="V873" s="6">
        <v>0</v>
      </c>
      <c r="W873" s="6">
        <v>0</v>
      </c>
      <c r="X873" s="6">
        <v>0</v>
      </c>
      <c r="Y873" s="6">
        <v>0</v>
      </c>
      <c r="Z873" s="6">
        <v>0</v>
      </c>
      <c r="AA873" s="6">
        <v>0</v>
      </c>
      <c r="AB873" s="6">
        <v>32</v>
      </c>
      <c r="AG873" s="3"/>
    </row>
    <row r="874" spans="1:33" ht="15">
      <c r="A874" s="25" t="s">
        <v>61</v>
      </c>
      <c r="B874" s="6">
        <v>98272908</v>
      </c>
      <c r="C874" s="6" t="s">
        <v>49</v>
      </c>
      <c r="D874" s="6">
        <v>0</v>
      </c>
      <c r="E874" s="6">
        <v>0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21</v>
      </c>
      <c r="S874" s="6">
        <v>0</v>
      </c>
      <c r="T874" s="6">
        <v>0</v>
      </c>
      <c r="U874" s="6">
        <v>0</v>
      </c>
      <c r="V874" s="6">
        <v>0</v>
      </c>
      <c r="W874" s="6">
        <v>0</v>
      </c>
      <c r="X874" s="6">
        <v>0</v>
      </c>
      <c r="Y874" s="6">
        <v>0</v>
      </c>
      <c r="Z874" s="6">
        <v>0</v>
      </c>
      <c r="AA874" s="6">
        <v>0</v>
      </c>
      <c r="AB874" s="6">
        <v>21</v>
      </c>
      <c r="AG874" s="3"/>
    </row>
    <row r="875" spans="1:33" ht="15">
      <c r="A875" s="25" t="s">
        <v>61</v>
      </c>
      <c r="B875" s="6">
        <v>98272908</v>
      </c>
      <c r="C875" s="6" t="s">
        <v>49</v>
      </c>
      <c r="D875" s="6">
        <v>0</v>
      </c>
      <c r="E875" s="6">
        <v>0</v>
      </c>
      <c r="F875" s="6">
        <v>0</v>
      </c>
      <c r="G875" s="6">
        <v>0</v>
      </c>
      <c r="H875" s="6">
        <v>0</v>
      </c>
      <c r="I875" s="6">
        <v>0</v>
      </c>
      <c r="J875" s="6">
        <v>0</v>
      </c>
      <c r="K875" s="6">
        <v>0</v>
      </c>
      <c r="L875" s="6">
        <v>0</v>
      </c>
      <c r="M875" s="6">
        <v>0</v>
      </c>
      <c r="N875" s="6">
        <v>0</v>
      </c>
      <c r="O875" s="6">
        <v>0</v>
      </c>
      <c r="P875" s="6">
        <v>0</v>
      </c>
      <c r="Q875" s="6">
        <v>0</v>
      </c>
      <c r="R875" s="6">
        <v>25</v>
      </c>
      <c r="S875" s="6">
        <v>0</v>
      </c>
      <c r="T875" s="6">
        <v>0</v>
      </c>
      <c r="U875" s="6">
        <v>0</v>
      </c>
      <c r="V875" s="6">
        <v>0</v>
      </c>
      <c r="W875" s="6">
        <v>0</v>
      </c>
      <c r="X875" s="6">
        <v>0</v>
      </c>
      <c r="Y875" s="6">
        <v>0</v>
      </c>
      <c r="Z875" s="6">
        <v>0</v>
      </c>
      <c r="AA875" s="6">
        <v>0</v>
      </c>
      <c r="AB875" s="6">
        <v>25</v>
      </c>
      <c r="AG875" s="3"/>
    </row>
    <row r="876" spans="1:33" ht="15">
      <c r="A876" s="25" t="s">
        <v>61</v>
      </c>
      <c r="B876" s="6">
        <v>98272908</v>
      </c>
      <c r="C876" s="6" t="s">
        <v>49</v>
      </c>
      <c r="D876" s="6">
        <v>0</v>
      </c>
      <c r="E876" s="6">
        <v>0</v>
      </c>
      <c r="F876" s="6">
        <v>0</v>
      </c>
      <c r="G876" s="6">
        <v>0</v>
      </c>
      <c r="H876" s="6">
        <v>0</v>
      </c>
      <c r="I876" s="6">
        <v>0</v>
      </c>
      <c r="J876" s="6">
        <v>0</v>
      </c>
      <c r="K876" s="6">
        <v>0</v>
      </c>
      <c r="L876" s="6">
        <v>0</v>
      </c>
      <c r="M876" s="6">
        <v>0</v>
      </c>
      <c r="N876" s="6">
        <v>0</v>
      </c>
      <c r="O876" s="6">
        <v>0</v>
      </c>
      <c r="P876" s="6">
        <v>0</v>
      </c>
      <c r="Q876" s="6">
        <v>0</v>
      </c>
      <c r="R876" s="6">
        <v>0</v>
      </c>
      <c r="S876" s="6">
        <v>10</v>
      </c>
      <c r="T876" s="6">
        <v>0</v>
      </c>
      <c r="U876" s="6">
        <v>0</v>
      </c>
      <c r="V876" s="6">
        <v>0</v>
      </c>
      <c r="W876" s="6">
        <v>0</v>
      </c>
      <c r="X876" s="6">
        <v>0</v>
      </c>
      <c r="Y876" s="6">
        <v>0</v>
      </c>
      <c r="Z876" s="6">
        <v>0</v>
      </c>
      <c r="AA876" s="6">
        <v>0</v>
      </c>
      <c r="AB876" s="6">
        <v>10</v>
      </c>
      <c r="AG876" s="3"/>
    </row>
    <row r="877" spans="1:33" ht="15">
      <c r="A877" s="25" t="s">
        <v>61</v>
      </c>
      <c r="B877" s="6">
        <v>98272908</v>
      </c>
      <c r="C877" s="6" t="s">
        <v>49</v>
      </c>
      <c r="D877" s="6">
        <v>0</v>
      </c>
      <c r="E877" s="6">
        <v>0</v>
      </c>
      <c r="F877" s="6">
        <v>0</v>
      </c>
      <c r="G877" s="6">
        <v>0</v>
      </c>
      <c r="H877" s="6">
        <v>0</v>
      </c>
      <c r="I877" s="6">
        <v>0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75</v>
      </c>
      <c r="T877" s="6">
        <v>0</v>
      </c>
      <c r="U877" s="6">
        <v>0</v>
      </c>
      <c r="V877" s="6">
        <v>0</v>
      </c>
      <c r="W877" s="6">
        <v>0</v>
      </c>
      <c r="X877" s="6">
        <v>0</v>
      </c>
      <c r="Y877" s="6">
        <v>0</v>
      </c>
      <c r="Z877" s="6">
        <v>0</v>
      </c>
      <c r="AA877" s="6">
        <v>0</v>
      </c>
      <c r="AB877" s="6">
        <v>75</v>
      </c>
      <c r="AG877" s="3"/>
    </row>
    <row r="878" spans="1:33" ht="15">
      <c r="A878" s="25" t="s">
        <v>61</v>
      </c>
      <c r="B878" s="6">
        <v>98272908</v>
      </c>
      <c r="C878" s="6" t="s">
        <v>49</v>
      </c>
      <c r="D878" s="6">
        <v>0</v>
      </c>
      <c r="E878" s="6">
        <v>0</v>
      </c>
      <c r="F878" s="6">
        <v>0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6">
        <v>10</v>
      </c>
      <c r="T878" s="6">
        <v>0</v>
      </c>
      <c r="U878" s="6">
        <v>0</v>
      </c>
      <c r="V878" s="6">
        <v>0</v>
      </c>
      <c r="W878" s="6">
        <v>0</v>
      </c>
      <c r="X878" s="6">
        <v>0</v>
      </c>
      <c r="Y878" s="6">
        <v>0</v>
      </c>
      <c r="Z878" s="6">
        <v>0</v>
      </c>
      <c r="AA878" s="6">
        <v>0</v>
      </c>
      <c r="AB878" s="6">
        <v>10</v>
      </c>
      <c r="AG878" s="3"/>
    </row>
    <row r="879" spans="1:33" ht="15">
      <c r="A879" s="25" t="s">
        <v>61</v>
      </c>
      <c r="B879" s="6">
        <v>98272908</v>
      </c>
      <c r="C879" s="6" t="s">
        <v>49</v>
      </c>
      <c r="D879" s="6">
        <v>0</v>
      </c>
      <c r="E879" s="6">
        <v>0</v>
      </c>
      <c r="F879" s="6">
        <v>0</v>
      </c>
      <c r="G879" s="6">
        <v>0</v>
      </c>
      <c r="H879" s="6">
        <v>0</v>
      </c>
      <c r="I879" s="6">
        <v>0</v>
      </c>
      <c r="J879" s="6">
        <v>0</v>
      </c>
      <c r="K879" s="6">
        <v>0</v>
      </c>
      <c r="L879" s="6">
        <v>0</v>
      </c>
      <c r="M879" s="6">
        <v>0</v>
      </c>
      <c r="N879" s="6">
        <v>0</v>
      </c>
      <c r="O879" s="6">
        <v>0</v>
      </c>
      <c r="P879" s="6">
        <v>0</v>
      </c>
      <c r="Q879" s="6">
        <v>0</v>
      </c>
      <c r="R879" s="6">
        <v>0</v>
      </c>
      <c r="S879" s="6">
        <v>0</v>
      </c>
      <c r="T879" s="6">
        <v>0</v>
      </c>
      <c r="U879" s="6">
        <v>0</v>
      </c>
      <c r="V879" s="6">
        <v>0</v>
      </c>
      <c r="W879" s="6">
        <v>0</v>
      </c>
      <c r="X879" s="6">
        <v>0</v>
      </c>
      <c r="Y879" s="6">
        <v>0</v>
      </c>
      <c r="Z879" s="6">
        <v>0</v>
      </c>
      <c r="AA879" s="6">
        <v>0</v>
      </c>
      <c r="AB879" s="6">
        <v>0</v>
      </c>
      <c r="AG879" s="3"/>
    </row>
    <row r="880" spans="1:33" ht="15">
      <c r="A880" s="25" t="s">
        <v>61</v>
      </c>
      <c r="B880" s="6">
        <v>98272908</v>
      </c>
      <c r="C880" s="6" t="s">
        <v>49</v>
      </c>
      <c r="D880" s="6">
        <v>0</v>
      </c>
      <c r="E880" s="6">
        <v>0</v>
      </c>
      <c r="F880" s="6">
        <v>0</v>
      </c>
      <c r="G880" s="6">
        <v>0</v>
      </c>
      <c r="H880" s="6">
        <v>0</v>
      </c>
      <c r="I880" s="6">
        <v>0</v>
      </c>
      <c r="J880" s="6">
        <v>0</v>
      </c>
      <c r="K880" s="6">
        <v>0</v>
      </c>
      <c r="L880" s="6">
        <v>0</v>
      </c>
      <c r="M880" s="6">
        <v>0</v>
      </c>
      <c r="N880" s="6">
        <v>0</v>
      </c>
      <c r="O880" s="6">
        <v>0</v>
      </c>
      <c r="P880" s="6">
        <v>2</v>
      </c>
      <c r="Q880" s="6">
        <v>0</v>
      </c>
      <c r="R880" s="6">
        <v>0</v>
      </c>
      <c r="S880" s="6">
        <v>0</v>
      </c>
      <c r="T880" s="6">
        <v>0</v>
      </c>
      <c r="U880" s="6">
        <v>0</v>
      </c>
      <c r="V880" s="6">
        <v>0</v>
      </c>
      <c r="W880" s="6">
        <v>0</v>
      </c>
      <c r="X880" s="6">
        <v>0</v>
      </c>
      <c r="Y880" s="6">
        <v>0</v>
      </c>
      <c r="Z880" s="6">
        <v>0</v>
      </c>
      <c r="AA880" s="6">
        <v>0</v>
      </c>
      <c r="AB880" s="6">
        <v>2</v>
      </c>
      <c r="AG880" s="3"/>
    </row>
    <row r="881" spans="1:33" ht="15">
      <c r="A881" s="25" t="s">
        <v>61</v>
      </c>
      <c r="B881" s="6">
        <v>98272908</v>
      </c>
      <c r="C881" s="6" t="s">
        <v>49</v>
      </c>
      <c r="D881" s="6">
        <v>0</v>
      </c>
      <c r="E881" s="6">
        <v>0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3</v>
      </c>
      <c r="T881" s="6">
        <v>0</v>
      </c>
      <c r="U881" s="6">
        <v>0</v>
      </c>
      <c r="V881" s="6">
        <v>0</v>
      </c>
      <c r="W881" s="6">
        <v>0</v>
      </c>
      <c r="X881" s="6">
        <v>0</v>
      </c>
      <c r="Y881" s="6">
        <v>0</v>
      </c>
      <c r="Z881" s="6">
        <v>0</v>
      </c>
      <c r="AA881" s="6">
        <v>0</v>
      </c>
      <c r="AB881" s="6">
        <v>3</v>
      </c>
      <c r="AG881" s="3"/>
    </row>
    <row r="882" spans="1:33" ht="15">
      <c r="A882" s="25" t="s">
        <v>61</v>
      </c>
      <c r="B882" s="6">
        <v>98272908</v>
      </c>
      <c r="C882" s="6" t="s">
        <v>49</v>
      </c>
      <c r="D882" s="6">
        <v>0</v>
      </c>
      <c r="E882" s="6">
        <v>0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95</v>
      </c>
      <c r="T882" s="6">
        <v>0</v>
      </c>
      <c r="U882" s="6">
        <v>0</v>
      </c>
      <c r="V882" s="6">
        <v>0</v>
      </c>
      <c r="W882" s="6">
        <v>0</v>
      </c>
      <c r="X882" s="6">
        <v>0</v>
      </c>
      <c r="Y882" s="6">
        <v>0</v>
      </c>
      <c r="Z882" s="6">
        <v>0</v>
      </c>
      <c r="AA882" s="6">
        <v>0</v>
      </c>
      <c r="AB882" s="6">
        <v>95</v>
      </c>
      <c r="AG882" s="3"/>
    </row>
    <row r="883" spans="1:33" ht="15">
      <c r="A883" s="25" t="s">
        <v>61</v>
      </c>
      <c r="B883" s="6">
        <v>98272908</v>
      </c>
      <c r="C883" s="6" t="s">
        <v>49</v>
      </c>
      <c r="D883" s="6">
        <v>0</v>
      </c>
      <c r="E883" s="6">
        <v>0</v>
      </c>
      <c r="F883" s="6">
        <v>0</v>
      </c>
      <c r="G883" s="6">
        <v>0</v>
      </c>
      <c r="H883" s="6">
        <v>0</v>
      </c>
      <c r="I883" s="6">
        <v>0</v>
      </c>
      <c r="J883" s="6">
        <v>0</v>
      </c>
      <c r="K883" s="6">
        <v>0</v>
      </c>
      <c r="L883" s="6">
        <v>0</v>
      </c>
      <c r="M883" s="6">
        <v>0</v>
      </c>
      <c r="N883" s="6">
        <v>0</v>
      </c>
      <c r="O883" s="6">
        <v>0</v>
      </c>
      <c r="P883" s="6">
        <v>0</v>
      </c>
      <c r="Q883" s="6">
        <v>0</v>
      </c>
      <c r="R883" s="6">
        <v>0</v>
      </c>
      <c r="S883" s="6">
        <v>29</v>
      </c>
      <c r="T883" s="6">
        <v>0</v>
      </c>
      <c r="U883" s="6">
        <v>0</v>
      </c>
      <c r="V883" s="6">
        <v>0</v>
      </c>
      <c r="W883" s="6">
        <v>0</v>
      </c>
      <c r="X883" s="6">
        <v>0</v>
      </c>
      <c r="Y883" s="6">
        <v>0</v>
      </c>
      <c r="Z883" s="6">
        <v>0</v>
      </c>
      <c r="AA883" s="6">
        <v>0</v>
      </c>
      <c r="AB883" s="6">
        <v>29</v>
      </c>
      <c r="AG883" s="3"/>
    </row>
    <row r="884" spans="1:33" ht="15">
      <c r="A884" s="25" t="s">
        <v>61</v>
      </c>
      <c r="B884" s="6">
        <v>98272908</v>
      </c>
      <c r="C884" s="6" t="s">
        <v>49</v>
      </c>
      <c r="D884" s="6">
        <v>143</v>
      </c>
      <c r="E884" s="6">
        <v>133</v>
      </c>
      <c r="F884" s="6">
        <v>91</v>
      </c>
      <c r="G884" s="6">
        <v>70</v>
      </c>
      <c r="H884" s="6">
        <v>109</v>
      </c>
      <c r="I884" s="6">
        <v>0</v>
      </c>
      <c r="J884" s="6">
        <v>0</v>
      </c>
      <c r="K884" s="6">
        <v>150</v>
      </c>
      <c r="L884" s="6">
        <v>123</v>
      </c>
      <c r="M884" s="6">
        <v>26</v>
      </c>
      <c r="N884" s="6">
        <v>0</v>
      </c>
      <c r="O884" s="6">
        <v>50</v>
      </c>
      <c r="P884" s="6">
        <v>250</v>
      </c>
      <c r="Q884" s="6">
        <v>215</v>
      </c>
      <c r="R884" s="6">
        <v>126</v>
      </c>
      <c r="S884" s="6">
        <v>120</v>
      </c>
      <c r="T884" s="6">
        <v>150</v>
      </c>
      <c r="U884" s="6">
        <v>7</v>
      </c>
      <c r="V884" s="6">
        <v>23</v>
      </c>
      <c r="W884" s="6">
        <v>64</v>
      </c>
      <c r="X884" s="6">
        <v>103</v>
      </c>
      <c r="Y884" s="6">
        <v>150</v>
      </c>
      <c r="Z884" s="6">
        <v>85</v>
      </c>
      <c r="AA884" s="6">
        <v>61</v>
      </c>
      <c r="AB884" s="6">
        <v>2249</v>
      </c>
      <c r="AG884" s="3"/>
    </row>
    <row r="885" spans="1:33" ht="15">
      <c r="A885" s="25" t="s">
        <v>61</v>
      </c>
      <c r="B885" s="6">
        <v>98272908</v>
      </c>
      <c r="C885" s="6" t="s">
        <v>49</v>
      </c>
      <c r="D885" s="6">
        <v>16</v>
      </c>
      <c r="E885" s="6">
        <v>15</v>
      </c>
      <c r="F885" s="6">
        <v>10</v>
      </c>
      <c r="G885" s="6">
        <v>8</v>
      </c>
      <c r="H885" s="6">
        <v>12</v>
      </c>
      <c r="I885" s="6">
        <v>0</v>
      </c>
      <c r="J885" s="6">
        <v>0</v>
      </c>
      <c r="K885" s="6">
        <v>50</v>
      </c>
      <c r="L885" s="6">
        <v>14</v>
      </c>
      <c r="M885" s="6">
        <v>3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  <c r="T885" s="6">
        <v>50</v>
      </c>
      <c r="U885" s="6">
        <v>2</v>
      </c>
      <c r="V885" s="6">
        <v>8</v>
      </c>
      <c r="W885" s="6">
        <v>21</v>
      </c>
      <c r="X885" s="6">
        <v>34</v>
      </c>
      <c r="Y885" s="6">
        <v>50</v>
      </c>
      <c r="Z885" s="6">
        <v>28</v>
      </c>
      <c r="AA885" s="6">
        <v>20</v>
      </c>
      <c r="AB885" s="6">
        <v>341</v>
      </c>
      <c r="AG885" s="3"/>
    </row>
    <row r="886" spans="1:33" ht="15">
      <c r="A886" s="25" t="s">
        <v>61</v>
      </c>
      <c r="B886" s="6">
        <v>98274414</v>
      </c>
      <c r="C886" s="6" t="s">
        <v>49</v>
      </c>
      <c r="D886" s="6">
        <v>9</v>
      </c>
      <c r="E886" s="6">
        <v>0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  <c r="V886" s="6">
        <v>0</v>
      </c>
      <c r="W886" s="6">
        <v>0</v>
      </c>
      <c r="X886" s="6">
        <v>0</v>
      </c>
      <c r="Y886" s="6">
        <v>0</v>
      </c>
      <c r="Z886" s="6">
        <v>0</v>
      </c>
      <c r="AA886" s="6">
        <v>0</v>
      </c>
      <c r="AB886" s="6">
        <v>9</v>
      </c>
      <c r="AG886" s="3"/>
    </row>
    <row r="887" spans="1:33" ht="15">
      <c r="A887" s="25" t="s">
        <v>61</v>
      </c>
      <c r="B887" s="6">
        <v>98274460</v>
      </c>
      <c r="C887" s="6" t="s">
        <v>49</v>
      </c>
      <c r="D887" s="6">
        <v>2</v>
      </c>
      <c r="E887" s="6">
        <v>0</v>
      </c>
      <c r="F887" s="6">
        <v>0</v>
      </c>
      <c r="G887" s="6">
        <v>0</v>
      </c>
      <c r="H887" s="6">
        <v>0</v>
      </c>
      <c r="I887" s="6">
        <v>0</v>
      </c>
      <c r="J887" s="6">
        <v>0</v>
      </c>
      <c r="K887" s="6">
        <v>0</v>
      </c>
      <c r="L887" s="6">
        <v>0</v>
      </c>
      <c r="M887" s="6">
        <v>0</v>
      </c>
      <c r="N887" s="6">
        <v>0</v>
      </c>
      <c r="O887" s="6">
        <v>0</v>
      </c>
      <c r="P887" s="6">
        <v>0</v>
      </c>
      <c r="Q887" s="6">
        <v>0</v>
      </c>
      <c r="R887" s="6">
        <v>0</v>
      </c>
      <c r="S887" s="6">
        <v>0</v>
      </c>
      <c r="T887" s="6">
        <v>0</v>
      </c>
      <c r="U887" s="6">
        <v>0</v>
      </c>
      <c r="V887" s="6">
        <v>0</v>
      </c>
      <c r="W887" s="6">
        <v>0</v>
      </c>
      <c r="X887" s="6">
        <v>0</v>
      </c>
      <c r="Y887" s="6">
        <v>0</v>
      </c>
      <c r="Z887" s="6">
        <v>0</v>
      </c>
      <c r="AA887" s="6">
        <v>0</v>
      </c>
      <c r="AB887" s="6">
        <v>2</v>
      </c>
      <c r="AG887" s="3"/>
    </row>
    <row r="888" spans="1:33" ht="15">
      <c r="A888" s="25" t="s">
        <v>61</v>
      </c>
      <c r="B888" s="6">
        <v>98274460</v>
      </c>
      <c r="C888" s="6" t="s">
        <v>49</v>
      </c>
      <c r="D888" s="6">
        <v>4</v>
      </c>
      <c r="E888" s="6">
        <v>0</v>
      </c>
      <c r="F888" s="6">
        <v>0</v>
      </c>
      <c r="G888" s="6">
        <v>0</v>
      </c>
      <c r="H888" s="6">
        <v>0</v>
      </c>
      <c r="I888" s="6">
        <v>0</v>
      </c>
      <c r="J888" s="6">
        <v>0</v>
      </c>
      <c r="K888" s="6">
        <v>0</v>
      </c>
      <c r="L888" s="6">
        <v>0</v>
      </c>
      <c r="M888" s="6">
        <v>0</v>
      </c>
      <c r="N888" s="6">
        <v>0</v>
      </c>
      <c r="O888" s="6">
        <v>0</v>
      </c>
      <c r="P888" s="6">
        <v>0</v>
      </c>
      <c r="Q888" s="6">
        <v>0</v>
      </c>
      <c r="R888" s="6">
        <v>0</v>
      </c>
      <c r="S888" s="6">
        <v>0</v>
      </c>
      <c r="T888" s="6">
        <v>0</v>
      </c>
      <c r="U888" s="6">
        <v>0</v>
      </c>
      <c r="V888" s="6">
        <v>0</v>
      </c>
      <c r="W888" s="6">
        <v>0</v>
      </c>
      <c r="X888" s="6">
        <v>0</v>
      </c>
      <c r="Y888" s="6">
        <v>0</v>
      </c>
      <c r="Z888" s="6">
        <v>0</v>
      </c>
      <c r="AA888" s="6">
        <v>0</v>
      </c>
      <c r="AB888" s="6">
        <v>4</v>
      </c>
      <c r="AG888" s="3"/>
    </row>
    <row r="889" spans="1:33" ht="15">
      <c r="A889" s="25" t="s">
        <v>61</v>
      </c>
      <c r="B889" s="6">
        <v>98274460</v>
      </c>
      <c r="C889" s="6" t="s">
        <v>49</v>
      </c>
      <c r="D889" s="6">
        <v>3</v>
      </c>
      <c r="E889" s="6">
        <v>0</v>
      </c>
      <c r="F889" s="6">
        <v>0</v>
      </c>
      <c r="G889" s="6">
        <v>0</v>
      </c>
      <c r="H889" s="6">
        <v>0</v>
      </c>
      <c r="I889" s="6">
        <v>0</v>
      </c>
      <c r="J889" s="6">
        <v>0</v>
      </c>
      <c r="K889" s="6">
        <v>0</v>
      </c>
      <c r="L889" s="6">
        <v>0</v>
      </c>
      <c r="M889" s="6">
        <v>0</v>
      </c>
      <c r="N889" s="6">
        <v>0</v>
      </c>
      <c r="O889" s="6">
        <v>0</v>
      </c>
      <c r="P889" s="6">
        <v>0</v>
      </c>
      <c r="Q889" s="6">
        <v>0</v>
      </c>
      <c r="R889" s="6">
        <v>0</v>
      </c>
      <c r="S889" s="6">
        <v>0</v>
      </c>
      <c r="T889" s="6">
        <v>0</v>
      </c>
      <c r="U889" s="6">
        <v>0</v>
      </c>
      <c r="V889" s="6">
        <v>0</v>
      </c>
      <c r="W889" s="6">
        <v>0</v>
      </c>
      <c r="X889" s="6">
        <v>0</v>
      </c>
      <c r="Y889" s="6">
        <v>0</v>
      </c>
      <c r="Z889" s="6">
        <v>0</v>
      </c>
      <c r="AA889" s="6">
        <v>0</v>
      </c>
      <c r="AB889" s="6">
        <v>3</v>
      </c>
      <c r="AG889" s="3"/>
    </row>
    <row r="890" spans="1:33" ht="15">
      <c r="A890" s="25" t="s">
        <v>61</v>
      </c>
      <c r="B890" s="6">
        <v>98274522</v>
      </c>
      <c r="C890" s="6" t="s">
        <v>49</v>
      </c>
      <c r="D890" s="6">
        <v>0</v>
      </c>
      <c r="E890" s="6">
        <v>4</v>
      </c>
      <c r="F890" s="6">
        <v>0</v>
      </c>
      <c r="G890" s="6">
        <v>0</v>
      </c>
      <c r="H890" s="6">
        <v>0</v>
      </c>
      <c r="I890" s="6">
        <v>0</v>
      </c>
      <c r="J890" s="6">
        <v>0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  <c r="U890" s="6">
        <v>0</v>
      </c>
      <c r="V890" s="6">
        <v>0</v>
      </c>
      <c r="W890" s="6">
        <v>0</v>
      </c>
      <c r="X890" s="6">
        <v>0</v>
      </c>
      <c r="Y890" s="6">
        <v>0</v>
      </c>
      <c r="Z890" s="6">
        <v>0</v>
      </c>
      <c r="AA890" s="6">
        <v>0</v>
      </c>
      <c r="AB890" s="6">
        <v>4</v>
      </c>
      <c r="AG890" s="3"/>
    </row>
    <row r="891" spans="1:33" ht="15">
      <c r="A891" s="25" t="s">
        <v>61</v>
      </c>
      <c r="B891" s="6">
        <v>98278473</v>
      </c>
      <c r="C891" s="6" t="s">
        <v>49</v>
      </c>
      <c r="D891" s="6">
        <v>0</v>
      </c>
      <c r="E891" s="6">
        <v>0</v>
      </c>
      <c r="F891" s="6">
        <v>0</v>
      </c>
      <c r="G891" s="6">
        <v>0</v>
      </c>
      <c r="H891" s="6">
        <v>28</v>
      </c>
      <c r="I891" s="6">
        <v>0</v>
      </c>
      <c r="J891" s="6">
        <v>0</v>
      </c>
      <c r="K891" s="6">
        <v>0</v>
      </c>
      <c r="L891" s="6">
        <v>0</v>
      </c>
      <c r="M891" s="6">
        <v>0</v>
      </c>
      <c r="N891" s="6">
        <v>0</v>
      </c>
      <c r="O891" s="6">
        <v>0</v>
      </c>
      <c r="P891" s="6">
        <v>0</v>
      </c>
      <c r="Q891" s="6">
        <v>0</v>
      </c>
      <c r="R891" s="6">
        <v>0</v>
      </c>
      <c r="S891" s="6">
        <v>0</v>
      </c>
      <c r="T891" s="6">
        <v>0</v>
      </c>
      <c r="U891" s="6">
        <v>0</v>
      </c>
      <c r="V891" s="6">
        <v>0</v>
      </c>
      <c r="W891" s="6">
        <v>0</v>
      </c>
      <c r="X891" s="6">
        <v>0</v>
      </c>
      <c r="Y891" s="6">
        <v>0</v>
      </c>
      <c r="Z891" s="6">
        <v>0</v>
      </c>
      <c r="AA891" s="6">
        <v>0</v>
      </c>
      <c r="AB891" s="6">
        <v>28</v>
      </c>
      <c r="AG891" s="3"/>
    </row>
    <row r="892" spans="1:33" ht="15">
      <c r="A892" s="22"/>
      <c r="B892" s="23"/>
      <c r="C892" s="23" t="s">
        <v>41</v>
      </c>
      <c r="D892" s="24">
        <v>425</v>
      </c>
      <c r="E892" s="24">
        <v>394</v>
      </c>
      <c r="F892" s="24">
        <v>336</v>
      </c>
      <c r="G892" s="24">
        <v>313</v>
      </c>
      <c r="H892" s="24">
        <v>383</v>
      </c>
      <c r="I892" s="24">
        <v>221</v>
      </c>
      <c r="J892" s="24">
        <v>327</v>
      </c>
      <c r="K892" s="24">
        <v>535</v>
      </c>
      <c r="L892" s="24">
        <v>424</v>
      </c>
      <c r="M892" s="24">
        <v>316</v>
      </c>
      <c r="N892" s="24">
        <v>100</v>
      </c>
      <c r="O892" s="24">
        <v>343</v>
      </c>
      <c r="P892" s="24">
        <v>576</v>
      </c>
      <c r="Q892" s="24">
        <v>518</v>
      </c>
      <c r="R892" s="24">
        <v>547</v>
      </c>
      <c r="S892" s="24">
        <v>714</v>
      </c>
      <c r="T892" s="24">
        <v>934</v>
      </c>
      <c r="U892" s="24">
        <v>373</v>
      </c>
      <c r="V892" s="24">
        <v>661</v>
      </c>
      <c r="W892" s="24">
        <v>621</v>
      </c>
      <c r="X892" s="24">
        <v>629</v>
      </c>
      <c r="Y892" s="24">
        <v>649</v>
      </c>
      <c r="Z892" s="24">
        <v>506</v>
      </c>
      <c r="AA892" s="24">
        <v>760</v>
      </c>
      <c r="AB892" s="24">
        <v>11605</v>
      </c>
      <c r="AG892" s="3"/>
    </row>
    <row r="893" spans="1:33" ht="12" customHeight="1">
      <c r="A893" s="34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F893" s="35"/>
      <c r="AG893" s="36"/>
    </row>
    <row r="894" spans="1:33" ht="15">
      <c r="A894" s="37" t="s">
        <v>8</v>
      </c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9"/>
    </row>
    <row r="895" spans="1:33" ht="15">
      <c r="A895" s="2"/>
      <c r="AG895" s="3"/>
    </row>
    <row r="896" spans="1:33" ht="15">
      <c r="A896" s="8" t="s">
        <v>62</v>
      </c>
      <c r="AG896" s="3"/>
    </row>
    <row r="897" spans="1:33" ht="15">
      <c r="A897" s="2"/>
      <c r="B897" s="5"/>
      <c r="AG897" s="3"/>
    </row>
    <row r="898" spans="1:33" ht="15">
      <c r="A898" s="8" t="s">
        <v>10</v>
      </c>
      <c r="B898" s="9">
        <v>23</v>
      </c>
      <c r="AG898" s="3"/>
    </row>
    <row r="899" spans="1:33" ht="15">
      <c r="A899" s="8" t="s">
        <v>11</v>
      </c>
      <c r="B899" s="9">
        <v>23</v>
      </c>
      <c r="AG899" s="3"/>
    </row>
    <row r="900" spans="1:33" ht="15">
      <c r="A900" s="8" t="s">
        <v>12</v>
      </c>
      <c r="B900" s="9">
        <v>91</v>
      </c>
      <c r="AG900" s="3"/>
    </row>
    <row r="901" spans="1:33" ht="12" customHeight="1">
      <c r="A901" s="34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F901" s="35"/>
      <c r="AG901" s="36"/>
    </row>
    <row r="902" spans="1:33" ht="15">
      <c r="A902" s="37" t="s">
        <v>13</v>
      </c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9"/>
    </row>
    <row r="903" spans="1:33" ht="27" customHeight="1">
      <c r="A903" s="2"/>
      <c r="B903" s="10"/>
      <c r="C903" s="10"/>
      <c r="D903" s="10" t="s">
        <v>14</v>
      </c>
      <c r="E903" s="10" t="s">
        <v>15</v>
      </c>
      <c r="F903" s="10" t="s">
        <v>17</v>
      </c>
      <c r="G903" s="10" t="s">
        <v>18</v>
      </c>
      <c r="H903" s="10" t="s">
        <v>19</v>
      </c>
      <c r="I903" s="10" t="s">
        <v>20</v>
      </c>
      <c r="J903" s="10" t="s">
        <v>21</v>
      </c>
      <c r="K903" s="10" t="s">
        <v>22</v>
      </c>
      <c r="L903" s="10" t="s">
        <v>23</v>
      </c>
      <c r="M903" s="10" t="s">
        <v>24</v>
      </c>
      <c r="N903" s="10" t="s">
        <v>25</v>
      </c>
      <c r="O903" s="10" t="s">
        <v>26</v>
      </c>
      <c r="P903" s="10" t="s">
        <v>27</v>
      </c>
      <c r="Q903" s="10" t="s">
        <v>28</v>
      </c>
      <c r="R903" s="10" t="s">
        <v>29</v>
      </c>
      <c r="S903" s="10" t="s">
        <v>30</v>
      </c>
      <c r="T903" s="10" t="s">
        <v>31</v>
      </c>
      <c r="U903" s="10" t="s">
        <v>32</v>
      </c>
      <c r="V903" s="10" t="s">
        <v>33</v>
      </c>
      <c r="W903" s="10" t="s">
        <v>34</v>
      </c>
      <c r="X903" s="10" t="s">
        <v>35</v>
      </c>
      <c r="Y903" s="10" t="s">
        <v>36</v>
      </c>
      <c r="Z903" s="10" t="s">
        <v>37</v>
      </c>
      <c r="AA903" s="10" t="s">
        <v>38</v>
      </c>
      <c r="AB903" s="10" t="s">
        <v>39</v>
      </c>
      <c r="AG903" s="3"/>
    </row>
    <row r="904" spans="1:33" ht="15">
      <c r="A904" s="4" t="s">
        <v>40</v>
      </c>
      <c r="B904" s="11"/>
      <c r="C904" s="12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G904" s="3"/>
    </row>
    <row r="905" spans="1:33" ht="15">
      <c r="A905" s="4" t="s">
        <v>41</v>
      </c>
      <c r="B905" s="13" t="s">
        <v>42</v>
      </c>
      <c r="C905" s="12"/>
      <c r="D905" s="14">
        <v>0</v>
      </c>
      <c r="E905" s="14">
        <v>0</v>
      </c>
      <c r="F905" s="14">
        <v>0</v>
      </c>
      <c r="G905" s="14">
        <v>0</v>
      </c>
      <c r="H905" s="14">
        <v>0</v>
      </c>
      <c r="I905" s="14">
        <v>0</v>
      </c>
      <c r="J905" s="14">
        <v>0</v>
      </c>
      <c r="K905" s="14">
        <v>0</v>
      </c>
      <c r="L905" s="14">
        <v>0</v>
      </c>
      <c r="M905" s="14">
        <v>0</v>
      </c>
      <c r="N905" s="14">
        <v>0</v>
      </c>
      <c r="O905" s="14">
        <v>0</v>
      </c>
      <c r="P905" s="14">
        <v>0</v>
      </c>
      <c r="Q905" s="14">
        <v>0</v>
      </c>
      <c r="R905" s="14">
        <v>0</v>
      </c>
      <c r="S905" s="14">
        <v>0</v>
      </c>
      <c r="T905" s="14">
        <v>0</v>
      </c>
      <c r="U905" s="14">
        <v>0</v>
      </c>
      <c r="V905" s="14">
        <v>0</v>
      </c>
      <c r="W905" s="14">
        <v>0</v>
      </c>
      <c r="X905" s="14">
        <v>0</v>
      </c>
      <c r="Y905" s="14">
        <v>0</v>
      </c>
      <c r="Z905" s="14">
        <v>0</v>
      </c>
      <c r="AA905" s="14">
        <v>0</v>
      </c>
      <c r="AB905" s="6">
        <v>0</v>
      </c>
      <c r="AG905" s="3"/>
    </row>
    <row r="906" spans="1:33" ht="15">
      <c r="A906" s="4" t="s">
        <v>41</v>
      </c>
      <c r="B906" s="15" t="s">
        <v>43</v>
      </c>
      <c r="C906" s="12"/>
      <c r="D906" s="16">
        <v>0</v>
      </c>
      <c r="E906" s="16">
        <v>0</v>
      </c>
      <c r="F906" s="16">
        <v>0</v>
      </c>
      <c r="G906" s="16">
        <v>0</v>
      </c>
      <c r="H906" s="16">
        <v>0</v>
      </c>
      <c r="I906" s="16">
        <v>0</v>
      </c>
      <c r="J906" s="16">
        <v>0</v>
      </c>
      <c r="K906" s="16">
        <v>0</v>
      </c>
      <c r="L906" s="16">
        <v>0</v>
      </c>
      <c r="M906" s="16">
        <v>0</v>
      </c>
      <c r="N906" s="16">
        <v>0</v>
      </c>
      <c r="O906" s="16">
        <v>0</v>
      </c>
      <c r="P906" s="16">
        <v>0</v>
      </c>
      <c r="Q906" s="16">
        <v>0</v>
      </c>
      <c r="R906" s="16">
        <v>0</v>
      </c>
      <c r="S906" s="16">
        <v>0</v>
      </c>
      <c r="T906" s="16">
        <v>0</v>
      </c>
      <c r="U906" s="16">
        <v>0</v>
      </c>
      <c r="V906" s="16">
        <v>0</v>
      </c>
      <c r="W906" s="16">
        <v>0</v>
      </c>
      <c r="X906" s="16">
        <v>0</v>
      </c>
      <c r="Y906" s="16">
        <v>0</v>
      </c>
      <c r="Z906" s="16">
        <v>0</v>
      </c>
      <c r="AA906" s="16">
        <v>0</v>
      </c>
      <c r="AB906" s="6">
        <v>0</v>
      </c>
      <c r="AG906" s="3"/>
    </row>
    <row r="907" spans="1:33" ht="15">
      <c r="A907" s="4" t="s">
        <v>41</v>
      </c>
      <c r="B907" s="17" t="s">
        <v>44</v>
      </c>
      <c r="C907" s="12"/>
      <c r="D907" s="18">
        <v>0</v>
      </c>
      <c r="E907" s="18">
        <v>0</v>
      </c>
      <c r="F907" s="18">
        <v>0</v>
      </c>
      <c r="G907" s="18">
        <v>0</v>
      </c>
      <c r="H907" s="18">
        <v>0</v>
      </c>
      <c r="I907" s="18">
        <v>0</v>
      </c>
      <c r="J907" s="18">
        <v>0</v>
      </c>
      <c r="K907" s="18">
        <v>0</v>
      </c>
      <c r="L907" s="18">
        <v>0</v>
      </c>
      <c r="M907" s="18">
        <v>0</v>
      </c>
      <c r="N907" s="18">
        <v>0</v>
      </c>
      <c r="O907" s="18">
        <v>0</v>
      </c>
      <c r="P907" s="18">
        <v>0</v>
      </c>
      <c r="Q907" s="18">
        <v>0</v>
      </c>
      <c r="R907" s="18">
        <v>0</v>
      </c>
      <c r="S907" s="18">
        <v>0</v>
      </c>
      <c r="T907" s="18">
        <v>0</v>
      </c>
      <c r="U907" s="18">
        <v>0</v>
      </c>
      <c r="V907" s="18">
        <v>0</v>
      </c>
      <c r="W907" s="18">
        <v>0</v>
      </c>
      <c r="X907" s="18">
        <v>0</v>
      </c>
      <c r="Y907" s="18">
        <v>0</v>
      </c>
      <c r="Z907" s="18">
        <v>0</v>
      </c>
      <c r="AA907" s="18">
        <v>0</v>
      </c>
      <c r="AB907" s="18">
        <v>0</v>
      </c>
      <c r="AG907" s="3"/>
    </row>
    <row r="908" spans="1:33" ht="15">
      <c r="A908" s="4" t="s">
        <v>41</v>
      </c>
      <c r="B908" s="11" t="s">
        <v>7</v>
      </c>
      <c r="C908" s="12"/>
      <c r="D908" s="6" t="s">
        <v>45</v>
      </c>
      <c r="E908" s="6" t="s">
        <v>45</v>
      </c>
      <c r="F908" s="6" t="s">
        <v>45</v>
      </c>
      <c r="G908" s="6" t="s">
        <v>45</v>
      </c>
      <c r="H908" s="6" t="s">
        <v>45</v>
      </c>
      <c r="I908" s="6" t="s">
        <v>45</v>
      </c>
      <c r="J908" s="6" t="s">
        <v>45</v>
      </c>
      <c r="K908" s="6" t="s">
        <v>45</v>
      </c>
      <c r="L908" s="6" t="s">
        <v>45</v>
      </c>
      <c r="M908" s="6" t="s">
        <v>45</v>
      </c>
      <c r="N908" s="6" t="s">
        <v>45</v>
      </c>
      <c r="O908" s="6" t="s">
        <v>45</v>
      </c>
      <c r="P908" s="6" t="s">
        <v>45</v>
      </c>
      <c r="Q908" s="6" t="s">
        <v>45</v>
      </c>
      <c r="R908" s="6" t="s">
        <v>45</v>
      </c>
      <c r="S908" s="6" t="s">
        <v>45</v>
      </c>
      <c r="T908" s="6" t="s">
        <v>45</v>
      </c>
      <c r="U908" s="6" t="s">
        <v>45</v>
      </c>
      <c r="V908" s="6" t="s">
        <v>45</v>
      </c>
      <c r="W908" s="6" t="s">
        <v>45</v>
      </c>
      <c r="X908" s="6" t="s">
        <v>45</v>
      </c>
      <c r="Y908" s="6" t="s">
        <v>45</v>
      </c>
      <c r="Z908" s="6" t="s">
        <v>45</v>
      </c>
      <c r="AA908" s="6" t="s">
        <v>45</v>
      </c>
      <c r="AB908" s="6" t="s">
        <v>45</v>
      </c>
      <c r="AG908" s="3"/>
    </row>
    <row r="909" spans="1:33" ht="15">
      <c r="A909" s="4" t="s">
        <v>41</v>
      </c>
      <c r="B909" s="11" t="s">
        <v>46</v>
      </c>
      <c r="C909" s="12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G909" s="3"/>
    </row>
    <row r="910" spans="1:33" ht="15">
      <c r="A910" s="4" t="s">
        <v>41</v>
      </c>
      <c r="B910" s="11" t="s">
        <v>47</v>
      </c>
      <c r="C910" s="12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G910" s="3"/>
    </row>
    <row r="911" spans="1:33" ht="15">
      <c r="A911" s="4" t="s">
        <v>41</v>
      </c>
      <c r="B911" s="11" t="s">
        <v>48</v>
      </c>
      <c r="C911" s="12"/>
      <c r="D911" s="6">
        <v>0</v>
      </c>
      <c r="E911" s="6">
        <v>0</v>
      </c>
      <c r="F911" s="6">
        <v>0</v>
      </c>
      <c r="G911" s="6">
        <v>0</v>
      </c>
      <c r="H911" s="6">
        <v>0</v>
      </c>
      <c r="I911" s="6">
        <v>0</v>
      </c>
      <c r="J911" s="6">
        <v>0</v>
      </c>
      <c r="K911" s="6">
        <v>0</v>
      </c>
      <c r="L911" s="6">
        <v>0</v>
      </c>
      <c r="M911" s="6">
        <v>0</v>
      </c>
      <c r="N911" s="6">
        <v>0</v>
      </c>
      <c r="O911" s="6">
        <v>0</v>
      </c>
      <c r="P911" s="6">
        <v>0</v>
      </c>
      <c r="Q911" s="6">
        <v>0</v>
      </c>
      <c r="R911" s="6">
        <v>0</v>
      </c>
      <c r="S911" s="6">
        <v>0</v>
      </c>
      <c r="T911" s="6">
        <v>0</v>
      </c>
      <c r="U911" s="6">
        <v>0</v>
      </c>
      <c r="V911" s="6">
        <v>0</v>
      </c>
      <c r="W911" s="6">
        <v>0</v>
      </c>
      <c r="X911" s="6">
        <v>0</v>
      </c>
      <c r="Y911" s="6">
        <v>0</v>
      </c>
      <c r="Z911" s="6">
        <v>0</v>
      </c>
      <c r="AA911" s="6">
        <v>0</v>
      </c>
      <c r="AB911" s="6">
        <v>0</v>
      </c>
      <c r="AG911" s="3"/>
    </row>
    <row r="912" spans="1:33" ht="15">
      <c r="A912" s="4" t="s">
        <v>49</v>
      </c>
      <c r="B912" s="11"/>
      <c r="C912" s="12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G912" s="3"/>
    </row>
    <row r="913" spans="1:33" ht="15">
      <c r="A913" s="4" t="s">
        <v>41</v>
      </c>
      <c r="B913" s="13" t="s">
        <v>42</v>
      </c>
      <c r="C913" s="12"/>
      <c r="D913" s="14">
        <v>1034</v>
      </c>
      <c r="E913" s="14">
        <v>922</v>
      </c>
      <c r="F913" s="14">
        <v>901</v>
      </c>
      <c r="G913" s="14">
        <v>882</v>
      </c>
      <c r="H913" s="14">
        <v>857</v>
      </c>
      <c r="I913" s="14">
        <v>538</v>
      </c>
      <c r="J913" s="14">
        <v>552</v>
      </c>
      <c r="K913" s="14">
        <v>516</v>
      </c>
      <c r="L913" s="14">
        <v>825</v>
      </c>
      <c r="M913" s="14">
        <v>828</v>
      </c>
      <c r="N913" s="14">
        <v>831</v>
      </c>
      <c r="O913" s="14">
        <v>831</v>
      </c>
      <c r="P913" s="14">
        <v>833</v>
      </c>
      <c r="Q913" s="14">
        <v>835</v>
      </c>
      <c r="R913" s="14">
        <v>834</v>
      </c>
      <c r="S913" s="14">
        <v>810</v>
      </c>
      <c r="T913" s="14">
        <v>606</v>
      </c>
      <c r="U913" s="14">
        <v>579</v>
      </c>
      <c r="V913" s="14">
        <v>577</v>
      </c>
      <c r="W913" s="14">
        <v>589</v>
      </c>
      <c r="X913" s="14">
        <v>589</v>
      </c>
      <c r="Y913" s="14">
        <v>604</v>
      </c>
      <c r="Z913" s="14">
        <v>484</v>
      </c>
      <c r="AA913" s="14">
        <v>478</v>
      </c>
      <c r="AB913" s="6">
        <v>17335</v>
      </c>
      <c r="AG913" s="3"/>
    </row>
    <row r="914" spans="1:33" ht="15">
      <c r="A914" s="4" t="s">
        <v>41</v>
      </c>
      <c r="B914" s="15" t="s">
        <v>43</v>
      </c>
      <c r="C914" s="12"/>
      <c r="D914" s="16">
        <f>D1077</f>
        <v>1034</v>
      </c>
      <c r="E914" s="16">
        <f aca="true" t="shared" si="0" ref="E914:AB914">E1077</f>
        <v>768</v>
      </c>
      <c r="F914" s="16">
        <f t="shared" si="0"/>
        <v>748</v>
      </c>
      <c r="G914" s="16">
        <f t="shared" si="0"/>
        <v>275</v>
      </c>
      <c r="H914" s="16">
        <f t="shared" si="0"/>
        <v>344</v>
      </c>
      <c r="I914" s="16">
        <f t="shared" si="0"/>
        <v>258</v>
      </c>
      <c r="J914" s="16">
        <f t="shared" si="0"/>
        <v>337</v>
      </c>
      <c r="K914" s="16">
        <f t="shared" si="0"/>
        <v>366</v>
      </c>
      <c r="L914" s="16">
        <f t="shared" si="0"/>
        <v>825</v>
      </c>
      <c r="M914" s="16">
        <f t="shared" si="0"/>
        <v>828</v>
      </c>
      <c r="N914" s="16">
        <f t="shared" si="0"/>
        <v>831</v>
      </c>
      <c r="O914" s="16">
        <f t="shared" si="0"/>
        <v>831</v>
      </c>
      <c r="P914" s="16">
        <f t="shared" si="0"/>
        <v>833</v>
      </c>
      <c r="Q914" s="16">
        <f t="shared" si="0"/>
        <v>835</v>
      </c>
      <c r="R914" s="16">
        <f t="shared" si="0"/>
        <v>834</v>
      </c>
      <c r="S914" s="16">
        <f t="shared" si="0"/>
        <v>810</v>
      </c>
      <c r="T914" s="16">
        <f t="shared" si="0"/>
        <v>570</v>
      </c>
      <c r="U914" s="16">
        <f t="shared" si="0"/>
        <v>370</v>
      </c>
      <c r="V914" s="16">
        <f t="shared" si="0"/>
        <v>377</v>
      </c>
      <c r="W914" s="16">
        <f t="shared" si="0"/>
        <v>389</v>
      </c>
      <c r="X914" s="16">
        <f t="shared" si="0"/>
        <v>389</v>
      </c>
      <c r="Y914" s="16">
        <f t="shared" si="0"/>
        <v>404</v>
      </c>
      <c r="Z914" s="16">
        <f t="shared" si="0"/>
        <v>427</v>
      </c>
      <c r="AA914" s="16">
        <f t="shared" si="0"/>
        <v>278</v>
      </c>
      <c r="AB914" s="16">
        <f t="shared" si="0"/>
        <v>13961</v>
      </c>
      <c r="AG914" s="3"/>
    </row>
    <row r="915" spans="1:33" ht="15">
      <c r="A915" s="4" t="s">
        <v>41</v>
      </c>
      <c r="B915" s="17" t="s">
        <v>44</v>
      </c>
      <c r="C915" s="12"/>
      <c r="D915" s="18">
        <f>D913-D914</f>
        <v>0</v>
      </c>
      <c r="E915" s="18">
        <f aca="true" t="shared" si="1" ref="E915:AB915">E913-E914</f>
        <v>154</v>
      </c>
      <c r="F915" s="18">
        <f t="shared" si="1"/>
        <v>153</v>
      </c>
      <c r="G915" s="18">
        <f t="shared" si="1"/>
        <v>607</v>
      </c>
      <c r="H915" s="18">
        <f t="shared" si="1"/>
        <v>513</v>
      </c>
      <c r="I915" s="18">
        <f t="shared" si="1"/>
        <v>280</v>
      </c>
      <c r="J915" s="18">
        <f t="shared" si="1"/>
        <v>215</v>
      </c>
      <c r="K915" s="18">
        <f t="shared" si="1"/>
        <v>150</v>
      </c>
      <c r="L915" s="18">
        <f t="shared" si="1"/>
        <v>0</v>
      </c>
      <c r="M915" s="18">
        <f t="shared" si="1"/>
        <v>0</v>
      </c>
      <c r="N915" s="18">
        <f t="shared" si="1"/>
        <v>0</v>
      </c>
      <c r="O915" s="18">
        <f t="shared" si="1"/>
        <v>0</v>
      </c>
      <c r="P915" s="18">
        <f t="shared" si="1"/>
        <v>0</v>
      </c>
      <c r="Q915" s="18">
        <f t="shared" si="1"/>
        <v>0</v>
      </c>
      <c r="R915" s="18">
        <f t="shared" si="1"/>
        <v>0</v>
      </c>
      <c r="S915" s="18">
        <f t="shared" si="1"/>
        <v>0</v>
      </c>
      <c r="T915" s="18">
        <f t="shared" si="1"/>
        <v>36</v>
      </c>
      <c r="U915" s="18">
        <f t="shared" si="1"/>
        <v>209</v>
      </c>
      <c r="V915" s="18">
        <f t="shared" si="1"/>
        <v>200</v>
      </c>
      <c r="W915" s="18">
        <f t="shared" si="1"/>
        <v>200</v>
      </c>
      <c r="X915" s="18">
        <f t="shared" si="1"/>
        <v>200</v>
      </c>
      <c r="Y915" s="18">
        <f t="shared" si="1"/>
        <v>200</v>
      </c>
      <c r="Z915" s="18">
        <f t="shared" si="1"/>
        <v>57</v>
      </c>
      <c r="AA915" s="18">
        <f t="shared" si="1"/>
        <v>200</v>
      </c>
      <c r="AB915" s="18">
        <f t="shared" si="1"/>
        <v>3374</v>
      </c>
      <c r="AG915" s="3"/>
    </row>
    <row r="916" spans="1:33" ht="15">
      <c r="A916" s="4" t="s">
        <v>41</v>
      </c>
      <c r="B916" s="11" t="s">
        <v>7</v>
      </c>
      <c r="C916" s="12"/>
      <c r="D916" s="7">
        <f>D914/D913</f>
        <v>1</v>
      </c>
      <c r="E916" s="7">
        <f aca="true" t="shared" si="2" ref="E916:AB916">E914/E913</f>
        <v>0.8329718004338394</v>
      </c>
      <c r="F916" s="7">
        <f t="shared" si="2"/>
        <v>0.8301886792452831</v>
      </c>
      <c r="G916" s="7">
        <f t="shared" si="2"/>
        <v>0.31179138321995464</v>
      </c>
      <c r="H916" s="7">
        <f t="shared" si="2"/>
        <v>0.4014002333722287</v>
      </c>
      <c r="I916" s="7">
        <f t="shared" si="2"/>
        <v>0.4795539033457249</v>
      </c>
      <c r="J916" s="7">
        <f t="shared" si="2"/>
        <v>0.6105072463768116</v>
      </c>
      <c r="K916" s="7">
        <f t="shared" si="2"/>
        <v>0.7093023255813954</v>
      </c>
      <c r="L916" s="7">
        <f t="shared" si="2"/>
        <v>1</v>
      </c>
      <c r="M916" s="7">
        <f t="shared" si="2"/>
        <v>1</v>
      </c>
      <c r="N916" s="7">
        <f t="shared" si="2"/>
        <v>1</v>
      </c>
      <c r="O916" s="7">
        <f t="shared" si="2"/>
        <v>1</v>
      </c>
      <c r="P916" s="7">
        <f t="shared" si="2"/>
        <v>1</v>
      </c>
      <c r="Q916" s="7">
        <f t="shared" si="2"/>
        <v>1</v>
      </c>
      <c r="R916" s="7">
        <f t="shared" si="2"/>
        <v>1</v>
      </c>
      <c r="S916" s="7">
        <f t="shared" si="2"/>
        <v>1</v>
      </c>
      <c r="T916" s="7">
        <f t="shared" si="2"/>
        <v>0.9405940594059405</v>
      </c>
      <c r="U916" s="7">
        <f t="shared" si="2"/>
        <v>0.6390328151986183</v>
      </c>
      <c r="V916" s="7">
        <f t="shared" si="2"/>
        <v>0.6533795493934142</v>
      </c>
      <c r="W916" s="7">
        <f t="shared" si="2"/>
        <v>0.6604414261460102</v>
      </c>
      <c r="X916" s="7">
        <f t="shared" si="2"/>
        <v>0.6604414261460102</v>
      </c>
      <c r="Y916" s="7">
        <f t="shared" si="2"/>
        <v>0.6688741721854304</v>
      </c>
      <c r="Z916" s="7">
        <f t="shared" si="2"/>
        <v>0.8822314049586777</v>
      </c>
      <c r="AA916" s="7">
        <f t="shared" si="2"/>
        <v>0.5815899581589958</v>
      </c>
      <c r="AB916" s="7">
        <f t="shared" si="2"/>
        <v>0.8053648687626189</v>
      </c>
      <c r="AG916" s="3"/>
    </row>
    <row r="917" spans="1:33" ht="15">
      <c r="A917" s="4" t="s">
        <v>41</v>
      </c>
      <c r="B917" s="11" t="s">
        <v>46</v>
      </c>
      <c r="C917" s="12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G917" s="3"/>
    </row>
    <row r="918" spans="1:33" ht="15">
      <c r="A918" s="4" t="s">
        <v>41</v>
      </c>
      <c r="B918" s="11" t="s">
        <v>47</v>
      </c>
      <c r="C918" s="12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G918" s="3"/>
    </row>
    <row r="919" spans="1:33" ht="15">
      <c r="A919" s="4" t="s">
        <v>41</v>
      </c>
      <c r="B919" s="11" t="s">
        <v>48</v>
      </c>
      <c r="C919" s="12"/>
      <c r="D919" s="6">
        <v>0</v>
      </c>
      <c r="E919" s="6">
        <v>0</v>
      </c>
      <c r="F919" s="6">
        <v>0</v>
      </c>
      <c r="G919" s="6">
        <v>0</v>
      </c>
      <c r="H919" s="6">
        <v>0</v>
      </c>
      <c r="I919" s="6">
        <v>0</v>
      </c>
      <c r="J919" s="6">
        <v>0</v>
      </c>
      <c r="K919" s="6">
        <v>0</v>
      </c>
      <c r="L919" s="6">
        <v>0</v>
      </c>
      <c r="M919" s="6">
        <v>0</v>
      </c>
      <c r="N919" s="6">
        <v>0</v>
      </c>
      <c r="O919" s="6">
        <v>0</v>
      </c>
      <c r="P919" s="6">
        <v>0</v>
      </c>
      <c r="Q919" s="6">
        <v>0</v>
      </c>
      <c r="R919" s="6">
        <v>0</v>
      </c>
      <c r="S919" s="6">
        <v>0</v>
      </c>
      <c r="T919" s="6">
        <v>0</v>
      </c>
      <c r="U919" s="6">
        <v>0</v>
      </c>
      <c r="V919" s="6">
        <v>0</v>
      </c>
      <c r="W919" s="6">
        <v>0</v>
      </c>
      <c r="X919" s="6">
        <v>0</v>
      </c>
      <c r="Y919" s="6">
        <v>0</v>
      </c>
      <c r="Z919" s="6">
        <v>0</v>
      </c>
      <c r="AA919" s="6">
        <v>0</v>
      </c>
      <c r="AB919" s="6">
        <v>0</v>
      </c>
      <c r="AG919" s="3"/>
    </row>
    <row r="920" spans="1:33" ht="12" customHeight="1">
      <c r="A920" s="34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F920" s="35"/>
      <c r="AG920" s="36"/>
    </row>
    <row r="921" spans="1:33" ht="15">
      <c r="A921" s="37" t="s">
        <v>50</v>
      </c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9"/>
    </row>
    <row r="922" spans="1:33" ht="15">
      <c r="A922" s="26" t="s">
        <v>51</v>
      </c>
      <c r="B922" s="19" t="s">
        <v>52</v>
      </c>
      <c r="C922" s="26" t="s">
        <v>53</v>
      </c>
      <c r="D922" s="26" t="s">
        <v>14</v>
      </c>
      <c r="E922" s="26" t="s">
        <v>15</v>
      </c>
      <c r="F922" s="26" t="s">
        <v>17</v>
      </c>
      <c r="G922" s="26" t="s">
        <v>18</v>
      </c>
      <c r="H922" s="26" t="s">
        <v>19</v>
      </c>
      <c r="I922" s="26" t="s">
        <v>20</v>
      </c>
      <c r="J922" s="26" t="s">
        <v>21</v>
      </c>
      <c r="K922" s="26" t="s">
        <v>22</v>
      </c>
      <c r="L922" s="26" t="s">
        <v>23</v>
      </c>
      <c r="M922" s="26" t="s">
        <v>24</v>
      </c>
      <c r="N922" s="26" t="s">
        <v>25</v>
      </c>
      <c r="O922" s="26" t="s">
        <v>26</v>
      </c>
      <c r="P922" s="26" t="s">
        <v>27</v>
      </c>
      <c r="Q922" s="26" t="s">
        <v>28</v>
      </c>
      <c r="R922" s="26" t="s">
        <v>29</v>
      </c>
      <c r="S922" s="26" t="s">
        <v>30</v>
      </c>
      <c r="T922" s="26" t="s">
        <v>31</v>
      </c>
      <c r="U922" s="26" t="s">
        <v>32</v>
      </c>
      <c r="V922" s="26" t="s">
        <v>33</v>
      </c>
      <c r="W922" s="26" t="s">
        <v>34</v>
      </c>
      <c r="X922" s="26" t="s">
        <v>35</v>
      </c>
      <c r="Y922" s="26" t="s">
        <v>36</v>
      </c>
      <c r="Z922" s="26" t="s">
        <v>37</v>
      </c>
      <c r="AA922" s="26" t="s">
        <v>38</v>
      </c>
      <c r="AB922" s="26" t="s">
        <v>39</v>
      </c>
      <c r="AG922" s="3"/>
    </row>
    <row r="923" spans="1:33" ht="15">
      <c r="A923" s="27"/>
      <c r="B923" s="10" t="s">
        <v>54</v>
      </c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G923" s="3"/>
    </row>
    <row r="924" spans="1:33" ht="15">
      <c r="A924" s="8" t="s">
        <v>40</v>
      </c>
      <c r="B924" s="9"/>
      <c r="C924" s="9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G924" s="3"/>
    </row>
    <row r="925" spans="1:33" ht="15">
      <c r="A925" s="8" t="s">
        <v>42</v>
      </c>
      <c r="B925" s="9"/>
      <c r="C925" s="9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G925" s="3"/>
    </row>
    <row r="926" spans="1:33" ht="15">
      <c r="A926" s="21" t="s">
        <v>63</v>
      </c>
      <c r="B926" s="9" t="s">
        <v>45</v>
      </c>
      <c r="C926" s="9" t="s">
        <v>40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  <c r="I926" s="9">
        <v>0</v>
      </c>
      <c r="J926" s="9">
        <v>0</v>
      </c>
      <c r="K926" s="9">
        <v>0</v>
      </c>
      <c r="L926" s="9">
        <v>0</v>
      </c>
      <c r="M926" s="9">
        <v>0</v>
      </c>
      <c r="N926" s="9">
        <v>0</v>
      </c>
      <c r="O926" s="9">
        <v>0</v>
      </c>
      <c r="P926" s="9">
        <v>0</v>
      </c>
      <c r="Q926" s="9">
        <v>0</v>
      </c>
      <c r="R926" s="9">
        <v>0</v>
      </c>
      <c r="S926" s="9">
        <v>0</v>
      </c>
      <c r="T926" s="9">
        <v>0</v>
      </c>
      <c r="U926" s="9">
        <v>0</v>
      </c>
      <c r="V926" s="9">
        <v>0</v>
      </c>
      <c r="W926" s="9">
        <v>0</v>
      </c>
      <c r="X926" s="9">
        <v>0</v>
      </c>
      <c r="Y926" s="9">
        <v>0</v>
      </c>
      <c r="Z926" s="9">
        <v>0</v>
      </c>
      <c r="AA926" s="9">
        <v>0</v>
      </c>
      <c r="AB926" s="9">
        <v>0</v>
      </c>
      <c r="AG926" s="3"/>
    </row>
    <row r="927" spans="1:33" ht="15">
      <c r="A927" s="22"/>
      <c r="B927" s="23"/>
      <c r="C927" s="23" t="s">
        <v>41</v>
      </c>
      <c r="D927" s="24">
        <v>0</v>
      </c>
      <c r="E927" s="24">
        <v>0</v>
      </c>
      <c r="F927" s="24">
        <v>0</v>
      </c>
      <c r="G927" s="24">
        <v>0</v>
      </c>
      <c r="H927" s="24">
        <v>0</v>
      </c>
      <c r="I927" s="24">
        <v>0</v>
      </c>
      <c r="J927" s="24">
        <v>0</v>
      </c>
      <c r="K927" s="24">
        <v>0</v>
      </c>
      <c r="L927" s="24">
        <v>0</v>
      </c>
      <c r="M927" s="24">
        <v>0</v>
      </c>
      <c r="N927" s="24">
        <v>0</v>
      </c>
      <c r="O927" s="24">
        <v>0</v>
      </c>
      <c r="P927" s="24">
        <v>0</v>
      </c>
      <c r="Q927" s="24">
        <v>0</v>
      </c>
      <c r="R927" s="24">
        <v>0</v>
      </c>
      <c r="S927" s="24">
        <v>0</v>
      </c>
      <c r="T927" s="24">
        <v>0</v>
      </c>
      <c r="U927" s="24">
        <v>0</v>
      </c>
      <c r="V927" s="24">
        <v>0</v>
      </c>
      <c r="W927" s="24">
        <v>0</v>
      </c>
      <c r="X927" s="24">
        <v>0</v>
      </c>
      <c r="Y927" s="24">
        <v>0</v>
      </c>
      <c r="Z927" s="24">
        <v>0</v>
      </c>
      <c r="AA927" s="24">
        <v>0</v>
      </c>
      <c r="AB927" s="24">
        <v>0</v>
      </c>
      <c r="AG927" s="3"/>
    </row>
    <row r="928" spans="1:33" ht="15">
      <c r="A928" s="4" t="s">
        <v>43</v>
      </c>
      <c r="B928" s="6"/>
      <c r="C928" s="6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G928" s="3"/>
    </row>
    <row r="929" spans="1:33" ht="15">
      <c r="A929" s="25" t="s">
        <v>63</v>
      </c>
      <c r="B929" s="6" t="s">
        <v>45</v>
      </c>
      <c r="C929" s="6" t="s">
        <v>40</v>
      </c>
      <c r="D929" s="6">
        <v>0</v>
      </c>
      <c r="E929" s="6">
        <v>0</v>
      </c>
      <c r="F929" s="6">
        <v>0</v>
      </c>
      <c r="G929" s="6">
        <v>0</v>
      </c>
      <c r="H929" s="6">
        <v>0</v>
      </c>
      <c r="I929" s="6">
        <v>0</v>
      </c>
      <c r="J929" s="6">
        <v>0</v>
      </c>
      <c r="K929" s="6">
        <v>0</v>
      </c>
      <c r="L929" s="6">
        <v>0</v>
      </c>
      <c r="M929" s="6">
        <v>0</v>
      </c>
      <c r="N929" s="6">
        <v>0</v>
      </c>
      <c r="O929" s="6">
        <v>0</v>
      </c>
      <c r="P929" s="6">
        <v>0</v>
      </c>
      <c r="Q929" s="6">
        <v>0</v>
      </c>
      <c r="R929" s="6">
        <v>0</v>
      </c>
      <c r="S929" s="6">
        <v>0</v>
      </c>
      <c r="T929" s="6">
        <v>0</v>
      </c>
      <c r="U929" s="6">
        <v>0</v>
      </c>
      <c r="V929" s="6">
        <v>0</v>
      </c>
      <c r="W929" s="6">
        <v>0</v>
      </c>
      <c r="X929" s="6">
        <v>0</v>
      </c>
      <c r="Y929" s="6">
        <v>0</v>
      </c>
      <c r="Z929" s="6">
        <v>0</v>
      </c>
      <c r="AA929" s="6">
        <v>0</v>
      </c>
      <c r="AB929" s="6">
        <v>0</v>
      </c>
      <c r="AG929" s="3"/>
    </row>
    <row r="930" spans="1:33" ht="15">
      <c r="A930" s="22"/>
      <c r="B930" s="23"/>
      <c r="C930" s="23" t="s">
        <v>41</v>
      </c>
      <c r="D930" s="24">
        <v>0</v>
      </c>
      <c r="E930" s="24">
        <v>0</v>
      </c>
      <c r="F930" s="24">
        <v>0</v>
      </c>
      <c r="G930" s="24">
        <v>0</v>
      </c>
      <c r="H930" s="24">
        <v>0</v>
      </c>
      <c r="I930" s="24">
        <v>0</v>
      </c>
      <c r="J930" s="24">
        <v>0</v>
      </c>
      <c r="K930" s="24">
        <v>0</v>
      </c>
      <c r="L930" s="24">
        <v>0</v>
      </c>
      <c r="M930" s="24">
        <v>0</v>
      </c>
      <c r="N930" s="24">
        <v>0</v>
      </c>
      <c r="O930" s="24">
        <v>0</v>
      </c>
      <c r="P930" s="24">
        <v>0</v>
      </c>
      <c r="Q930" s="24">
        <v>0</v>
      </c>
      <c r="R930" s="24">
        <v>0</v>
      </c>
      <c r="S930" s="24">
        <v>0</v>
      </c>
      <c r="T930" s="24">
        <v>0</v>
      </c>
      <c r="U930" s="24">
        <v>0</v>
      </c>
      <c r="V930" s="24">
        <v>0</v>
      </c>
      <c r="W930" s="24">
        <v>0</v>
      </c>
      <c r="X930" s="24">
        <v>0</v>
      </c>
      <c r="Y930" s="24">
        <v>0</v>
      </c>
      <c r="Z930" s="24">
        <v>0</v>
      </c>
      <c r="AA930" s="24">
        <v>0</v>
      </c>
      <c r="AB930" s="24">
        <v>0</v>
      </c>
      <c r="AG930" s="3"/>
    </row>
    <row r="931" spans="1:33" ht="15">
      <c r="A931" s="8" t="s">
        <v>49</v>
      </c>
      <c r="B931" s="9"/>
      <c r="C931" s="9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G931" s="3"/>
    </row>
    <row r="932" spans="1:33" ht="15">
      <c r="A932" s="8" t="s">
        <v>42</v>
      </c>
      <c r="B932" s="9"/>
      <c r="C932" s="9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G932" s="3"/>
    </row>
    <row r="933" spans="1:33" ht="15">
      <c r="A933" s="21" t="s">
        <v>63</v>
      </c>
      <c r="B933" s="9">
        <v>98271466</v>
      </c>
      <c r="C933" s="9" t="s">
        <v>49</v>
      </c>
      <c r="D933" s="9">
        <v>227</v>
      </c>
      <c r="E933" s="9">
        <v>228</v>
      </c>
      <c r="F933" s="9">
        <v>228</v>
      </c>
      <c r="G933" s="9">
        <v>227</v>
      </c>
      <c r="H933" s="9">
        <v>225</v>
      </c>
      <c r="I933" s="9">
        <v>222</v>
      </c>
      <c r="J933" s="9">
        <v>273</v>
      </c>
      <c r="K933" s="9">
        <v>260</v>
      </c>
      <c r="L933" s="9">
        <v>260</v>
      </c>
      <c r="M933" s="9">
        <v>262</v>
      </c>
      <c r="N933" s="9">
        <v>263</v>
      </c>
      <c r="O933" s="9">
        <v>265</v>
      </c>
      <c r="P933" s="9">
        <v>265</v>
      </c>
      <c r="Q933" s="9">
        <v>266</v>
      </c>
      <c r="R933" s="9">
        <v>268</v>
      </c>
      <c r="S933" s="9">
        <v>271</v>
      </c>
      <c r="T933" s="9">
        <v>272</v>
      </c>
      <c r="U933" s="9">
        <v>271</v>
      </c>
      <c r="V933" s="9">
        <v>276</v>
      </c>
      <c r="W933" s="9">
        <v>278</v>
      </c>
      <c r="X933" s="9">
        <v>280</v>
      </c>
      <c r="Y933" s="9">
        <v>282</v>
      </c>
      <c r="Z933" s="9">
        <v>227</v>
      </c>
      <c r="AA933" s="9">
        <v>227</v>
      </c>
      <c r="AB933" s="9">
        <v>6123</v>
      </c>
      <c r="AG933" s="3"/>
    </row>
    <row r="934" spans="1:33" ht="15">
      <c r="A934" s="21" t="s">
        <v>63</v>
      </c>
      <c r="B934" s="9">
        <v>98279787</v>
      </c>
      <c r="C934" s="9" t="s">
        <v>49</v>
      </c>
      <c r="D934" s="9">
        <v>204</v>
      </c>
      <c r="E934" s="9">
        <v>185</v>
      </c>
      <c r="F934" s="9">
        <v>163</v>
      </c>
      <c r="G934" s="9">
        <v>146</v>
      </c>
      <c r="H934" s="9">
        <v>126</v>
      </c>
      <c r="I934" s="9">
        <v>101</v>
      </c>
      <c r="J934" s="9">
        <v>73</v>
      </c>
      <c r="K934" s="9">
        <v>50</v>
      </c>
      <c r="L934" s="9">
        <v>31</v>
      </c>
      <c r="M934" s="9">
        <v>21</v>
      </c>
      <c r="N934" s="9">
        <v>17</v>
      </c>
      <c r="O934" s="9">
        <v>14</v>
      </c>
      <c r="P934" s="9">
        <v>11</v>
      </c>
      <c r="Q934" s="9">
        <v>7</v>
      </c>
      <c r="R934" s="9">
        <v>1</v>
      </c>
      <c r="S934" s="9">
        <v>0</v>
      </c>
      <c r="T934" s="9">
        <v>1</v>
      </c>
      <c r="U934" s="9">
        <v>6</v>
      </c>
      <c r="V934" s="9">
        <v>14</v>
      </c>
      <c r="W934" s="9">
        <v>21</v>
      </c>
      <c r="X934" s="9">
        <v>28</v>
      </c>
      <c r="Y934" s="9">
        <v>33</v>
      </c>
      <c r="Z934" s="9">
        <v>33</v>
      </c>
      <c r="AA934" s="9">
        <v>29</v>
      </c>
      <c r="AB934" s="9">
        <v>1315</v>
      </c>
      <c r="AG934" s="3"/>
    </row>
    <row r="935" spans="1:33" ht="15">
      <c r="A935" s="21" t="s">
        <v>63</v>
      </c>
      <c r="B935" s="9">
        <v>98280246</v>
      </c>
      <c r="C935" s="9" t="s">
        <v>49</v>
      </c>
      <c r="D935" s="9">
        <v>500</v>
      </c>
      <c r="E935" s="9">
        <v>500</v>
      </c>
      <c r="F935" s="9">
        <v>500</v>
      </c>
      <c r="G935" s="9">
        <v>500</v>
      </c>
      <c r="H935" s="9">
        <v>500</v>
      </c>
      <c r="I935" s="9">
        <v>200</v>
      </c>
      <c r="J935" s="9">
        <v>200</v>
      </c>
      <c r="K935" s="9">
        <v>200</v>
      </c>
      <c r="L935" s="9">
        <v>500</v>
      </c>
      <c r="M935" s="9">
        <v>500</v>
      </c>
      <c r="N935" s="9">
        <v>500</v>
      </c>
      <c r="O935" s="9">
        <v>500</v>
      </c>
      <c r="P935" s="9">
        <v>500</v>
      </c>
      <c r="Q935" s="9">
        <v>500</v>
      </c>
      <c r="R935" s="9">
        <v>500</v>
      </c>
      <c r="S935" s="9">
        <v>500</v>
      </c>
      <c r="T935" s="9">
        <v>200</v>
      </c>
      <c r="U935" s="9">
        <v>200</v>
      </c>
      <c r="V935" s="9">
        <v>200</v>
      </c>
      <c r="W935" s="9">
        <v>200</v>
      </c>
      <c r="X935" s="9">
        <v>200</v>
      </c>
      <c r="Y935" s="9">
        <v>200</v>
      </c>
      <c r="Z935" s="9">
        <v>200</v>
      </c>
      <c r="AA935" s="9">
        <v>200</v>
      </c>
      <c r="AB935" s="9">
        <v>8700</v>
      </c>
      <c r="AG935" s="3"/>
    </row>
    <row r="936" spans="1:33" ht="15">
      <c r="A936" s="21" t="s">
        <v>63</v>
      </c>
      <c r="B936" s="9">
        <v>98281713</v>
      </c>
      <c r="C936" s="9" t="s">
        <v>49</v>
      </c>
      <c r="D936" s="9">
        <v>9</v>
      </c>
      <c r="E936" s="9">
        <v>9</v>
      </c>
      <c r="F936" s="9">
        <v>10</v>
      </c>
      <c r="G936" s="9">
        <v>9</v>
      </c>
      <c r="H936" s="9">
        <v>6</v>
      </c>
      <c r="I936" s="9">
        <v>4</v>
      </c>
      <c r="J936" s="9">
        <v>6</v>
      </c>
      <c r="K936" s="9">
        <v>6</v>
      </c>
      <c r="L936" s="9">
        <v>7</v>
      </c>
      <c r="M936" s="9">
        <v>8</v>
      </c>
      <c r="N936" s="9">
        <v>9</v>
      </c>
      <c r="O936" s="9">
        <v>7</v>
      </c>
      <c r="P936" s="9">
        <v>10</v>
      </c>
      <c r="Q936" s="9">
        <v>11</v>
      </c>
      <c r="R936" s="9">
        <v>8</v>
      </c>
      <c r="S936" s="9">
        <v>9</v>
      </c>
      <c r="T936" s="9">
        <v>9</v>
      </c>
      <c r="U936" s="9">
        <v>9</v>
      </c>
      <c r="V936" s="9">
        <v>9</v>
      </c>
      <c r="W936" s="9">
        <v>9</v>
      </c>
      <c r="X936" s="9">
        <v>7</v>
      </c>
      <c r="Y936" s="9">
        <v>8</v>
      </c>
      <c r="Z936" s="9">
        <v>0</v>
      </c>
      <c r="AA936" s="9">
        <v>0</v>
      </c>
      <c r="AB936" s="9">
        <v>179</v>
      </c>
      <c r="AG936" s="3"/>
    </row>
    <row r="937" spans="1:33" ht="15">
      <c r="A937" s="21" t="s">
        <v>63</v>
      </c>
      <c r="B937" s="9">
        <v>98282586</v>
      </c>
      <c r="C937" s="9" t="s">
        <v>49</v>
      </c>
      <c r="D937" s="9">
        <v>0</v>
      </c>
      <c r="E937" s="9">
        <v>0</v>
      </c>
      <c r="F937" s="9">
        <v>0</v>
      </c>
      <c r="G937" s="9">
        <v>0</v>
      </c>
      <c r="H937" s="9">
        <v>0</v>
      </c>
      <c r="I937" s="9">
        <v>0</v>
      </c>
      <c r="J937" s="9">
        <v>0</v>
      </c>
      <c r="K937" s="9">
        <v>0</v>
      </c>
      <c r="L937" s="9">
        <v>0</v>
      </c>
      <c r="M937" s="9">
        <v>0</v>
      </c>
      <c r="N937" s="9">
        <v>0</v>
      </c>
      <c r="O937" s="9">
        <v>2</v>
      </c>
      <c r="P937" s="9">
        <v>1</v>
      </c>
      <c r="Q937" s="9">
        <v>0</v>
      </c>
      <c r="R937" s="9">
        <v>0</v>
      </c>
      <c r="S937" s="9">
        <v>1</v>
      </c>
      <c r="T937" s="9">
        <v>2</v>
      </c>
      <c r="U937" s="9">
        <v>3</v>
      </c>
      <c r="V937" s="9">
        <v>3</v>
      </c>
      <c r="W937" s="9">
        <v>4</v>
      </c>
      <c r="X937" s="9">
        <v>2</v>
      </c>
      <c r="Y937" s="9">
        <v>5</v>
      </c>
      <c r="Z937" s="9">
        <v>11</v>
      </c>
      <c r="AA937" s="9">
        <v>12</v>
      </c>
      <c r="AB937" s="9">
        <v>46</v>
      </c>
      <c r="AG937" s="3"/>
    </row>
    <row r="938" spans="1:33" ht="15">
      <c r="A938" s="21" t="s">
        <v>63</v>
      </c>
      <c r="B938" s="9">
        <v>98282596</v>
      </c>
      <c r="C938" s="9" t="s">
        <v>49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  <c r="I938" s="9">
        <v>11</v>
      </c>
      <c r="J938" s="9">
        <v>0</v>
      </c>
      <c r="K938" s="9">
        <v>0</v>
      </c>
      <c r="L938" s="9">
        <v>0</v>
      </c>
      <c r="M938" s="9">
        <v>0</v>
      </c>
      <c r="N938" s="9">
        <v>0</v>
      </c>
      <c r="O938" s="9">
        <v>0</v>
      </c>
      <c r="P938" s="9">
        <v>0</v>
      </c>
      <c r="Q938" s="9">
        <v>0</v>
      </c>
      <c r="R938" s="9">
        <v>0</v>
      </c>
      <c r="S938" s="9">
        <v>0</v>
      </c>
      <c r="T938" s="9">
        <v>0</v>
      </c>
      <c r="U938" s="9">
        <v>0</v>
      </c>
      <c r="V938" s="9">
        <v>0</v>
      </c>
      <c r="W938" s="9">
        <v>0</v>
      </c>
      <c r="X938" s="9">
        <v>0</v>
      </c>
      <c r="Y938" s="9">
        <v>0</v>
      </c>
      <c r="Z938" s="9">
        <v>0</v>
      </c>
      <c r="AA938" s="9">
        <v>0</v>
      </c>
      <c r="AB938" s="9">
        <v>11</v>
      </c>
      <c r="AG938" s="3"/>
    </row>
    <row r="939" spans="1:33" ht="15">
      <c r="A939" s="21" t="s">
        <v>63</v>
      </c>
      <c r="B939" s="9">
        <v>98282985</v>
      </c>
      <c r="C939" s="9" t="s">
        <v>49</v>
      </c>
      <c r="D939" s="9">
        <v>94</v>
      </c>
      <c r="E939" s="9">
        <v>0</v>
      </c>
      <c r="F939" s="9">
        <v>0</v>
      </c>
      <c r="G939" s="9">
        <v>0</v>
      </c>
      <c r="H939" s="9">
        <v>0</v>
      </c>
      <c r="I939" s="9">
        <v>0</v>
      </c>
      <c r="J939" s="9">
        <v>0</v>
      </c>
      <c r="K939" s="9">
        <v>0</v>
      </c>
      <c r="L939" s="9">
        <v>0</v>
      </c>
      <c r="M939" s="9">
        <v>0</v>
      </c>
      <c r="N939" s="9">
        <v>0</v>
      </c>
      <c r="O939" s="9">
        <v>0</v>
      </c>
      <c r="P939" s="9">
        <v>0</v>
      </c>
      <c r="Q939" s="9">
        <v>0</v>
      </c>
      <c r="R939" s="9">
        <v>0</v>
      </c>
      <c r="S939" s="9">
        <v>0</v>
      </c>
      <c r="T939" s="9">
        <v>0</v>
      </c>
      <c r="U939" s="9">
        <v>0</v>
      </c>
      <c r="V939" s="9">
        <v>0</v>
      </c>
      <c r="W939" s="9">
        <v>0</v>
      </c>
      <c r="X939" s="9">
        <v>0</v>
      </c>
      <c r="Y939" s="9">
        <v>0</v>
      </c>
      <c r="Z939" s="9">
        <v>0</v>
      </c>
      <c r="AA939" s="9">
        <v>0</v>
      </c>
      <c r="AB939" s="9">
        <v>94</v>
      </c>
      <c r="AG939" s="3"/>
    </row>
    <row r="940" spans="1:33" ht="15">
      <c r="A940" s="21" t="s">
        <v>63</v>
      </c>
      <c r="B940" s="9">
        <v>98287745</v>
      </c>
      <c r="C940" s="9" t="s">
        <v>49</v>
      </c>
      <c r="D940" s="9">
        <v>0</v>
      </c>
      <c r="E940" s="9">
        <v>0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27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9">
        <v>0</v>
      </c>
      <c r="S940" s="9">
        <v>0</v>
      </c>
      <c r="T940" s="9">
        <v>0</v>
      </c>
      <c r="U940" s="9">
        <v>0</v>
      </c>
      <c r="V940" s="9">
        <v>0</v>
      </c>
      <c r="W940" s="9">
        <v>0</v>
      </c>
      <c r="X940" s="9">
        <v>0</v>
      </c>
      <c r="Y940" s="9">
        <v>0</v>
      </c>
      <c r="Z940" s="9">
        <v>0</v>
      </c>
      <c r="AA940" s="9">
        <v>0</v>
      </c>
      <c r="AB940" s="9">
        <v>27</v>
      </c>
      <c r="AG940" s="3"/>
    </row>
    <row r="941" spans="1:33" ht="15">
      <c r="A941" s="21" t="s">
        <v>63</v>
      </c>
      <c r="B941" s="9">
        <v>98288011</v>
      </c>
      <c r="C941" s="9" t="s">
        <v>49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  <c r="I941" s="9">
        <v>0</v>
      </c>
      <c r="J941" s="9">
        <v>0</v>
      </c>
      <c r="K941" s="9">
        <v>0</v>
      </c>
      <c r="L941" s="9">
        <v>0</v>
      </c>
      <c r="M941" s="9">
        <v>37</v>
      </c>
      <c r="N941" s="9">
        <v>0</v>
      </c>
      <c r="O941" s="9">
        <v>0</v>
      </c>
      <c r="P941" s="9">
        <v>0</v>
      </c>
      <c r="Q941" s="9">
        <v>0</v>
      </c>
      <c r="R941" s="9">
        <v>0</v>
      </c>
      <c r="S941" s="9">
        <v>0</v>
      </c>
      <c r="T941" s="9">
        <v>0</v>
      </c>
      <c r="U941" s="9">
        <v>0</v>
      </c>
      <c r="V941" s="9">
        <v>0</v>
      </c>
      <c r="W941" s="9">
        <v>0</v>
      </c>
      <c r="X941" s="9">
        <v>0</v>
      </c>
      <c r="Y941" s="9">
        <v>0</v>
      </c>
      <c r="Z941" s="9">
        <v>0</v>
      </c>
      <c r="AA941" s="9">
        <v>0</v>
      </c>
      <c r="AB941" s="9">
        <v>37</v>
      </c>
      <c r="AG941" s="3"/>
    </row>
    <row r="942" spans="1:33" ht="15">
      <c r="A942" s="21" t="s">
        <v>63</v>
      </c>
      <c r="B942" s="9">
        <v>98288389</v>
      </c>
      <c r="C942" s="9" t="s">
        <v>49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  <c r="I942" s="9">
        <v>0</v>
      </c>
      <c r="J942" s="9">
        <v>0</v>
      </c>
      <c r="K942" s="9">
        <v>0</v>
      </c>
      <c r="L942" s="9">
        <v>0</v>
      </c>
      <c r="M942" s="9">
        <v>0</v>
      </c>
      <c r="N942" s="9">
        <v>42</v>
      </c>
      <c r="O942" s="9">
        <v>43</v>
      </c>
      <c r="P942" s="9">
        <v>0</v>
      </c>
      <c r="Q942" s="9">
        <v>0</v>
      </c>
      <c r="R942" s="9">
        <v>0</v>
      </c>
      <c r="S942" s="9">
        <v>0</v>
      </c>
      <c r="T942" s="9">
        <v>0</v>
      </c>
      <c r="U942" s="9">
        <v>0</v>
      </c>
      <c r="V942" s="9">
        <v>0</v>
      </c>
      <c r="W942" s="9">
        <v>0</v>
      </c>
      <c r="X942" s="9">
        <v>0</v>
      </c>
      <c r="Y942" s="9">
        <v>0</v>
      </c>
      <c r="Z942" s="9">
        <v>0</v>
      </c>
      <c r="AA942" s="9">
        <v>0</v>
      </c>
      <c r="AB942" s="9">
        <v>85</v>
      </c>
      <c r="AG942" s="3"/>
    </row>
    <row r="943" spans="1:33" ht="15">
      <c r="A943" s="21" t="s">
        <v>63</v>
      </c>
      <c r="B943" s="9">
        <v>98289427</v>
      </c>
      <c r="C943" s="9" t="s">
        <v>49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  <c r="I943" s="9">
        <v>0</v>
      </c>
      <c r="J943" s="9">
        <v>0</v>
      </c>
      <c r="K943" s="9">
        <v>0</v>
      </c>
      <c r="L943" s="9">
        <v>0</v>
      </c>
      <c r="M943" s="9">
        <v>0</v>
      </c>
      <c r="N943" s="9">
        <v>0</v>
      </c>
      <c r="O943" s="9">
        <v>0</v>
      </c>
      <c r="P943" s="9">
        <v>46</v>
      </c>
      <c r="Q943" s="9">
        <v>33</v>
      </c>
      <c r="R943" s="9">
        <v>0</v>
      </c>
      <c r="S943" s="9">
        <v>0</v>
      </c>
      <c r="T943" s="9">
        <v>0</v>
      </c>
      <c r="U943" s="9">
        <v>0</v>
      </c>
      <c r="V943" s="9">
        <v>0</v>
      </c>
      <c r="W943" s="9">
        <v>0</v>
      </c>
      <c r="X943" s="9">
        <v>0</v>
      </c>
      <c r="Y943" s="9">
        <v>0</v>
      </c>
      <c r="Z943" s="9">
        <v>0</v>
      </c>
      <c r="AA943" s="9">
        <v>0</v>
      </c>
      <c r="AB943" s="9">
        <v>79</v>
      </c>
      <c r="AG943" s="3"/>
    </row>
    <row r="944" spans="1:33" ht="15">
      <c r="A944" s="21" t="s">
        <v>63</v>
      </c>
      <c r="B944" s="9">
        <v>98289780</v>
      </c>
      <c r="C944" s="9" t="s">
        <v>49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  <c r="I944" s="9">
        <v>0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18</v>
      </c>
      <c r="R944" s="9">
        <v>0</v>
      </c>
      <c r="S944" s="9">
        <v>0</v>
      </c>
      <c r="T944" s="9">
        <v>0</v>
      </c>
      <c r="U944" s="9">
        <v>0</v>
      </c>
      <c r="V944" s="9">
        <v>0</v>
      </c>
      <c r="W944" s="9">
        <v>0</v>
      </c>
      <c r="X944" s="9">
        <v>0</v>
      </c>
      <c r="Y944" s="9">
        <v>0</v>
      </c>
      <c r="Z944" s="9">
        <v>0</v>
      </c>
      <c r="AA944" s="9">
        <v>0</v>
      </c>
      <c r="AB944" s="9">
        <v>18</v>
      </c>
      <c r="AG944" s="3"/>
    </row>
    <row r="945" spans="1:33" ht="15">
      <c r="A945" s="21" t="s">
        <v>63</v>
      </c>
      <c r="B945" s="9">
        <v>98290053</v>
      </c>
      <c r="C945" s="9" t="s">
        <v>49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  <c r="I945" s="9">
        <v>0</v>
      </c>
      <c r="J945" s="9">
        <v>0</v>
      </c>
      <c r="K945" s="9">
        <v>0</v>
      </c>
      <c r="L945" s="9">
        <v>0</v>
      </c>
      <c r="M945" s="9">
        <v>0</v>
      </c>
      <c r="N945" s="9">
        <v>0</v>
      </c>
      <c r="O945" s="9">
        <v>0</v>
      </c>
      <c r="P945" s="9">
        <v>0</v>
      </c>
      <c r="Q945" s="9">
        <v>0</v>
      </c>
      <c r="R945" s="9">
        <v>57</v>
      </c>
      <c r="S945" s="9">
        <v>29</v>
      </c>
      <c r="T945" s="9">
        <v>0</v>
      </c>
      <c r="U945" s="9">
        <v>0</v>
      </c>
      <c r="V945" s="9">
        <v>0</v>
      </c>
      <c r="W945" s="9">
        <v>0</v>
      </c>
      <c r="X945" s="9">
        <v>0</v>
      </c>
      <c r="Y945" s="9">
        <v>0</v>
      </c>
      <c r="Z945" s="9">
        <v>0</v>
      </c>
      <c r="AA945" s="9">
        <v>0</v>
      </c>
      <c r="AB945" s="9">
        <v>86</v>
      </c>
      <c r="AG945" s="3"/>
    </row>
    <row r="946" spans="1:33" ht="15">
      <c r="A946" s="21" t="s">
        <v>63</v>
      </c>
      <c r="B946" s="9">
        <v>98290226</v>
      </c>
      <c r="C946" s="9" t="s">
        <v>49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  <c r="I946" s="9">
        <v>0</v>
      </c>
      <c r="J946" s="9">
        <v>0</v>
      </c>
      <c r="K946" s="9">
        <v>0</v>
      </c>
      <c r="L946" s="9">
        <v>0</v>
      </c>
      <c r="M946" s="9">
        <v>0</v>
      </c>
      <c r="N946" s="9">
        <v>0</v>
      </c>
      <c r="O946" s="9">
        <v>0</v>
      </c>
      <c r="P946" s="9">
        <v>0</v>
      </c>
      <c r="Q946" s="9">
        <v>0</v>
      </c>
      <c r="R946" s="9">
        <v>0</v>
      </c>
      <c r="S946" s="9">
        <v>0</v>
      </c>
      <c r="T946" s="9">
        <v>122</v>
      </c>
      <c r="U946" s="9">
        <v>49</v>
      </c>
      <c r="V946" s="9">
        <v>41</v>
      </c>
      <c r="W946" s="9">
        <v>0</v>
      </c>
      <c r="X946" s="9">
        <v>0</v>
      </c>
      <c r="Y946" s="9">
        <v>0</v>
      </c>
      <c r="Z946" s="9">
        <v>0</v>
      </c>
      <c r="AA946" s="9">
        <v>0</v>
      </c>
      <c r="AB946" s="9">
        <v>212</v>
      </c>
      <c r="AG946" s="3"/>
    </row>
    <row r="947" spans="1:33" ht="15">
      <c r="A947" s="21" t="s">
        <v>63</v>
      </c>
      <c r="B947" s="9">
        <v>98290709</v>
      </c>
      <c r="C947" s="9" t="s">
        <v>49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  <c r="I947" s="9">
        <v>0</v>
      </c>
      <c r="J947" s="9">
        <v>0</v>
      </c>
      <c r="K947" s="9">
        <v>0</v>
      </c>
      <c r="L947" s="9">
        <v>0</v>
      </c>
      <c r="M947" s="9">
        <v>0</v>
      </c>
      <c r="N947" s="9">
        <v>0</v>
      </c>
      <c r="O947" s="9">
        <v>0</v>
      </c>
      <c r="P947" s="9">
        <v>0</v>
      </c>
      <c r="Q947" s="9">
        <v>0</v>
      </c>
      <c r="R947" s="9">
        <v>0</v>
      </c>
      <c r="S947" s="9">
        <v>0</v>
      </c>
      <c r="T947" s="9">
        <v>0</v>
      </c>
      <c r="U947" s="9">
        <v>41</v>
      </c>
      <c r="V947" s="9">
        <v>0</v>
      </c>
      <c r="W947" s="9">
        <v>0</v>
      </c>
      <c r="X947" s="9">
        <v>0</v>
      </c>
      <c r="Y947" s="9">
        <v>0</v>
      </c>
      <c r="Z947" s="9">
        <v>0</v>
      </c>
      <c r="AA947" s="9">
        <v>0</v>
      </c>
      <c r="AB947" s="9">
        <v>41</v>
      </c>
      <c r="AG947" s="3"/>
    </row>
    <row r="948" spans="1:33" ht="15">
      <c r="A948" s="21" t="s">
        <v>63</v>
      </c>
      <c r="B948" s="9">
        <v>98290913</v>
      </c>
      <c r="C948" s="9" t="s">
        <v>49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  <c r="I948" s="9">
        <v>0</v>
      </c>
      <c r="J948" s="9">
        <v>0</v>
      </c>
      <c r="K948" s="9">
        <v>0</v>
      </c>
      <c r="L948" s="9">
        <v>0</v>
      </c>
      <c r="M948" s="9">
        <v>0</v>
      </c>
      <c r="N948" s="9">
        <v>0</v>
      </c>
      <c r="O948" s="9">
        <v>0</v>
      </c>
      <c r="P948" s="9">
        <v>0</v>
      </c>
      <c r="Q948" s="9">
        <v>0</v>
      </c>
      <c r="R948" s="9">
        <v>0</v>
      </c>
      <c r="S948" s="9">
        <v>0</v>
      </c>
      <c r="T948" s="9">
        <v>0</v>
      </c>
      <c r="U948" s="9">
        <v>0</v>
      </c>
      <c r="V948" s="9">
        <v>34</v>
      </c>
      <c r="W948" s="9">
        <v>0</v>
      </c>
      <c r="X948" s="9">
        <v>0</v>
      </c>
      <c r="Y948" s="9">
        <v>0</v>
      </c>
      <c r="Z948" s="9">
        <v>0</v>
      </c>
      <c r="AA948" s="9">
        <v>0</v>
      </c>
      <c r="AB948" s="9">
        <v>34</v>
      </c>
      <c r="AG948" s="3"/>
    </row>
    <row r="949" spans="1:33" ht="15">
      <c r="A949" s="21" t="s">
        <v>63</v>
      </c>
      <c r="B949" s="9">
        <v>98291073</v>
      </c>
      <c r="C949" s="9" t="s">
        <v>49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  <c r="I949" s="9">
        <v>0</v>
      </c>
      <c r="J949" s="9">
        <v>0</v>
      </c>
      <c r="K949" s="9">
        <v>0</v>
      </c>
      <c r="L949" s="9">
        <v>0</v>
      </c>
      <c r="M949" s="9">
        <v>0</v>
      </c>
      <c r="N949" s="9">
        <v>0</v>
      </c>
      <c r="O949" s="9">
        <v>0</v>
      </c>
      <c r="P949" s="9">
        <v>0</v>
      </c>
      <c r="Q949" s="9">
        <v>0</v>
      </c>
      <c r="R949" s="9">
        <v>0</v>
      </c>
      <c r="S949" s="9">
        <v>0</v>
      </c>
      <c r="T949" s="9">
        <v>0</v>
      </c>
      <c r="U949" s="9">
        <v>0</v>
      </c>
      <c r="V949" s="9">
        <v>0</v>
      </c>
      <c r="W949" s="9">
        <v>77</v>
      </c>
      <c r="X949" s="9">
        <v>0</v>
      </c>
      <c r="Y949" s="9">
        <v>0</v>
      </c>
      <c r="Z949" s="9">
        <v>0</v>
      </c>
      <c r="AA949" s="9">
        <v>0</v>
      </c>
      <c r="AB949" s="9">
        <v>77</v>
      </c>
      <c r="AG949" s="3"/>
    </row>
    <row r="950" spans="1:33" ht="15">
      <c r="A950" s="21" t="s">
        <v>63</v>
      </c>
      <c r="B950" s="9">
        <v>98291290</v>
      </c>
      <c r="C950" s="9" t="s">
        <v>49</v>
      </c>
      <c r="D950" s="9">
        <v>0</v>
      </c>
      <c r="E950" s="9">
        <v>0</v>
      </c>
      <c r="F950" s="9">
        <v>0</v>
      </c>
      <c r="G950" s="9">
        <v>0</v>
      </c>
      <c r="H950" s="9">
        <v>0</v>
      </c>
      <c r="I950" s="9">
        <v>0</v>
      </c>
      <c r="J950" s="9">
        <v>0</v>
      </c>
      <c r="K950" s="9">
        <v>0</v>
      </c>
      <c r="L950" s="9">
        <v>0</v>
      </c>
      <c r="M950" s="9">
        <v>0</v>
      </c>
      <c r="N950" s="9">
        <v>0</v>
      </c>
      <c r="O950" s="9">
        <v>0</v>
      </c>
      <c r="P950" s="9">
        <v>0</v>
      </c>
      <c r="Q950" s="9">
        <v>0</v>
      </c>
      <c r="R950" s="9">
        <v>0</v>
      </c>
      <c r="S950" s="9">
        <v>0</v>
      </c>
      <c r="T950" s="9">
        <v>0</v>
      </c>
      <c r="U950" s="9">
        <v>0</v>
      </c>
      <c r="V950" s="9">
        <v>0</v>
      </c>
      <c r="W950" s="9">
        <v>0</v>
      </c>
      <c r="X950" s="9">
        <v>14</v>
      </c>
      <c r="Y950" s="9">
        <v>0</v>
      </c>
      <c r="Z950" s="9">
        <v>0</v>
      </c>
      <c r="AA950" s="9">
        <v>0</v>
      </c>
      <c r="AB950" s="9">
        <v>14</v>
      </c>
      <c r="AG950" s="3"/>
    </row>
    <row r="951" spans="1:33" ht="15">
      <c r="A951" s="21" t="s">
        <v>63</v>
      </c>
      <c r="B951" s="9">
        <v>98291299</v>
      </c>
      <c r="C951" s="9" t="s">
        <v>49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  <c r="I951" s="9">
        <v>0</v>
      </c>
      <c r="J951" s="9">
        <v>0</v>
      </c>
      <c r="K951" s="9">
        <v>0</v>
      </c>
      <c r="L951" s="9">
        <v>0</v>
      </c>
      <c r="M951" s="9">
        <v>0</v>
      </c>
      <c r="N951" s="9">
        <v>0</v>
      </c>
      <c r="O951" s="9">
        <v>0</v>
      </c>
      <c r="P951" s="9">
        <v>0</v>
      </c>
      <c r="Q951" s="9">
        <v>0</v>
      </c>
      <c r="R951" s="9">
        <v>0</v>
      </c>
      <c r="S951" s="9">
        <v>0</v>
      </c>
      <c r="T951" s="9">
        <v>0</v>
      </c>
      <c r="U951" s="9">
        <v>0</v>
      </c>
      <c r="V951" s="9">
        <v>0</v>
      </c>
      <c r="W951" s="9">
        <v>0</v>
      </c>
      <c r="X951" s="9">
        <v>58</v>
      </c>
      <c r="Y951" s="9">
        <v>0</v>
      </c>
      <c r="Z951" s="9">
        <v>0</v>
      </c>
      <c r="AA951" s="9">
        <v>0</v>
      </c>
      <c r="AB951" s="9">
        <v>58</v>
      </c>
      <c r="AG951" s="3"/>
    </row>
    <row r="952" spans="1:33" ht="15">
      <c r="A952" s="21" t="s">
        <v>63</v>
      </c>
      <c r="B952" s="9">
        <v>98291449</v>
      </c>
      <c r="C952" s="9" t="s">
        <v>49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  <c r="I952" s="9">
        <v>0</v>
      </c>
      <c r="J952" s="9">
        <v>0</v>
      </c>
      <c r="K952" s="9">
        <v>0</v>
      </c>
      <c r="L952" s="9">
        <v>0</v>
      </c>
      <c r="M952" s="9">
        <v>0</v>
      </c>
      <c r="N952" s="9">
        <v>0</v>
      </c>
      <c r="O952" s="9">
        <v>0</v>
      </c>
      <c r="P952" s="9">
        <v>0</v>
      </c>
      <c r="Q952" s="9">
        <v>0</v>
      </c>
      <c r="R952" s="9">
        <v>0</v>
      </c>
      <c r="S952" s="9">
        <v>0</v>
      </c>
      <c r="T952" s="9">
        <v>0</v>
      </c>
      <c r="U952" s="9">
        <v>0</v>
      </c>
      <c r="V952" s="9">
        <v>0</v>
      </c>
      <c r="W952" s="9">
        <v>0</v>
      </c>
      <c r="X952" s="9">
        <v>0</v>
      </c>
      <c r="Y952" s="9">
        <v>76</v>
      </c>
      <c r="Z952" s="9">
        <v>0</v>
      </c>
      <c r="AA952" s="9">
        <v>0</v>
      </c>
      <c r="AB952" s="9">
        <v>76</v>
      </c>
      <c r="AG952" s="3"/>
    </row>
    <row r="953" spans="1:33" ht="15">
      <c r="A953" s="21" t="s">
        <v>63</v>
      </c>
      <c r="B953" s="9">
        <v>98291539</v>
      </c>
      <c r="C953" s="9" t="s">
        <v>49</v>
      </c>
      <c r="D953" s="9">
        <v>0</v>
      </c>
      <c r="E953" s="9">
        <v>0</v>
      </c>
      <c r="F953" s="9">
        <v>0</v>
      </c>
      <c r="G953" s="9">
        <v>0</v>
      </c>
      <c r="H953" s="9">
        <v>0</v>
      </c>
      <c r="I953" s="9">
        <v>0</v>
      </c>
      <c r="J953" s="9">
        <v>0</v>
      </c>
      <c r="K953" s="9">
        <v>0</v>
      </c>
      <c r="L953" s="9">
        <v>0</v>
      </c>
      <c r="M953" s="9">
        <v>0</v>
      </c>
      <c r="N953" s="9">
        <v>0</v>
      </c>
      <c r="O953" s="9">
        <v>0</v>
      </c>
      <c r="P953" s="9">
        <v>0</v>
      </c>
      <c r="Q953" s="9">
        <v>0</v>
      </c>
      <c r="R953" s="9">
        <v>0</v>
      </c>
      <c r="S953" s="9">
        <v>0</v>
      </c>
      <c r="T953" s="9">
        <v>0</v>
      </c>
      <c r="U953" s="9">
        <v>0</v>
      </c>
      <c r="V953" s="9">
        <v>0</v>
      </c>
      <c r="W953" s="9">
        <v>0</v>
      </c>
      <c r="X953" s="9">
        <v>0</v>
      </c>
      <c r="Y953" s="9">
        <v>0</v>
      </c>
      <c r="Z953" s="9">
        <v>8</v>
      </c>
      <c r="AA953" s="9">
        <v>0</v>
      </c>
      <c r="AB953" s="9">
        <v>8</v>
      </c>
      <c r="AG953" s="3"/>
    </row>
    <row r="954" spans="1:33" ht="15">
      <c r="A954" s="21" t="s">
        <v>63</v>
      </c>
      <c r="B954" s="9">
        <v>98291556</v>
      </c>
      <c r="C954" s="9" t="s">
        <v>49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  <c r="I954" s="9">
        <v>0</v>
      </c>
      <c r="J954" s="9">
        <v>0</v>
      </c>
      <c r="K954" s="9">
        <v>0</v>
      </c>
      <c r="L954" s="9">
        <v>0</v>
      </c>
      <c r="M954" s="9">
        <v>0</v>
      </c>
      <c r="N954" s="9">
        <v>0</v>
      </c>
      <c r="O954" s="9">
        <v>0</v>
      </c>
      <c r="P954" s="9">
        <v>0</v>
      </c>
      <c r="Q954" s="9">
        <v>0</v>
      </c>
      <c r="R954" s="9">
        <v>0</v>
      </c>
      <c r="S954" s="9">
        <v>0</v>
      </c>
      <c r="T954" s="9">
        <v>0</v>
      </c>
      <c r="U954" s="9">
        <v>0</v>
      </c>
      <c r="V954" s="9">
        <v>0</v>
      </c>
      <c r="W954" s="9">
        <v>0</v>
      </c>
      <c r="X954" s="9">
        <v>0</v>
      </c>
      <c r="Y954" s="9">
        <v>0</v>
      </c>
      <c r="Z954" s="9">
        <v>5</v>
      </c>
      <c r="AA954" s="9">
        <v>0</v>
      </c>
      <c r="AB954" s="9">
        <v>5</v>
      </c>
      <c r="AG954" s="3"/>
    </row>
    <row r="955" spans="1:33" ht="15">
      <c r="A955" s="21" t="s">
        <v>63</v>
      </c>
      <c r="B955" s="9">
        <v>98291614</v>
      </c>
      <c r="C955" s="9" t="s">
        <v>49</v>
      </c>
      <c r="D955" s="9">
        <v>0</v>
      </c>
      <c r="E955" s="9">
        <v>0</v>
      </c>
      <c r="F955" s="9">
        <v>0</v>
      </c>
      <c r="G955" s="9">
        <v>0</v>
      </c>
      <c r="H955" s="9">
        <v>0</v>
      </c>
      <c r="I955" s="9">
        <v>0</v>
      </c>
      <c r="J955" s="9">
        <v>0</v>
      </c>
      <c r="K955" s="9">
        <v>0</v>
      </c>
      <c r="L955" s="9">
        <v>0</v>
      </c>
      <c r="M955" s="9">
        <v>0</v>
      </c>
      <c r="N955" s="9">
        <v>0</v>
      </c>
      <c r="O955" s="9">
        <v>0</v>
      </c>
      <c r="P955" s="9">
        <v>0</v>
      </c>
      <c r="Q955" s="9">
        <v>0</v>
      </c>
      <c r="R955" s="9">
        <v>0</v>
      </c>
      <c r="S955" s="9">
        <v>0</v>
      </c>
      <c r="T955" s="9">
        <v>0</v>
      </c>
      <c r="U955" s="9">
        <v>0</v>
      </c>
      <c r="V955" s="9">
        <v>0</v>
      </c>
      <c r="W955" s="9">
        <v>0</v>
      </c>
      <c r="X955" s="9">
        <v>0</v>
      </c>
      <c r="Y955" s="9">
        <v>0</v>
      </c>
      <c r="Z955" s="9">
        <v>0</v>
      </c>
      <c r="AA955" s="9">
        <v>10</v>
      </c>
      <c r="AB955" s="9">
        <v>10</v>
      </c>
      <c r="AG955" s="3"/>
    </row>
    <row r="956" spans="1:33" ht="15">
      <c r="A956" s="22"/>
      <c r="B956" s="23"/>
      <c r="C956" s="23" t="s">
        <v>41</v>
      </c>
      <c r="D956" s="24">
        <v>1034</v>
      </c>
      <c r="E956" s="24">
        <v>922</v>
      </c>
      <c r="F956" s="24">
        <v>901</v>
      </c>
      <c r="G956" s="24">
        <v>882</v>
      </c>
      <c r="H956" s="24">
        <v>857</v>
      </c>
      <c r="I956" s="24">
        <v>538</v>
      </c>
      <c r="J956" s="24">
        <v>552</v>
      </c>
      <c r="K956" s="24">
        <v>516</v>
      </c>
      <c r="L956" s="24">
        <v>825</v>
      </c>
      <c r="M956" s="24">
        <v>828</v>
      </c>
      <c r="N956" s="24">
        <v>831</v>
      </c>
      <c r="O956" s="24">
        <v>831</v>
      </c>
      <c r="P956" s="24">
        <v>833</v>
      </c>
      <c r="Q956" s="24">
        <v>835</v>
      </c>
      <c r="R956" s="24">
        <v>834</v>
      </c>
      <c r="S956" s="24">
        <v>810</v>
      </c>
      <c r="T956" s="24">
        <v>606</v>
      </c>
      <c r="U956" s="24">
        <v>579</v>
      </c>
      <c r="V956" s="24">
        <v>577</v>
      </c>
      <c r="W956" s="24">
        <v>589</v>
      </c>
      <c r="X956" s="24">
        <v>589</v>
      </c>
      <c r="Y956" s="24">
        <v>604</v>
      </c>
      <c r="Z956" s="24">
        <v>484</v>
      </c>
      <c r="AA956" s="24">
        <v>478</v>
      </c>
      <c r="AB956" s="24">
        <v>17335</v>
      </c>
      <c r="AG956" s="3"/>
    </row>
    <row r="957" spans="1:33" ht="15">
      <c r="A957" s="4" t="s">
        <v>43</v>
      </c>
      <c r="B957" s="6"/>
      <c r="C957" s="6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G957" s="3"/>
    </row>
    <row r="958" spans="1:33" ht="15">
      <c r="A958" s="25" t="s">
        <v>63</v>
      </c>
      <c r="B958" s="6">
        <v>98271466</v>
      </c>
      <c r="C958" s="6" t="s">
        <v>49</v>
      </c>
      <c r="D958" s="6">
        <v>0</v>
      </c>
      <c r="E958" s="6">
        <v>0</v>
      </c>
      <c r="F958" s="6">
        <v>0</v>
      </c>
      <c r="G958" s="6">
        <v>0</v>
      </c>
      <c r="H958" s="6">
        <v>0</v>
      </c>
      <c r="I958" s="6">
        <v>0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  <c r="V958" s="6">
        <v>0</v>
      </c>
      <c r="W958" s="6">
        <v>0</v>
      </c>
      <c r="X958" s="6">
        <v>0</v>
      </c>
      <c r="Y958" s="6">
        <v>0</v>
      </c>
      <c r="Z958" s="6">
        <v>0</v>
      </c>
      <c r="AA958" s="6">
        <v>0</v>
      </c>
      <c r="AB958" s="6">
        <v>0</v>
      </c>
      <c r="AG958" s="3"/>
    </row>
    <row r="959" spans="1:33" ht="15">
      <c r="A959" s="25" t="s">
        <v>63</v>
      </c>
      <c r="B959" s="6">
        <v>98271466</v>
      </c>
      <c r="C959" s="6" t="s">
        <v>49</v>
      </c>
      <c r="D959" s="6">
        <v>0</v>
      </c>
      <c r="E959" s="6">
        <v>0</v>
      </c>
      <c r="F959" s="6">
        <v>0</v>
      </c>
      <c r="G959" s="6">
        <v>0</v>
      </c>
      <c r="H959" s="6">
        <v>0</v>
      </c>
      <c r="I959" s="6">
        <v>0</v>
      </c>
      <c r="J959" s="6">
        <v>19</v>
      </c>
      <c r="K959" s="6">
        <v>19</v>
      </c>
      <c r="L959" s="6">
        <v>19</v>
      </c>
      <c r="M959" s="6">
        <v>19</v>
      </c>
      <c r="N959" s="6">
        <v>19</v>
      </c>
      <c r="O959" s="6">
        <v>19</v>
      </c>
      <c r="P959" s="6">
        <v>19</v>
      </c>
      <c r="Q959" s="6">
        <v>19</v>
      </c>
      <c r="R959" s="6">
        <v>19</v>
      </c>
      <c r="S959" s="6">
        <v>19</v>
      </c>
      <c r="T959" s="6">
        <v>19</v>
      </c>
      <c r="U959" s="6">
        <v>19</v>
      </c>
      <c r="V959" s="6">
        <v>19</v>
      </c>
      <c r="W959" s="6">
        <v>19</v>
      </c>
      <c r="X959" s="6">
        <v>19</v>
      </c>
      <c r="Y959" s="6">
        <v>19</v>
      </c>
      <c r="Z959" s="6">
        <v>0</v>
      </c>
      <c r="AA959" s="6">
        <v>0</v>
      </c>
      <c r="AB959" s="6">
        <v>304</v>
      </c>
      <c r="AG959" s="3"/>
    </row>
    <row r="960" spans="1:33" ht="15">
      <c r="A960" s="25" t="s">
        <v>63</v>
      </c>
      <c r="B960" s="6">
        <v>98271466</v>
      </c>
      <c r="C960" s="6" t="s">
        <v>49</v>
      </c>
      <c r="D960" s="6">
        <v>0</v>
      </c>
      <c r="E960" s="6">
        <v>0</v>
      </c>
      <c r="F960" s="6">
        <v>0</v>
      </c>
      <c r="G960" s="6">
        <v>0</v>
      </c>
      <c r="H960" s="6">
        <v>0</v>
      </c>
      <c r="I960" s="6">
        <v>0</v>
      </c>
      <c r="J960" s="6">
        <v>0</v>
      </c>
      <c r="K960" s="6">
        <v>0</v>
      </c>
      <c r="L960" s="6">
        <v>0</v>
      </c>
      <c r="M960" s="6">
        <v>0</v>
      </c>
      <c r="N960" s="6">
        <v>0</v>
      </c>
      <c r="O960" s="6">
        <v>0</v>
      </c>
      <c r="P960" s="6">
        <v>0</v>
      </c>
      <c r="Q960" s="6">
        <v>0</v>
      </c>
      <c r="R960" s="6">
        <v>0</v>
      </c>
      <c r="S960" s="6">
        <v>0</v>
      </c>
      <c r="T960" s="6">
        <v>0</v>
      </c>
      <c r="U960" s="6">
        <v>0</v>
      </c>
      <c r="V960" s="6">
        <v>0</v>
      </c>
      <c r="W960" s="6">
        <v>0</v>
      </c>
      <c r="X960" s="6">
        <v>0</v>
      </c>
      <c r="Y960" s="6">
        <v>0</v>
      </c>
      <c r="Z960" s="6">
        <v>0</v>
      </c>
      <c r="AA960" s="6">
        <v>0</v>
      </c>
      <c r="AB960" s="6">
        <v>0</v>
      </c>
      <c r="AG960" s="3"/>
    </row>
    <row r="961" spans="1:33" ht="15">
      <c r="A961" s="25" t="s">
        <v>63</v>
      </c>
      <c r="B961" s="6">
        <v>98271466</v>
      </c>
      <c r="C961" s="6" t="s">
        <v>49</v>
      </c>
      <c r="D961" s="6">
        <v>0</v>
      </c>
      <c r="E961" s="6">
        <v>0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  <c r="V961" s="6">
        <v>0</v>
      </c>
      <c r="W961" s="6">
        <v>0</v>
      </c>
      <c r="X961" s="6">
        <v>0</v>
      </c>
      <c r="Y961" s="6">
        <v>0</v>
      </c>
      <c r="Z961" s="6">
        <v>0</v>
      </c>
      <c r="AA961" s="6">
        <v>0</v>
      </c>
      <c r="AB961" s="6">
        <v>0</v>
      </c>
      <c r="AG961" s="3"/>
    </row>
    <row r="962" spans="1:33" ht="15">
      <c r="A962" s="25" t="s">
        <v>63</v>
      </c>
      <c r="B962" s="6">
        <v>98271466</v>
      </c>
      <c r="C962" s="6" t="s">
        <v>49</v>
      </c>
      <c r="D962" s="6">
        <v>0</v>
      </c>
      <c r="E962" s="6">
        <v>0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  <c r="V962" s="6">
        <v>0</v>
      </c>
      <c r="W962" s="6">
        <v>0</v>
      </c>
      <c r="X962" s="6">
        <v>0</v>
      </c>
      <c r="Y962" s="6">
        <v>0</v>
      </c>
      <c r="Z962" s="6">
        <v>0</v>
      </c>
      <c r="AA962" s="6">
        <v>0</v>
      </c>
      <c r="AB962" s="6">
        <v>0</v>
      </c>
      <c r="AG962" s="3"/>
    </row>
    <row r="963" spans="1:33" ht="15">
      <c r="A963" s="25" t="s">
        <v>63</v>
      </c>
      <c r="B963" s="6">
        <v>98271466</v>
      </c>
      <c r="C963" s="6" t="s">
        <v>49</v>
      </c>
      <c r="D963" s="6">
        <v>0</v>
      </c>
      <c r="E963" s="6">
        <v>0</v>
      </c>
      <c r="F963" s="6">
        <v>0</v>
      </c>
      <c r="G963" s="6">
        <v>0</v>
      </c>
      <c r="H963" s="6">
        <v>0</v>
      </c>
      <c r="I963" s="6">
        <v>0</v>
      </c>
      <c r="J963" s="6">
        <v>0</v>
      </c>
      <c r="K963" s="6">
        <v>0</v>
      </c>
      <c r="L963" s="6">
        <v>0</v>
      </c>
      <c r="M963" s="6">
        <v>0</v>
      </c>
      <c r="N963" s="6">
        <v>0</v>
      </c>
      <c r="O963" s="6">
        <v>0</v>
      </c>
      <c r="P963" s="6">
        <v>0</v>
      </c>
      <c r="Q963" s="6">
        <v>0</v>
      </c>
      <c r="R963" s="6">
        <v>0</v>
      </c>
      <c r="S963" s="6">
        <v>0</v>
      </c>
      <c r="T963" s="6">
        <v>0</v>
      </c>
      <c r="U963" s="6">
        <v>0</v>
      </c>
      <c r="V963" s="6">
        <v>0</v>
      </c>
      <c r="W963" s="6">
        <v>0</v>
      </c>
      <c r="X963" s="6">
        <v>0</v>
      </c>
      <c r="Y963" s="6">
        <v>0</v>
      </c>
      <c r="Z963" s="6">
        <v>0</v>
      </c>
      <c r="AA963" s="6">
        <v>0</v>
      </c>
      <c r="AB963" s="6">
        <v>0</v>
      </c>
      <c r="AG963" s="3"/>
    </row>
    <row r="964" spans="1:33" ht="15">
      <c r="A964" s="25" t="s">
        <v>63</v>
      </c>
      <c r="B964" s="6">
        <v>98271466</v>
      </c>
      <c r="C964" s="6" t="s">
        <v>49</v>
      </c>
      <c r="D964" s="6">
        <v>0</v>
      </c>
      <c r="E964" s="6">
        <v>0</v>
      </c>
      <c r="F964" s="6">
        <v>0</v>
      </c>
      <c r="G964" s="6">
        <v>0</v>
      </c>
      <c r="H964" s="6">
        <v>0</v>
      </c>
      <c r="I964" s="6">
        <v>0</v>
      </c>
      <c r="J964" s="6">
        <v>0</v>
      </c>
      <c r="K964" s="6">
        <v>0</v>
      </c>
      <c r="L964" s="6">
        <v>0</v>
      </c>
      <c r="M964" s="6">
        <v>0</v>
      </c>
      <c r="N964" s="6">
        <v>0</v>
      </c>
      <c r="O964" s="6">
        <v>0</v>
      </c>
      <c r="P964" s="6">
        <v>0</v>
      </c>
      <c r="Q964" s="6">
        <v>0</v>
      </c>
      <c r="R964" s="6">
        <v>0</v>
      </c>
      <c r="S964" s="6">
        <v>0</v>
      </c>
      <c r="T964" s="6">
        <v>0</v>
      </c>
      <c r="U964" s="6">
        <v>0</v>
      </c>
      <c r="V964" s="6">
        <v>0</v>
      </c>
      <c r="W964" s="6">
        <v>0</v>
      </c>
      <c r="X964" s="6">
        <v>0</v>
      </c>
      <c r="Y964" s="6">
        <v>0</v>
      </c>
      <c r="Z964" s="6">
        <v>0</v>
      </c>
      <c r="AA964" s="6">
        <v>0</v>
      </c>
      <c r="AB964" s="6">
        <v>0</v>
      </c>
      <c r="AG964" s="3"/>
    </row>
    <row r="965" spans="1:33" ht="15">
      <c r="A965" s="25" t="s">
        <v>63</v>
      </c>
      <c r="B965" s="6">
        <v>98271466</v>
      </c>
      <c r="C965" s="6" t="s">
        <v>49</v>
      </c>
      <c r="D965" s="6">
        <v>10</v>
      </c>
      <c r="E965" s="6">
        <v>10</v>
      </c>
      <c r="F965" s="6">
        <v>10</v>
      </c>
      <c r="G965" s="6">
        <v>10</v>
      </c>
      <c r="H965" s="6">
        <v>10</v>
      </c>
      <c r="I965" s="6">
        <v>10</v>
      </c>
      <c r="J965" s="6">
        <v>6</v>
      </c>
      <c r="K965" s="6">
        <v>5</v>
      </c>
      <c r="L965" s="6">
        <v>6</v>
      </c>
      <c r="M965" s="6">
        <v>5</v>
      </c>
      <c r="N965" s="6">
        <v>5</v>
      </c>
      <c r="O965" s="6">
        <v>5</v>
      </c>
      <c r="P965" s="6">
        <v>5</v>
      </c>
      <c r="Q965" s="6">
        <v>6</v>
      </c>
      <c r="R965" s="6">
        <v>5</v>
      </c>
      <c r="S965" s="6">
        <v>5</v>
      </c>
      <c r="T965" s="6">
        <v>5</v>
      </c>
      <c r="U965" s="6">
        <v>5</v>
      </c>
      <c r="V965" s="6">
        <v>5</v>
      </c>
      <c r="W965" s="6">
        <v>5</v>
      </c>
      <c r="X965" s="6">
        <v>5</v>
      </c>
      <c r="Y965" s="6">
        <v>6</v>
      </c>
      <c r="Z965" s="6">
        <v>10</v>
      </c>
      <c r="AA965" s="6">
        <v>10</v>
      </c>
      <c r="AB965" s="6">
        <v>164</v>
      </c>
      <c r="AG965" s="3"/>
    </row>
    <row r="966" spans="1:33" ht="15">
      <c r="A966" s="25" t="s">
        <v>63</v>
      </c>
      <c r="B966" s="6">
        <v>98271466</v>
      </c>
      <c r="C966" s="6" t="s">
        <v>49</v>
      </c>
      <c r="D966" s="6">
        <v>17</v>
      </c>
      <c r="E966" s="6">
        <v>17</v>
      </c>
      <c r="F966" s="6">
        <v>16</v>
      </c>
      <c r="G966" s="6">
        <v>16</v>
      </c>
      <c r="H966" s="6">
        <v>13</v>
      </c>
      <c r="I966" s="6">
        <v>12</v>
      </c>
      <c r="J966" s="6">
        <v>23</v>
      </c>
      <c r="K966" s="6">
        <v>11</v>
      </c>
      <c r="L966" s="6">
        <v>10</v>
      </c>
      <c r="M966" s="6">
        <v>13</v>
      </c>
      <c r="N966" s="6">
        <v>14</v>
      </c>
      <c r="O966" s="6">
        <v>16</v>
      </c>
      <c r="P966" s="6">
        <v>16</v>
      </c>
      <c r="Q966" s="6">
        <v>16</v>
      </c>
      <c r="R966" s="6">
        <v>19</v>
      </c>
      <c r="S966" s="6">
        <v>22</v>
      </c>
      <c r="T966" s="6">
        <v>22</v>
      </c>
      <c r="U966" s="6">
        <v>19</v>
      </c>
      <c r="V966" s="6">
        <v>26</v>
      </c>
      <c r="W966" s="6">
        <v>29</v>
      </c>
      <c r="X966" s="6">
        <v>31</v>
      </c>
      <c r="Y966" s="6">
        <v>32</v>
      </c>
      <c r="Z966" s="6">
        <v>17</v>
      </c>
      <c r="AA966" s="6">
        <v>17</v>
      </c>
      <c r="AB966" s="6">
        <v>444</v>
      </c>
      <c r="AG966" s="3"/>
    </row>
    <row r="967" spans="1:33" ht="15">
      <c r="A967" s="25" t="s">
        <v>63</v>
      </c>
      <c r="B967" s="6">
        <v>98271466</v>
      </c>
      <c r="C967" s="6" t="s">
        <v>49</v>
      </c>
      <c r="D967" s="6">
        <v>0</v>
      </c>
      <c r="E967" s="6">
        <v>0</v>
      </c>
      <c r="F967" s="6">
        <v>0</v>
      </c>
      <c r="G967" s="6">
        <v>0</v>
      </c>
      <c r="H967" s="6">
        <v>0</v>
      </c>
      <c r="I967" s="6">
        <v>0</v>
      </c>
      <c r="J967" s="6">
        <v>0</v>
      </c>
      <c r="K967" s="6">
        <v>0</v>
      </c>
      <c r="L967" s="6">
        <v>0</v>
      </c>
      <c r="M967" s="6">
        <v>0</v>
      </c>
      <c r="N967" s="6">
        <v>0</v>
      </c>
      <c r="O967" s="6">
        <v>0</v>
      </c>
      <c r="P967" s="6">
        <v>0</v>
      </c>
      <c r="Q967" s="6">
        <v>0</v>
      </c>
      <c r="R967" s="6">
        <v>0</v>
      </c>
      <c r="S967" s="6">
        <v>0</v>
      </c>
      <c r="T967" s="6">
        <v>0</v>
      </c>
      <c r="U967" s="6">
        <v>0</v>
      </c>
      <c r="V967" s="6">
        <v>0</v>
      </c>
      <c r="W967" s="6">
        <v>0</v>
      </c>
      <c r="X967" s="6">
        <v>0</v>
      </c>
      <c r="Y967" s="6">
        <v>0</v>
      </c>
      <c r="Z967" s="6">
        <v>0</v>
      </c>
      <c r="AA967" s="6">
        <v>0</v>
      </c>
      <c r="AB967" s="6">
        <v>0</v>
      </c>
      <c r="AG967" s="3"/>
    </row>
    <row r="968" spans="1:33" ht="15">
      <c r="A968" s="25" t="s">
        <v>63</v>
      </c>
      <c r="B968" s="6">
        <v>98271466</v>
      </c>
      <c r="C968" s="6" t="s">
        <v>49</v>
      </c>
      <c r="D968" s="6">
        <v>100</v>
      </c>
      <c r="E968" s="6">
        <v>100</v>
      </c>
      <c r="F968" s="6">
        <v>100</v>
      </c>
      <c r="G968" s="6">
        <v>100</v>
      </c>
      <c r="H968" s="6">
        <v>100</v>
      </c>
      <c r="I968" s="6">
        <v>100</v>
      </c>
      <c r="J968" s="6">
        <v>99</v>
      </c>
      <c r="K968" s="6">
        <v>112</v>
      </c>
      <c r="L968" s="6">
        <v>112</v>
      </c>
      <c r="M968" s="6">
        <v>110</v>
      </c>
      <c r="N968" s="6">
        <v>109</v>
      </c>
      <c r="O968" s="6">
        <v>107</v>
      </c>
      <c r="P968" s="6">
        <v>107</v>
      </c>
      <c r="Q968" s="6">
        <v>106</v>
      </c>
      <c r="R968" s="6">
        <v>104</v>
      </c>
      <c r="S968" s="6">
        <v>101</v>
      </c>
      <c r="T968" s="6">
        <v>100</v>
      </c>
      <c r="U968" s="6">
        <v>101</v>
      </c>
      <c r="V968" s="6">
        <v>96</v>
      </c>
      <c r="W968" s="6">
        <v>94</v>
      </c>
      <c r="X968" s="6">
        <v>92</v>
      </c>
      <c r="Y968" s="6">
        <v>90</v>
      </c>
      <c r="Z968" s="6">
        <v>100</v>
      </c>
      <c r="AA968" s="6">
        <v>100</v>
      </c>
      <c r="AB968" s="6">
        <v>2440</v>
      </c>
      <c r="AG968" s="3"/>
    </row>
    <row r="969" spans="1:33" ht="15">
      <c r="A969" s="25" t="s">
        <v>63</v>
      </c>
      <c r="B969" s="6">
        <v>98271466</v>
      </c>
      <c r="C969" s="6" t="s">
        <v>49</v>
      </c>
      <c r="D969" s="6">
        <v>0</v>
      </c>
      <c r="E969" s="6">
        <v>0</v>
      </c>
      <c r="F969" s="6">
        <v>0</v>
      </c>
      <c r="G969" s="6">
        <v>0</v>
      </c>
      <c r="H969" s="6">
        <v>0</v>
      </c>
      <c r="I969" s="6">
        <v>0</v>
      </c>
      <c r="J969" s="6">
        <v>26</v>
      </c>
      <c r="K969" s="6">
        <v>13</v>
      </c>
      <c r="L969" s="6">
        <v>13</v>
      </c>
      <c r="M969" s="6">
        <v>15</v>
      </c>
      <c r="N969" s="6">
        <v>16</v>
      </c>
      <c r="O969" s="6">
        <v>18</v>
      </c>
      <c r="P969" s="6">
        <v>18</v>
      </c>
      <c r="Q969" s="6">
        <v>19</v>
      </c>
      <c r="R969" s="6">
        <v>21</v>
      </c>
      <c r="S969" s="6">
        <v>24</v>
      </c>
      <c r="T969" s="6">
        <v>25</v>
      </c>
      <c r="U969" s="6">
        <v>24</v>
      </c>
      <c r="V969" s="6">
        <v>29</v>
      </c>
      <c r="W969" s="6">
        <v>31</v>
      </c>
      <c r="X969" s="6">
        <v>33</v>
      </c>
      <c r="Y969" s="6">
        <v>35</v>
      </c>
      <c r="Z969" s="6">
        <v>0</v>
      </c>
      <c r="AA969" s="6">
        <v>0</v>
      </c>
      <c r="AB969" s="6">
        <v>360</v>
      </c>
      <c r="AG969" s="3"/>
    </row>
    <row r="970" spans="1:33" ht="15">
      <c r="A970" s="25" t="s">
        <v>63</v>
      </c>
      <c r="B970" s="6">
        <v>98271466</v>
      </c>
      <c r="C970" s="6" t="s">
        <v>49</v>
      </c>
      <c r="D970" s="6">
        <v>0</v>
      </c>
      <c r="E970" s="6">
        <v>0</v>
      </c>
      <c r="F970" s="6">
        <v>0</v>
      </c>
      <c r="G970" s="6">
        <v>0</v>
      </c>
      <c r="H970" s="6">
        <v>2</v>
      </c>
      <c r="I970" s="6">
        <v>0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  <c r="V970" s="6">
        <v>0</v>
      </c>
      <c r="W970" s="6">
        <v>0</v>
      </c>
      <c r="X970" s="6">
        <v>0</v>
      </c>
      <c r="Y970" s="6">
        <v>0</v>
      </c>
      <c r="Z970" s="6">
        <v>0</v>
      </c>
      <c r="AA970" s="6">
        <v>0</v>
      </c>
      <c r="AB970" s="6">
        <v>2</v>
      </c>
      <c r="AG970" s="3"/>
    </row>
    <row r="971" spans="1:33" ht="15">
      <c r="A971" s="25" t="s">
        <v>63</v>
      </c>
      <c r="B971" s="6">
        <v>98271466</v>
      </c>
      <c r="C971" s="6" t="s">
        <v>49</v>
      </c>
      <c r="D971" s="6">
        <v>0</v>
      </c>
      <c r="E971" s="6">
        <v>0</v>
      </c>
      <c r="F971" s="6">
        <v>0</v>
      </c>
      <c r="G971" s="6">
        <v>0</v>
      </c>
      <c r="H971" s="6">
        <v>0</v>
      </c>
      <c r="I971" s="6">
        <v>0</v>
      </c>
      <c r="J971" s="6">
        <v>0</v>
      </c>
      <c r="K971" s="6">
        <v>0</v>
      </c>
      <c r="L971" s="6">
        <v>0</v>
      </c>
      <c r="M971" s="6">
        <v>0</v>
      </c>
      <c r="N971" s="6">
        <v>0</v>
      </c>
      <c r="O971" s="6">
        <v>0</v>
      </c>
      <c r="P971" s="6">
        <v>0</v>
      </c>
      <c r="Q971" s="6">
        <v>0</v>
      </c>
      <c r="R971" s="6">
        <v>0</v>
      </c>
      <c r="S971" s="6">
        <v>0</v>
      </c>
      <c r="T971" s="6">
        <v>0</v>
      </c>
      <c r="U971" s="6">
        <v>3</v>
      </c>
      <c r="V971" s="6">
        <v>0</v>
      </c>
      <c r="W971" s="6">
        <v>0</v>
      </c>
      <c r="X971" s="6">
        <v>0</v>
      </c>
      <c r="Y971" s="6">
        <v>0</v>
      </c>
      <c r="Z971" s="6">
        <v>0</v>
      </c>
      <c r="AA971" s="6">
        <v>0</v>
      </c>
      <c r="AB971" s="6">
        <v>3</v>
      </c>
      <c r="AG971" s="3"/>
    </row>
    <row r="972" spans="1:33" ht="15">
      <c r="A972" s="25" t="s">
        <v>63</v>
      </c>
      <c r="B972" s="6">
        <v>98271466</v>
      </c>
      <c r="C972" s="6" t="s">
        <v>49</v>
      </c>
      <c r="D972" s="6">
        <v>0</v>
      </c>
      <c r="E972" s="6">
        <v>0</v>
      </c>
      <c r="F972" s="6">
        <v>0</v>
      </c>
      <c r="G972" s="6">
        <v>0</v>
      </c>
      <c r="H972" s="6">
        <v>0</v>
      </c>
      <c r="I972" s="6">
        <v>0</v>
      </c>
      <c r="J972" s="6">
        <v>0</v>
      </c>
      <c r="K972" s="6">
        <v>0</v>
      </c>
      <c r="L972" s="6">
        <v>0</v>
      </c>
      <c r="M972" s="6">
        <v>0</v>
      </c>
      <c r="N972" s="6">
        <v>0</v>
      </c>
      <c r="O972" s="6">
        <v>0</v>
      </c>
      <c r="P972" s="6">
        <v>0</v>
      </c>
      <c r="Q972" s="6">
        <v>0</v>
      </c>
      <c r="R972" s="6">
        <v>0</v>
      </c>
      <c r="S972" s="6">
        <v>0</v>
      </c>
      <c r="T972" s="6">
        <v>0</v>
      </c>
      <c r="U972" s="6">
        <v>0</v>
      </c>
      <c r="V972" s="6">
        <v>1</v>
      </c>
      <c r="W972" s="6">
        <v>0</v>
      </c>
      <c r="X972" s="6">
        <v>0</v>
      </c>
      <c r="Y972" s="6">
        <v>0</v>
      </c>
      <c r="Z972" s="6">
        <v>0</v>
      </c>
      <c r="AA972" s="6">
        <v>0</v>
      </c>
      <c r="AB972" s="6">
        <v>1</v>
      </c>
      <c r="AG972" s="3"/>
    </row>
    <row r="973" spans="1:33" ht="15">
      <c r="A973" s="25" t="s">
        <v>63</v>
      </c>
      <c r="B973" s="6">
        <v>98271466</v>
      </c>
      <c r="C973" s="6" t="s">
        <v>49</v>
      </c>
      <c r="D973" s="6">
        <v>50</v>
      </c>
      <c r="E973" s="6">
        <v>50</v>
      </c>
      <c r="F973" s="6">
        <v>50</v>
      </c>
      <c r="G973" s="6">
        <v>50</v>
      </c>
      <c r="H973" s="6">
        <v>50</v>
      </c>
      <c r="I973" s="6">
        <v>50</v>
      </c>
      <c r="J973" s="6">
        <v>50</v>
      </c>
      <c r="K973" s="6">
        <v>50</v>
      </c>
      <c r="L973" s="6">
        <v>50</v>
      </c>
      <c r="M973" s="6">
        <v>50</v>
      </c>
      <c r="N973" s="6">
        <v>50</v>
      </c>
      <c r="O973" s="6">
        <v>50</v>
      </c>
      <c r="P973" s="6">
        <v>50</v>
      </c>
      <c r="Q973" s="6">
        <v>50</v>
      </c>
      <c r="R973" s="6">
        <v>50</v>
      </c>
      <c r="S973" s="6">
        <v>50</v>
      </c>
      <c r="T973" s="6">
        <v>50</v>
      </c>
      <c r="U973" s="6">
        <v>50</v>
      </c>
      <c r="V973" s="6">
        <v>50</v>
      </c>
      <c r="W973" s="6">
        <v>50</v>
      </c>
      <c r="X973" s="6">
        <v>50</v>
      </c>
      <c r="Y973" s="6">
        <v>50</v>
      </c>
      <c r="Z973" s="6">
        <v>50</v>
      </c>
      <c r="AA973" s="6">
        <v>50</v>
      </c>
      <c r="AB973" s="6">
        <v>1200</v>
      </c>
      <c r="AG973" s="3"/>
    </row>
    <row r="974" spans="1:33" ht="15">
      <c r="A974" s="25" t="s">
        <v>63</v>
      </c>
      <c r="B974" s="6">
        <v>98271466</v>
      </c>
      <c r="C974" s="6" t="s">
        <v>49</v>
      </c>
      <c r="D974" s="6">
        <v>50</v>
      </c>
      <c r="E974" s="6">
        <v>50</v>
      </c>
      <c r="F974" s="6">
        <v>50</v>
      </c>
      <c r="G974" s="6">
        <v>50</v>
      </c>
      <c r="H974" s="6">
        <v>50</v>
      </c>
      <c r="I974" s="6">
        <v>50</v>
      </c>
      <c r="J974" s="6">
        <v>50</v>
      </c>
      <c r="K974" s="6">
        <v>50</v>
      </c>
      <c r="L974" s="6">
        <v>50</v>
      </c>
      <c r="M974" s="6">
        <v>50</v>
      </c>
      <c r="N974" s="6">
        <v>50</v>
      </c>
      <c r="O974" s="6">
        <v>50</v>
      </c>
      <c r="P974" s="6">
        <v>50</v>
      </c>
      <c r="Q974" s="6">
        <v>50</v>
      </c>
      <c r="R974" s="6">
        <v>50</v>
      </c>
      <c r="S974" s="6">
        <v>50</v>
      </c>
      <c r="T974" s="6">
        <v>50</v>
      </c>
      <c r="U974" s="6">
        <v>50</v>
      </c>
      <c r="V974" s="6">
        <v>50</v>
      </c>
      <c r="W974" s="6">
        <v>50</v>
      </c>
      <c r="X974" s="6">
        <v>50</v>
      </c>
      <c r="Y974" s="6">
        <v>50</v>
      </c>
      <c r="Z974" s="6">
        <v>50</v>
      </c>
      <c r="AA974" s="6">
        <v>50</v>
      </c>
      <c r="AB974" s="6">
        <v>1200</v>
      </c>
      <c r="AG974" s="3"/>
    </row>
    <row r="975" spans="1:33" ht="15">
      <c r="A975" s="25" t="s">
        <v>63</v>
      </c>
      <c r="B975" s="6">
        <v>98279787</v>
      </c>
      <c r="C975" s="6" t="s">
        <v>49</v>
      </c>
      <c r="D975" s="6">
        <v>0</v>
      </c>
      <c r="E975" s="6">
        <v>0</v>
      </c>
      <c r="F975" s="6">
        <v>0</v>
      </c>
      <c r="G975" s="6">
        <v>0</v>
      </c>
      <c r="H975" s="6">
        <v>0</v>
      </c>
      <c r="I975" s="6">
        <v>0</v>
      </c>
      <c r="J975" s="6">
        <v>0</v>
      </c>
      <c r="K975" s="6">
        <v>0</v>
      </c>
      <c r="L975" s="6">
        <v>0</v>
      </c>
      <c r="M975" s="6">
        <v>0</v>
      </c>
      <c r="N975" s="6">
        <v>0</v>
      </c>
      <c r="O975" s="6">
        <v>0</v>
      </c>
      <c r="P975" s="6">
        <v>0</v>
      </c>
      <c r="Q975" s="6">
        <v>0</v>
      </c>
      <c r="R975" s="6">
        <v>0</v>
      </c>
      <c r="S975" s="6">
        <v>0</v>
      </c>
      <c r="T975" s="6">
        <v>0</v>
      </c>
      <c r="U975" s="6">
        <v>0</v>
      </c>
      <c r="V975" s="6">
        <v>0</v>
      </c>
      <c r="W975" s="6">
        <v>0</v>
      </c>
      <c r="X975" s="6">
        <v>0</v>
      </c>
      <c r="Y975" s="6">
        <v>0</v>
      </c>
      <c r="Z975" s="6">
        <v>0</v>
      </c>
      <c r="AA975" s="6">
        <v>0</v>
      </c>
      <c r="AB975" s="6">
        <v>0</v>
      </c>
      <c r="AG975" s="3"/>
    </row>
    <row r="976" spans="1:33" ht="15">
      <c r="A976" s="25" t="s">
        <v>63</v>
      </c>
      <c r="B976" s="6">
        <v>98279787</v>
      </c>
      <c r="C976" s="6" t="s">
        <v>49</v>
      </c>
      <c r="D976" s="6">
        <v>0</v>
      </c>
      <c r="E976" s="6">
        <v>0</v>
      </c>
      <c r="F976" s="6">
        <v>0</v>
      </c>
      <c r="G976" s="6">
        <v>0</v>
      </c>
      <c r="H976" s="6">
        <v>0</v>
      </c>
      <c r="I976" s="6">
        <v>0</v>
      </c>
      <c r="J976" s="6">
        <v>0</v>
      </c>
      <c r="K976" s="6">
        <v>0</v>
      </c>
      <c r="L976" s="6">
        <v>0</v>
      </c>
      <c r="M976" s="6">
        <v>0</v>
      </c>
      <c r="N976" s="6">
        <v>0</v>
      </c>
      <c r="O976" s="6">
        <v>0</v>
      </c>
      <c r="P976" s="6">
        <v>0</v>
      </c>
      <c r="Q976" s="6">
        <v>0</v>
      </c>
      <c r="R976" s="6">
        <v>0</v>
      </c>
      <c r="S976" s="6">
        <v>0</v>
      </c>
      <c r="T976" s="6">
        <v>0</v>
      </c>
      <c r="U976" s="6">
        <v>0</v>
      </c>
      <c r="V976" s="6">
        <v>0</v>
      </c>
      <c r="W976" s="6">
        <v>0</v>
      </c>
      <c r="X976" s="6">
        <v>0</v>
      </c>
      <c r="Y976" s="6">
        <v>0</v>
      </c>
      <c r="Z976" s="6">
        <v>0</v>
      </c>
      <c r="AA976" s="6">
        <v>0</v>
      </c>
      <c r="AB976" s="6">
        <v>0</v>
      </c>
      <c r="AG976" s="3"/>
    </row>
    <row r="977" spans="1:33" ht="15">
      <c r="A977" s="25" t="s">
        <v>63</v>
      </c>
      <c r="B977" s="6">
        <v>98279787</v>
      </c>
      <c r="C977" s="6" t="s">
        <v>49</v>
      </c>
      <c r="D977" s="6">
        <v>0</v>
      </c>
      <c r="E977" s="6">
        <v>0</v>
      </c>
      <c r="F977" s="6">
        <v>0</v>
      </c>
      <c r="G977" s="6">
        <v>0</v>
      </c>
      <c r="H977" s="6">
        <v>0</v>
      </c>
      <c r="I977" s="6">
        <v>0</v>
      </c>
      <c r="J977" s="6">
        <v>0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0</v>
      </c>
      <c r="Q977" s="6">
        <v>0</v>
      </c>
      <c r="R977" s="6">
        <v>0</v>
      </c>
      <c r="S977" s="6">
        <v>0</v>
      </c>
      <c r="T977" s="6">
        <v>0</v>
      </c>
      <c r="U977" s="6">
        <v>0</v>
      </c>
      <c r="V977" s="6">
        <v>0</v>
      </c>
      <c r="W977" s="6">
        <v>0</v>
      </c>
      <c r="X977" s="6">
        <v>0</v>
      </c>
      <c r="Y977" s="6">
        <v>0</v>
      </c>
      <c r="Z977" s="6">
        <v>0</v>
      </c>
      <c r="AA977" s="6">
        <v>0</v>
      </c>
      <c r="AB977" s="6">
        <v>0</v>
      </c>
      <c r="AG977" s="3"/>
    </row>
    <row r="978" spans="1:33" ht="15">
      <c r="A978" s="25" t="s">
        <v>63</v>
      </c>
      <c r="B978" s="6">
        <v>98279787</v>
      </c>
      <c r="C978" s="6" t="s">
        <v>49</v>
      </c>
      <c r="D978" s="6">
        <v>0</v>
      </c>
      <c r="E978" s="6">
        <v>0</v>
      </c>
      <c r="F978" s="6">
        <v>0</v>
      </c>
      <c r="G978" s="6">
        <v>0</v>
      </c>
      <c r="H978" s="6">
        <v>0</v>
      </c>
      <c r="I978" s="6">
        <v>0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0</v>
      </c>
      <c r="Q978" s="6">
        <v>0</v>
      </c>
      <c r="R978" s="6">
        <v>0</v>
      </c>
      <c r="S978" s="6">
        <v>0</v>
      </c>
      <c r="T978" s="6">
        <v>0</v>
      </c>
      <c r="U978" s="6">
        <v>0</v>
      </c>
      <c r="V978" s="6">
        <v>0</v>
      </c>
      <c r="W978" s="6">
        <v>0</v>
      </c>
      <c r="X978" s="6">
        <v>0</v>
      </c>
      <c r="Y978" s="6">
        <v>0</v>
      </c>
      <c r="Z978" s="6">
        <v>0</v>
      </c>
      <c r="AA978" s="6">
        <v>0</v>
      </c>
      <c r="AB978" s="6">
        <v>0</v>
      </c>
      <c r="AG978" s="3"/>
    </row>
    <row r="979" spans="1:33" ht="15">
      <c r="A979" s="25" t="s">
        <v>63</v>
      </c>
      <c r="B979" s="6">
        <v>98279787</v>
      </c>
      <c r="C979" s="6" t="s">
        <v>49</v>
      </c>
      <c r="D979" s="6">
        <v>0</v>
      </c>
      <c r="E979" s="6">
        <v>0</v>
      </c>
      <c r="F979" s="6">
        <v>0</v>
      </c>
      <c r="G979" s="6">
        <v>0</v>
      </c>
      <c r="H979" s="6">
        <v>0</v>
      </c>
      <c r="I979" s="6">
        <v>0</v>
      </c>
      <c r="J979" s="6">
        <v>0</v>
      </c>
      <c r="K979" s="6">
        <v>0</v>
      </c>
      <c r="L979" s="6">
        <v>0</v>
      </c>
      <c r="M979" s="6">
        <v>0</v>
      </c>
      <c r="N979" s="6">
        <v>0</v>
      </c>
      <c r="O979" s="6">
        <v>0</v>
      </c>
      <c r="P979" s="6">
        <v>0</v>
      </c>
      <c r="Q979" s="6">
        <v>0</v>
      </c>
      <c r="R979" s="6">
        <v>0</v>
      </c>
      <c r="S979" s="6">
        <v>0</v>
      </c>
      <c r="T979" s="6">
        <v>0</v>
      </c>
      <c r="U979" s="6">
        <v>0</v>
      </c>
      <c r="V979" s="6">
        <v>0</v>
      </c>
      <c r="W979" s="6">
        <v>0</v>
      </c>
      <c r="X979" s="6">
        <v>0</v>
      </c>
      <c r="Y979" s="6">
        <v>0</v>
      </c>
      <c r="Z979" s="6">
        <v>0</v>
      </c>
      <c r="AA979" s="6">
        <v>0</v>
      </c>
      <c r="AB979" s="6">
        <v>0</v>
      </c>
      <c r="AG979" s="3"/>
    </row>
    <row r="980" spans="1:33" ht="15">
      <c r="A980" s="25" t="s">
        <v>63</v>
      </c>
      <c r="B980" s="6">
        <v>98279787</v>
      </c>
      <c r="C980" s="6" t="s">
        <v>49</v>
      </c>
      <c r="D980" s="6">
        <v>0</v>
      </c>
      <c r="E980" s="6">
        <v>0</v>
      </c>
      <c r="F980" s="6">
        <v>0</v>
      </c>
      <c r="G980" s="6">
        <v>0</v>
      </c>
      <c r="H980" s="6">
        <v>0</v>
      </c>
      <c r="I980" s="6">
        <v>0</v>
      </c>
      <c r="J980" s="6">
        <v>0</v>
      </c>
      <c r="K980" s="6">
        <v>0</v>
      </c>
      <c r="L980" s="6">
        <v>0</v>
      </c>
      <c r="M980" s="6">
        <v>0</v>
      </c>
      <c r="N980" s="6">
        <v>0</v>
      </c>
      <c r="O980" s="6">
        <v>0</v>
      </c>
      <c r="P980" s="6">
        <v>0</v>
      </c>
      <c r="Q980" s="6">
        <v>0</v>
      </c>
      <c r="R980" s="6">
        <v>0</v>
      </c>
      <c r="S980" s="6">
        <v>0</v>
      </c>
      <c r="T980" s="6">
        <v>0</v>
      </c>
      <c r="U980" s="6">
        <v>0</v>
      </c>
      <c r="V980" s="6">
        <v>0</v>
      </c>
      <c r="W980" s="6">
        <v>0</v>
      </c>
      <c r="X980" s="6">
        <v>0</v>
      </c>
      <c r="Y980" s="6">
        <v>0</v>
      </c>
      <c r="Z980" s="6">
        <v>0</v>
      </c>
      <c r="AA980" s="6">
        <v>0</v>
      </c>
      <c r="AB980" s="6">
        <v>0</v>
      </c>
      <c r="AG980" s="3"/>
    </row>
    <row r="981" spans="1:33" ht="15">
      <c r="A981" s="25" t="s">
        <v>63</v>
      </c>
      <c r="B981" s="6">
        <v>98279787</v>
      </c>
      <c r="C981" s="6" t="s">
        <v>49</v>
      </c>
      <c r="D981" s="6">
        <v>0</v>
      </c>
      <c r="E981" s="6">
        <v>0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  <c r="V981" s="6">
        <v>0</v>
      </c>
      <c r="W981" s="6">
        <v>0</v>
      </c>
      <c r="X981" s="6">
        <v>0</v>
      </c>
      <c r="Y981" s="6">
        <v>0</v>
      </c>
      <c r="Z981" s="6">
        <v>0</v>
      </c>
      <c r="AA981" s="6">
        <v>0</v>
      </c>
      <c r="AB981" s="6">
        <v>0</v>
      </c>
      <c r="AG981" s="3"/>
    </row>
    <row r="982" spans="1:33" ht="15">
      <c r="A982" s="25" t="s">
        <v>63</v>
      </c>
      <c r="B982" s="6">
        <v>98279787</v>
      </c>
      <c r="C982" s="6" t="s">
        <v>49</v>
      </c>
      <c r="D982" s="6">
        <v>53</v>
      </c>
      <c r="E982" s="6">
        <v>0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  <c r="V982" s="6">
        <v>0</v>
      </c>
      <c r="W982" s="6">
        <v>0</v>
      </c>
      <c r="X982" s="6">
        <v>0</v>
      </c>
      <c r="Y982" s="6">
        <v>0</v>
      </c>
      <c r="Z982" s="6">
        <v>0</v>
      </c>
      <c r="AA982" s="6">
        <v>0</v>
      </c>
      <c r="AB982" s="6">
        <v>53</v>
      </c>
      <c r="AG982" s="3"/>
    </row>
    <row r="983" spans="1:33" ht="15">
      <c r="A983" s="25" t="s">
        <v>63</v>
      </c>
      <c r="B983" s="6">
        <v>98279787</v>
      </c>
      <c r="C983" s="6" t="s">
        <v>49</v>
      </c>
      <c r="D983" s="6">
        <v>109</v>
      </c>
      <c r="E983" s="6">
        <v>0</v>
      </c>
      <c r="F983" s="6">
        <v>0</v>
      </c>
      <c r="G983" s="6">
        <v>0</v>
      </c>
      <c r="H983" s="6">
        <v>0</v>
      </c>
      <c r="I983" s="6">
        <v>0</v>
      </c>
      <c r="J983" s="6">
        <v>0</v>
      </c>
      <c r="K983" s="6">
        <v>0</v>
      </c>
      <c r="L983" s="6">
        <v>0</v>
      </c>
      <c r="M983" s="6">
        <v>0</v>
      </c>
      <c r="N983" s="6">
        <v>0</v>
      </c>
      <c r="O983" s="6">
        <v>0</v>
      </c>
      <c r="P983" s="6">
        <v>0</v>
      </c>
      <c r="Q983" s="6">
        <v>0</v>
      </c>
      <c r="R983" s="6">
        <v>0</v>
      </c>
      <c r="S983" s="6">
        <v>0</v>
      </c>
      <c r="T983" s="6">
        <v>0</v>
      </c>
      <c r="U983" s="6">
        <v>0</v>
      </c>
      <c r="V983" s="6">
        <v>0</v>
      </c>
      <c r="W983" s="6">
        <v>0</v>
      </c>
      <c r="X983" s="6">
        <v>0</v>
      </c>
      <c r="Y983" s="6">
        <v>0</v>
      </c>
      <c r="Z983" s="6">
        <v>0</v>
      </c>
      <c r="AA983" s="6">
        <v>0</v>
      </c>
      <c r="AB983" s="6">
        <v>109</v>
      </c>
      <c r="AG983" s="3"/>
    </row>
    <row r="984" spans="1:33" ht="15">
      <c r="A984" s="25" t="s">
        <v>63</v>
      </c>
      <c r="B984" s="6">
        <v>98279787</v>
      </c>
      <c r="C984" s="6" t="s">
        <v>49</v>
      </c>
      <c r="D984" s="6">
        <v>0</v>
      </c>
      <c r="E984" s="6">
        <v>0</v>
      </c>
      <c r="F984" s="6">
        <v>0</v>
      </c>
      <c r="G984" s="6">
        <v>0</v>
      </c>
      <c r="H984" s="6">
        <v>0</v>
      </c>
      <c r="I984" s="6">
        <v>0</v>
      </c>
      <c r="J984" s="6">
        <v>0</v>
      </c>
      <c r="K984" s="6">
        <v>0</v>
      </c>
      <c r="L984" s="6">
        <v>0</v>
      </c>
      <c r="M984" s="6">
        <v>0</v>
      </c>
      <c r="N984" s="6">
        <v>0</v>
      </c>
      <c r="O984" s="6">
        <v>0</v>
      </c>
      <c r="P984" s="6">
        <v>0</v>
      </c>
      <c r="Q984" s="6">
        <v>0</v>
      </c>
      <c r="R984" s="6">
        <v>0</v>
      </c>
      <c r="S984" s="6">
        <v>0</v>
      </c>
      <c r="T984" s="6">
        <v>0</v>
      </c>
      <c r="U984" s="6">
        <v>0</v>
      </c>
      <c r="V984" s="6">
        <v>0</v>
      </c>
      <c r="W984" s="6">
        <v>0</v>
      </c>
      <c r="X984" s="6">
        <v>0</v>
      </c>
      <c r="Y984" s="6">
        <v>0</v>
      </c>
      <c r="Z984" s="6">
        <v>0</v>
      </c>
      <c r="AA984" s="6">
        <v>0</v>
      </c>
      <c r="AB984" s="6">
        <v>0</v>
      </c>
      <c r="AG984" s="3"/>
    </row>
    <row r="985" spans="1:33" ht="15">
      <c r="A985" s="25" t="s">
        <v>63</v>
      </c>
      <c r="B985" s="6">
        <v>98279787</v>
      </c>
      <c r="C985" s="6" t="s">
        <v>49</v>
      </c>
      <c r="D985" s="6">
        <v>0</v>
      </c>
      <c r="E985" s="6">
        <v>0</v>
      </c>
      <c r="F985" s="6">
        <v>0</v>
      </c>
      <c r="G985" s="6">
        <v>0</v>
      </c>
      <c r="H985" s="6">
        <v>0</v>
      </c>
      <c r="I985" s="6">
        <v>0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  <c r="V985" s="6">
        <v>0</v>
      </c>
      <c r="W985" s="6">
        <v>0</v>
      </c>
      <c r="X985" s="6">
        <v>0</v>
      </c>
      <c r="Y985" s="6">
        <v>0</v>
      </c>
      <c r="Z985" s="6">
        <v>0</v>
      </c>
      <c r="AA985" s="6">
        <v>0</v>
      </c>
      <c r="AB985" s="6">
        <v>0</v>
      </c>
      <c r="AG985" s="3"/>
    </row>
    <row r="986" spans="1:33" ht="15">
      <c r="A986" s="25" t="s">
        <v>63</v>
      </c>
      <c r="B986" s="6">
        <v>98279787</v>
      </c>
      <c r="C986" s="6" t="s">
        <v>49</v>
      </c>
      <c r="D986" s="6">
        <v>11</v>
      </c>
      <c r="E986" s="6">
        <v>12</v>
      </c>
      <c r="F986" s="6">
        <v>12</v>
      </c>
      <c r="G986" s="6">
        <v>12</v>
      </c>
      <c r="H986" s="6">
        <v>12</v>
      </c>
      <c r="I986" s="6">
        <v>1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  <c r="V986" s="6">
        <v>0</v>
      </c>
      <c r="W986" s="6">
        <v>0</v>
      </c>
      <c r="X986" s="6">
        <v>0</v>
      </c>
      <c r="Y986" s="6">
        <v>0</v>
      </c>
      <c r="Z986" s="6">
        <v>0</v>
      </c>
      <c r="AA986" s="6">
        <v>0</v>
      </c>
      <c r="AB986" s="6">
        <v>60</v>
      </c>
      <c r="AG986" s="3"/>
    </row>
    <row r="987" spans="1:33" ht="15">
      <c r="A987" s="25" t="s">
        <v>63</v>
      </c>
      <c r="B987" s="6">
        <v>98279787</v>
      </c>
      <c r="C987" s="6" t="s">
        <v>49</v>
      </c>
      <c r="D987" s="6">
        <v>1</v>
      </c>
      <c r="E987" s="6">
        <v>0</v>
      </c>
      <c r="F987" s="6">
        <v>0</v>
      </c>
      <c r="G987" s="6">
        <v>0</v>
      </c>
      <c r="H987" s="6">
        <v>0</v>
      </c>
      <c r="I987" s="6">
        <v>0</v>
      </c>
      <c r="J987" s="6">
        <v>0</v>
      </c>
      <c r="K987" s="6">
        <v>0</v>
      </c>
      <c r="L987" s="6">
        <v>0</v>
      </c>
      <c r="M987" s="6">
        <v>0</v>
      </c>
      <c r="N987" s="6">
        <v>0</v>
      </c>
      <c r="O987" s="6">
        <v>0</v>
      </c>
      <c r="P987" s="6">
        <v>0</v>
      </c>
      <c r="Q987" s="6">
        <v>0</v>
      </c>
      <c r="R987" s="6">
        <v>0</v>
      </c>
      <c r="S987" s="6">
        <v>0</v>
      </c>
      <c r="T987" s="6">
        <v>0</v>
      </c>
      <c r="U987" s="6">
        <v>0</v>
      </c>
      <c r="V987" s="6">
        <v>0</v>
      </c>
      <c r="W987" s="6">
        <v>0</v>
      </c>
      <c r="X987" s="6">
        <v>0</v>
      </c>
      <c r="Y987" s="6">
        <v>0</v>
      </c>
      <c r="Z987" s="6">
        <v>0</v>
      </c>
      <c r="AA987" s="6">
        <v>0</v>
      </c>
      <c r="AB987" s="6">
        <v>1</v>
      </c>
      <c r="AG987" s="3"/>
    </row>
    <row r="988" spans="1:33" ht="15">
      <c r="A988" s="25" t="s">
        <v>63</v>
      </c>
      <c r="B988" s="6">
        <v>98279787</v>
      </c>
      <c r="C988" s="6" t="s">
        <v>49</v>
      </c>
      <c r="D988" s="6">
        <v>30</v>
      </c>
      <c r="E988" s="6">
        <v>0</v>
      </c>
      <c r="F988" s="6">
        <v>0</v>
      </c>
      <c r="G988" s="6">
        <v>0</v>
      </c>
      <c r="H988" s="6">
        <v>0</v>
      </c>
      <c r="I988" s="6">
        <v>0</v>
      </c>
      <c r="J988" s="6">
        <v>0</v>
      </c>
      <c r="K988" s="6">
        <v>0</v>
      </c>
      <c r="L988" s="6">
        <v>0</v>
      </c>
      <c r="M988" s="6">
        <v>0</v>
      </c>
      <c r="N988" s="6">
        <v>0</v>
      </c>
      <c r="O988" s="6">
        <v>0</v>
      </c>
      <c r="P988" s="6">
        <v>0</v>
      </c>
      <c r="Q988" s="6">
        <v>0</v>
      </c>
      <c r="R988" s="6">
        <v>0</v>
      </c>
      <c r="S988" s="6">
        <v>0</v>
      </c>
      <c r="T988" s="6">
        <v>0</v>
      </c>
      <c r="U988" s="6">
        <v>0</v>
      </c>
      <c r="V988" s="6">
        <v>0</v>
      </c>
      <c r="W988" s="6">
        <v>0</v>
      </c>
      <c r="X988" s="6">
        <v>0</v>
      </c>
      <c r="Y988" s="6">
        <v>0</v>
      </c>
      <c r="Z988" s="6">
        <v>0</v>
      </c>
      <c r="AA988" s="6">
        <v>0</v>
      </c>
      <c r="AB988" s="6">
        <v>30</v>
      </c>
      <c r="AG988" s="3"/>
    </row>
    <row r="989" spans="1:33" ht="15">
      <c r="A989" s="25" t="s">
        <v>63</v>
      </c>
      <c r="B989" s="6">
        <v>98279787</v>
      </c>
      <c r="C989" s="6" t="s">
        <v>49</v>
      </c>
      <c r="D989" s="6">
        <v>0</v>
      </c>
      <c r="E989" s="6">
        <v>20</v>
      </c>
      <c r="F989" s="6">
        <v>0</v>
      </c>
      <c r="G989" s="6">
        <v>0</v>
      </c>
      <c r="H989" s="6">
        <v>0</v>
      </c>
      <c r="I989" s="6">
        <v>0</v>
      </c>
      <c r="J989" s="6">
        <v>0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  <c r="P989" s="6">
        <v>0</v>
      </c>
      <c r="Q989" s="6">
        <v>0</v>
      </c>
      <c r="R989" s="6">
        <v>0</v>
      </c>
      <c r="S989" s="6">
        <v>0</v>
      </c>
      <c r="T989" s="6">
        <v>0</v>
      </c>
      <c r="U989" s="6">
        <v>0</v>
      </c>
      <c r="V989" s="6">
        <v>0</v>
      </c>
      <c r="W989" s="6">
        <v>0</v>
      </c>
      <c r="X989" s="6">
        <v>0</v>
      </c>
      <c r="Y989" s="6">
        <v>0</v>
      </c>
      <c r="Z989" s="6">
        <v>0</v>
      </c>
      <c r="AA989" s="6">
        <v>0</v>
      </c>
      <c r="AB989" s="6">
        <v>20</v>
      </c>
      <c r="AG989" s="3"/>
    </row>
    <row r="990" spans="1:33" ht="15">
      <c r="A990" s="25" t="s">
        <v>63</v>
      </c>
      <c r="B990" s="6">
        <v>98279787</v>
      </c>
      <c r="C990" s="6" t="s">
        <v>49</v>
      </c>
      <c r="D990" s="6">
        <v>0</v>
      </c>
      <c r="E990" s="6">
        <v>0</v>
      </c>
      <c r="F990" s="6">
        <v>0</v>
      </c>
      <c r="G990" s="6">
        <v>0</v>
      </c>
      <c r="H990" s="6">
        <v>56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  <c r="V990" s="6">
        <v>0</v>
      </c>
      <c r="W990" s="6">
        <v>0</v>
      </c>
      <c r="X990" s="6">
        <v>0</v>
      </c>
      <c r="Y990" s="6">
        <v>0</v>
      </c>
      <c r="Z990" s="6">
        <v>0</v>
      </c>
      <c r="AA990" s="6">
        <v>0</v>
      </c>
      <c r="AB990" s="6">
        <v>56</v>
      </c>
      <c r="AG990" s="3"/>
    </row>
    <row r="991" spans="1:33" ht="15">
      <c r="A991" s="25" t="s">
        <v>63</v>
      </c>
      <c r="B991" s="6">
        <v>98279787</v>
      </c>
      <c r="C991" s="6" t="s">
        <v>49</v>
      </c>
      <c r="D991" s="6">
        <v>0</v>
      </c>
      <c r="E991" s="6">
        <v>0</v>
      </c>
      <c r="F991" s="6">
        <v>0</v>
      </c>
      <c r="G991" s="6">
        <v>0</v>
      </c>
      <c r="H991" s="6">
        <v>0</v>
      </c>
      <c r="I991" s="6">
        <v>20</v>
      </c>
      <c r="J991" s="6">
        <v>0</v>
      </c>
      <c r="K991" s="6">
        <v>0</v>
      </c>
      <c r="L991" s="6">
        <v>0</v>
      </c>
      <c r="M991" s="6">
        <v>0</v>
      </c>
      <c r="N991" s="6">
        <v>0</v>
      </c>
      <c r="O991" s="6">
        <v>0</v>
      </c>
      <c r="P991" s="6">
        <v>0</v>
      </c>
      <c r="Q991" s="6">
        <v>0</v>
      </c>
      <c r="R991" s="6">
        <v>0</v>
      </c>
      <c r="S991" s="6">
        <v>0</v>
      </c>
      <c r="T991" s="6">
        <v>0</v>
      </c>
      <c r="U991" s="6">
        <v>0</v>
      </c>
      <c r="V991" s="6">
        <v>0</v>
      </c>
      <c r="W991" s="6">
        <v>0</v>
      </c>
      <c r="X991" s="6">
        <v>0</v>
      </c>
      <c r="Y991" s="6">
        <v>0</v>
      </c>
      <c r="Z991" s="6">
        <v>0</v>
      </c>
      <c r="AA991" s="6">
        <v>0</v>
      </c>
      <c r="AB991" s="6">
        <v>20</v>
      </c>
      <c r="AG991" s="3"/>
    </row>
    <row r="992" spans="1:33" ht="15">
      <c r="A992" s="25" t="s">
        <v>63</v>
      </c>
      <c r="B992" s="6">
        <v>98279787</v>
      </c>
      <c r="C992" s="6" t="s">
        <v>49</v>
      </c>
      <c r="D992" s="6">
        <v>0</v>
      </c>
      <c r="E992" s="6">
        <v>0</v>
      </c>
      <c r="F992" s="6">
        <v>0</v>
      </c>
      <c r="G992" s="6">
        <v>0</v>
      </c>
      <c r="H992" s="6">
        <v>0</v>
      </c>
      <c r="I992" s="6">
        <v>0</v>
      </c>
      <c r="J992" s="6">
        <v>58</v>
      </c>
      <c r="K992" s="6">
        <v>0</v>
      </c>
      <c r="L992" s="6">
        <v>0</v>
      </c>
      <c r="M992" s="6">
        <v>0</v>
      </c>
      <c r="N992" s="6">
        <v>0</v>
      </c>
      <c r="O992" s="6">
        <v>0</v>
      </c>
      <c r="P992" s="6">
        <v>0</v>
      </c>
      <c r="Q992" s="6">
        <v>0</v>
      </c>
      <c r="R992" s="6">
        <v>0</v>
      </c>
      <c r="S992" s="6">
        <v>0</v>
      </c>
      <c r="T992" s="6">
        <v>0</v>
      </c>
      <c r="U992" s="6">
        <v>0</v>
      </c>
      <c r="V992" s="6">
        <v>0</v>
      </c>
      <c r="W992" s="6">
        <v>0</v>
      </c>
      <c r="X992" s="6">
        <v>0</v>
      </c>
      <c r="Y992" s="6">
        <v>0</v>
      </c>
      <c r="Z992" s="6">
        <v>0</v>
      </c>
      <c r="AA992" s="6">
        <v>0</v>
      </c>
      <c r="AB992" s="6">
        <v>58</v>
      </c>
      <c r="AG992" s="3"/>
    </row>
    <row r="993" spans="1:33" ht="15">
      <c r="A993" s="25" t="s">
        <v>63</v>
      </c>
      <c r="B993" s="6">
        <v>98279787</v>
      </c>
      <c r="C993" s="6" t="s">
        <v>49</v>
      </c>
      <c r="D993" s="6">
        <v>0</v>
      </c>
      <c r="E993" s="6">
        <v>0</v>
      </c>
      <c r="F993" s="6">
        <v>0</v>
      </c>
      <c r="G993" s="6">
        <v>0</v>
      </c>
      <c r="H993" s="6">
        <v>0</v>
      </c>
      <c r="I993" s="6">
        <v>0</v>
      </c>
      <c r="J993" s="6">
        <v>0</v>
      </c>
      <c r="K993" s="6">
        <v>12</v>
      </c>
      <c r="L993" s="6">
        <v>0</v>
      </c>
      <c r="M993" s="6">
        <v>0</v>
      </c>
      <c r="N993" s="6">
        <v>0</v>
      </c>
      <c r="O993" s="6">
        <v>0</v>
      </c>
      <c r="P993" s="6">
        <v>0</v>
      </c>
      <c r="Q993" s="6">
        <v>0</v>
      </c>
      <c r="R993" s="6">
        <v>0</v>
      </c>
      <c r="S993" s="6">
        <v>0</v>
      </c>
      <c r="T993" s="6">
        <v>0</v>
      </c>
      <c r="U993" s="6">
        <v>0</v>
      </c>
      <c r="V993" s="6">
        <v>0</v>
      </c>
      <c r="W993" s="6">
        <v>0</v>
      </c>
      <c r="X993" s="6">
        <v>0</v>
      </c>
      <c r="Y993" s="6">
        <v>0</v>
      </c>
      <c r="Z993" s="6">
        <v>0</v>
      </c>
      <c r="AA993" s="6">
        <v>0</v>
      </c>
      <c r="AB993" s="6">
        <v>12</v>
      </c>
      <c r="AG993" s="3"/>
    </row>
    <row r="994" spans="1:33" ht="15">
      <c r="A994" s="25" t="s">
        <v>63</v>
      </c>
      <c r="B994" s="6">
        <v>98279787</v>
      </c>
      <c r="C994" s="6" t="s">
        <v>49</v>
      </c>
      <c r="D994" s="6">
        <v>0</v>
      </c>
      <c r="E994" s="6">
        <v>0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38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  <c r="V994" s="6">
        <v>0</v>
      </c>
      <c r="W994" s="6">
        <v>0</v>
      </c>
      <c r="X994" s="6">
        <v>0</v>
      </c>
      <c r="Y994" s="6">
        <v>0</v>
      </c>
      <c r="Z994" s="6">
        <v>0</v>
      </c>
      <c r="AA994" s="6">
        <v>0</v>
      </c>
      <c r="AB994" s="6">
        <v>38</v>
      </c>
      <c r="AG994" s="3"/>
    </row>
    <row r="995" spans="1:33" ht="15">
      <c r="A995" s="25" t="s">
        <v>63</v>
      </c>
      <c r="B995" s="6">
        <v>98279787</v>
      </c>
      <c r="C995" s="6" t="s">
        <v>49</v>
      </c>
      <c r="D995" s="6">
        <v>0</v>
      </c>
      <c r="E995" s="6">
        <v>0</v>
      </c>
      <c r="F995" s="6">
        <v>0</v>
      </c>
      <c r="G995" s="6">
        <v>0</v>
      </c>
      <c r="H995" s="6">
        <v>0</v>
      </c>
      <c r="I995" s="6">
        <v>0</v>
      </c>
      <c r="J995" s="6">
        <v>0</v>
      </c>
      <c r="K995" s="6">
        <v>0</v>
      </c>
      <c r="L995" s="6">
        <v>31</v>
      </c>
      <c r="M995" s="6">
        <v>0</v>
      </c>
      <c r="N995" s="6">
        <v>0</v>
      </c>
      <c r="O995" s="6">
        <v>0</v>
      </c>
      <c r="P995" s="6">
        <v>0</v>
      </c>
      <c r="Q995" s="6">
        <v>0</v>
      </c>
      <c r="R995" s="6">
        <v>0</v>
      </c>
      <c r="S995" s="6">
        <v>0</v>
      </c>
      <c r="T995" s="6">
        <v>0</v>
      </c>
      <c r="U995" s="6">
        <v>0</v>
      </c>
      <c r="V995" s="6">
        <v>0</v>
      </c>
      <c r="W995" s="6">
        <v>0</v>
      </c>
      <c r="X995" s="6">
        <v>0</v>
      </c>
      <c r="Y995" s="6">
        <v>0</v>
      </c>
      <c r="Z995" s="6">
        <v>0</v>
      </c>
      <c r="AA995" s="6">
        <v>0</v>
      </c>
      <c r="AB995" s="6">
        <v>31</v>
      </c>
      <c r="AG995" s="3"/>
    </row>
    <row r="996" spans="1:33" ht="15">
      <c r="A996" s="25" t="s">
        <v>63</v>
      </c>
      <c r="B996" s="6">
        <v>98279787</v>
      </c>
      <c r="C996" s="6" t="s">
        <v>49</v>
      </c>
      <c r="D996" s="6">
        <v>0</v>
      </c>
      <c r="E996" s="6">
        <v>0</v>
      </c>
      <c r="F996" s="6">
        <v>0</v>
      </c>
      <c r="G996" s="6">
        <v>0</v>
      </c>
      <c r="H996" s="6">
        <v>0</v>
      </c>
      <c r="I996" s="6">
        <v>0</v>
      </c>
      <c r="J996" s="6">
        <v>0</v>
      </c>
      <c r="K996" s="6">
        <v>0</v>
      </c>
      <c r="L996" s="6">
        <v>0</v>
      </c>
      <c r="M996" s="6">
        <v>21</v>
      </c>
      <c r="N996" s="6">
        <v>0</v>
      </c>
      <c r="O996" s="6">
        <v>0</v>
      </c>
      <c r="P996" s="6">
        <v>0</v>
      </c>
      <c r="Q996" s="6">
        <v>0</v>
      </c>
      <c r="R996" s="6">
        <v>0</v>
      </c>
      <c r="S996" s="6">
        <v>0</v>
      </c>
      <c r="T996" s="6">
        <v>0</v>
      </c>
      <c r="U996" s="6">
        <v>0</v>
      </c>
      <c r="V996" s="6">
        <v>0</v>
      </c>
      <c r="W996" s="6">
        <v>0</v>
      </c>
      <c r="X996" s="6">
        <v>0</v>
      </c>
      <c r="Y996" s="6">
        <v>0</v>
      </c>
      <c r="Z996" s="6">
        <v>0</v>
      </c>
      <c r="AA996" s="6">
        <v>0</v>
      </c>
      <c r="AB996" s="6">
        <v>21</v>
      </c>
      <c r="AG996" s="3"/>
    </row>
    <row r="997" spans="1:33" ht="15">
      <c r="A997" s="25" t="s">
        <v>63</v>
      </c>
      <c r="B997" s="6">
        <v>98279787</v>
      </c>
      <c r="C997" s="6" t="s">
        <v>49</v>
      </c>
      <c r="D997" s="6">
        <v>0</v>
      </c>
      <c r="E997" s="6">
        <v>0</v>
      </c>
      <c r="F997" s="6">
        <v>0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17</v>
      </c>
      <c r="O997" s="6">
        <v>14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  <c r="V997" s="6">
        <v>0</v>
      </c>
      <c r="W997" s="6">
        <v>0</v>
      </c>
      <c r="X997" s="6">
        <v>0</v>
      </c>
      <c r="Y997" s="6">
        <v>0</v>
      </c>
      <c r="Z997" s="6">
        <v>0</v>
      </c>
      <c r="AA997" s="6">
        <v>0</v>
      </c>
      <c r="AB997" s="6">
        <v>31</v>
      </c>
      <c r="AG997" s="3"/>
    </row>
    <row r="998" spans="1:33" ht="15">
      <c r="A998" s="25" t="s">
        <v>63</v>
      </c>
      <c r="B998" s="6">
        <v>98279787</v>
      </c>
      <c r="C998" s="6" t="s">
        <v>49</v>
      </c>
      <c r="D998" s="6">
        <v>0</v>
      </c>
      <c r="E998" s="6">
        <v>0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11</v>
      </c>
      <c r="Q998" s="6">
        <v>7</v>
      </c>
      <c r="R998" s="6">
        <v>0</v>
      </c>
      <c r="S998" s="6">
        <v>0</v>
      </c>
      <c r="T998" s="6">
        <v>0</v>
      </c>
      <c r="U998" s="6">
        <v>0</v>
      </c>
      <c r="V998" s="6">
        <v>0</v>
      </c>
      <c r="W998" s="6">
        <v>0</v>
      </c>
      <c r="X998" s="6">
        <v>0</v>
      </c>
      <c r="Y998" s="6">
        <v>0</v>
      </c>
      <c r="Z998" s="6">
        <v>0</v>
      </c>
      <c r="AA998" s="6">
        <v>0</v>
      </c>
      <c r="AB998" s="6">
        <v>18</v>
      </c>
      <c r="AG998" s="3"/>
    </row>
    <row r="999" spans="1:33" ht="15">
      <c r="A999" s="25" t="s">
        <v>63</v>
      </c>
      <c r="B999" s="6">
        <v>98279787</v>
      </c>
      <c r="C999" s="6" t="s">
        <v>49</v>
      </c>
      <c r="D999" s="6">
        <v>0</v>
      </c>
      <c r="E999" s="6">
        <v>0</v>
      </c>
      <c r="F999" s="6">
        <v>0</v>
      </c>
      <c r="G999" s="6">
        <v>0</v>
      </c>
      <c r="H999" s="6">
        <v>0</v>
      </c>
      <c r="I999" s="6">
        <v>0</v>
      </c>
      <c r="J999" s="6">
        <v>0</v>
      </c>
      <c r="K999" s="6">
        <v>0</v>
      </c>
      <c r="L999" s="6">
        <v>0</v>
      </c>
      <c r="M999" s="6">
        <v>0</v>
      </c>
      <c r="N999" s="6">
        <v>0</v>
      </c>
      <c r="O999" s="6">
        <v>0</v>
      </c>
      <c r="P999" s="6">
        <v>0</v>
      </c>
      <c r="Q999" s="6">
        <v>0</v>
      </c>
      <c r="R999" s="6">
        <v>1</v>
      </c>
      <c r="S999" s="6">
        <v>0</v>
      </c>
      <c r="T999" s="6">
        <v>0</v>
      </c>
      <c r="U999" s="6">
        <v>0</v>
      </c>
      <c r="V999" s="6">
        <v>0</v>
      </c>
      <c r="W999" s="6">
        <v>0</v>
      </c>
      <c r="X999" s="6">
        <v>0</v>
      </c>
      <c r="Y999" s="6">
        <v>0</v>
      </c>
      <c r="Z999" s="6">
        <v>0</v>
      </c>
      <c r="AA999" s="6">
        <v>0</v>
      </c>
      <c r="AB999" s="6">
        <v>1</v>
      </c>
      <c r="AG999" s="3"/>
    </row>
    <row r="1000" spans="1:33" ht="15">
      <c r="A1000" s="25" t="s">
        <v>63</v>
      </c>
      <c r="B1000" s="6">
        <v>98279787</v>
      </c>
      <c r="C1000" s="6" t="s">
        <v>49</v>
      </c>
      <c r="D1000" s="6">
        <v>0</v>
      </c>
      <c r="E1000" s="6">
        <v>0</v>
      </c>
      <c r="F1000" s="6">
        <v>0</v>
      </c>
      <c r="G1000" s="6">
        <v>0</v>
      </c>
      <c r="H1000" s="6">
        <v>0</v>
      </c>
      <c r="I1000" s="6">
        <v>0</v>
      </c>
      <c r="J1000" s="6">
        <v>0</v>
      </c>
      <c r="K1000" s="6">
        <v>0</v>
      </c>
      <c r="L1000" s="6">
        <v>0</v>
      </c>
      <c r="M1000" s="6">
        <v>0</v>
      </c>
      <c r="N1000" s="6">
        <v>0</v>
      </c>
      <c r="O1000" s="6">
        <v>0</v>
      </c>
      <c r="P1000" s="6">
        <v>0</v>
      </c>
      <c r="Q1000" s="6">
        <v>0</v>
      </c>
      <c r="R1000" s="6">
        <v>0</v>
      </c>
      <c r="S1000" s="6">
        <v>0</v>
      </c>
      <c r="T1000" s="6">
        <v>1</v>
      </c>
      <c r="U1000" s="6">
        <v>0</v>
      </c>
      <c r="V1000" s="6">
        <v>0</v>
      </c>
      <c r="W1000" s="6">
        <v>0</v>
      </c>
      <c r="X1000" s="6">
        <v>0</v>
      </c>
      <c r="Y1000" s="6">
        <v>0</v>
      </c>
      <c r="Z1000" s="6">
        <v>0</v>
      </c>
      <c r="AA1000" s="6">
        <v>0</v>
      </c>
      <c r="AB1000" s="6">
        <v>1</v>
      </c>
      <c r="AG1000" s="3"/>
    </row>
    <row r="1001" spans="1:33" ht="15">
      <c r="A1001" s="25" t="s">
        <v>63</v>
      </c>
      <c r="B1001" s="6">
        <v>98279787</v>
      </c>
      <c r="C1001" s="6" t="s">
        <v>49</v>
      </c>
      <c r="D1001" s="6">
        <v>0</v>
      </c>
      <c r="E1001" s="6">
        <v>0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6</v>
      </c>
      <c r="V1001" s="6">
        <v>14</v>
      </c>
      <c r="W1001" s="6">
        <v>0</v>
      </c>
      <c r="X1001" s="6">
        <v>0</v>
      </c>
      <c r="Y1001" s="6">
        <v>0</v>
      </c>
      <c r="Z1001" s="6">
        <v>0</v>
      </c>
      <c r="AA1001" s="6">
        <v>0</v>
      </c>
      <c r="AB1001" s="6">
        <v>20</v>
      </c>
      <c r="AG1001" s="3"/>
    </row>
    <row r="1002" spans="1:33" ht="15">
      <c r="A1002" s="25" t="s">
        <v>63</v>
      </c>
      <c r="B1002" s="6">
        <v>98279787</v>
      </c>
      <c r="C1002" s="6" t="s">
        <v>49</v>
      </c>
      <c r="D1002" s="6">
        <v>0</v>
      </c>
      <c r="E1002" s="6">
        <v>0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  <c r="V1002" s="6">
        <v>0</v>
      </c>
      <c r="W1002" s="6">
        <v>14</v>
      </c>
      <c r="X1002" s="6">
        <v>0</v>
      </c>
      <c r="Y1002" s="6">
        <v>0</v>
      </c>
      <c r="Z1002" s="6">
        <v>0</v>
      </c>
      <c r="AA1002" s="6">
        <v>0</v>
      </c>
      <c r="AB1002" s="6">
        <v>14</v>
      </c>
      <c r="AG1002" s="3"/>
    </row>
    <row r="1003" spans="1:33" ht="15">
      <c r="A1003" s="25" t="s">
        <v>63</v>
      </c>
      <c r="B1003" s="6">
        <v>98279787</v>
      </c>
      <c r="C1003" s="6" t="s">
        <v>49</v>
      </c>
      <c r="D1003" s="6">
        <v>0</v>
      </c>
      <c r="E1003" s="6">
        <v>0</v>
      </c>
      <c r="F1003" s="6">
        <v>0</v>
      </c>
      <c r="G1003" s="6">
        <v>0</v>
      </c>
      <c r="H1003" s="6">
        <v>0</v>
      </c>
      <c r="I1003" s="6">
        <v>0</v>
      </c>
      <c r="J1003" s="6">
        <v>0</v>
      </c>
      <c r="K1003" s="6">
        <v>0</v>
      </c>
      <c r="L1003" s="6">
        <v>0</v>
      </c>
      <c r="M1003" s="6">
        <v>0</v>
      </c>
      <c r="N1003" s="6">
        <v>0</v>
      </c>
      <c r="O1003" s="6">
        <v>0</v>
      </c>
      <c r="P1003" s="6">
        <v>0</v>
      </c>
      <c r="Q1003" s="6">
        <v>0</v>
      </c>
      <c r="R1003" s="6">
        <v>0</v>
      </c>
      <c r="S1003" s="6">
        <v>0</v>
      </c>
      <c r="T1003" s="6">
        <v>0</v>
      </c>
      <c r="U1003" s="6">
        <v>0</v>
      </c>
      <c r="V1003" s="6">
        <v>0</v>
      </c>
      <c r="W1003" s="6">
        <v>7</v>
      </c>
      <c r="X1003" s="6">
        <v>0</v>
      </c>
      <c r="Y1003" s="6">
        <v>0</v>
      </c>
      <c r="Z1003" s="6">
        <v>0</v>
      </c>
      <c r="AA1003" s="6">
        <v>0</v>
      </c>
      <c r="AB1003" s="6">
        <v>7</v>
      </c>
      <c r="AG1003" s="3"/>
    </row>
    <row r="1004" spans="1:33" ht="15">
      <c r="A1004" s="25" t="s">
        <v>63</v>
      </c>
      <c r="B1004" s="6">
        <v>98279787</v>
      </c>
      <c r="C1004" s="6" t="s">
        <v>49</v>
      </c>
      <c r="D1004" s="6">
        <v>0</v>
      </c>
      <c r="E1004" s="6">
        <v>0</v>
      </c>
      <c r="F1004" s="6">
        <v>0</v>
      </c>
      <c r="G1004" s="6">
        <v>0</v>
      </c>
      <c r="H1004" s="6">
        <v>0</v>
      </c>
      <c r="I1004" s="6">
        <v>0</v>
      </c>
      <c r="J1004" s="6">
        <v>0</v>
      </c>
      <c r="K1004" s="6">
        <v>0</v>
      </c>
      <c r="L1004" s="6">
        <v>0</v>
      </c>
      <c r="M1004" s="6">
        <v>0</v>
      </c>
      <c r="N1004" s="6">
        <v>0</v>
      </c>
      <c r="O1004" s="6">
        <v>0</v>
      </c>
      <c r="P1004" s="6">
        <v>0</v>
      </c>
      <c r="Q1004" s="6">
        <v>0</v>
      </c>
      <c r="R1004" s="6">
        <v>0</v>
      </c>
      <c r="S1004" s="6">
        <v>0</v>
      </c>
      <c r="T1004" s="6">
        <v>0</v>
      </c>
      <c r="U1004" s="6">
        <v>0</v>
      </c>
      <c r="V1004" s="6">
        <v>0</v>
      </c>
      <c r="W1004" s="6">
        <v>0</v>
      </c>
      <c r="X1004" s="6">
        <v>28</v>
      </c>
      <c r="Y1004" s="6">
        <v>0</v>
      </c>
      <c r="Z1004" s="6">
        <v>0</v>
      </c>
      <c r="AA1004" s="6">
        <v>0</v>
      </c>
      <c r="AB1004" s="6">
        <v>28</v>
      </c>
      <c r="AG1004" s="3"/>
    </row>
    <row r="1005" spans="1:33" ht="15">
      <c r="A1005" s="25" t="s">
        <v>63</v>
      </c>
      <c r="B1005" s="6">
        <v>98279787</v>
      </c>
      <c r="C1005" s="6" t="s">
        <v>49</v>
      </c>
      <c r="D1005" s="6">
        <v>0</v>
      </c>
      <c r="E1005" s="6">
        <v>0</v>
      </c>
      <c r="F1005" s="6">
        <v>0</v>
      </c>
      <c r="G1005" s="6">
        <v>0</v>
      </c>
      <c r="H1005" s="6">
        <v>0</v>
      </c>
      <c r="I1005" s="6">
        <v>0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  <c r="V1005" s="6">
        <v>0</v>
      </c>
      <c r="W1005" s="6">
        <v>0</v>
      </c>
      <c r="X1005" s="6">
        <v>0</v>
      </c>
      <c r="Y1005" s="6">
        <v>30</v>
      </c>
      <c r="Z1005" s="6">
        <v>0</v>
      </c>
      <c r="AA1005" s="6">
        <v>0</v>
      </c>
      <c r="AB1005" s="6">
        <v>30</v>
      </c>
      <c r="AG1005" s="3"/>
    </row>
    <row r="1006" spans="1:33" ht="15">
      <c r="A1006" s="25" t="s">
        <v>63</v>
      </c>
      <c r="B1006" s="6">
        <v>98279787</v>
      </c>
      <c r="C1006" s="6" t="s">
        <v>49</v>
      </c>
      <c r="D1006" s="6">
        <v>0</v>
      </c>
      <c r="E1006" s="6">
        <v>0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  <c r="V1006" s="6">
        <v>0</v>
      </c>
      <c r="W1006" s="6">
        <v>0</v>
      </c>
      <c r="X1006" s="6">
        <v>0</v>
      </c>
      <c r="Y1006" s="6">
        <v>3</v>
      </c>
      <c r="Z1006" s="6">
        <v>0</v>
      </c>
      <c r="AA1006" s="6">
        <v>0</v>
      </c>
      <c r="AB1006" s="6">
        <v>3</v>
      </c>
      <c r="AG1006" s="3"/>
    </row>
    <row r="1007" spans="1:33" ht="15">
      <c r="A1007" s="25" t="s">
        <v>63</v>
      </c>
      <c r="B1007" s="6">
        <v>98279787</v>
      </c>
      <c r="C1007" s="6" t="s">
        <v>49</v>
      </c>
      <c r="D1007" s="6">
        <v>0</v>
      </c>
      <c r="E1007" s="6">
        <v>0</v>
      </c>
      <c r="F1007" s="6">
        <v>0</v>
      </c>
      <c r="G1007" s="6">
        <v>0</v>
      </c>
      <c r="H1007" s="6">
        <v>0</v>
      </c>
      <c r="I1007" s="6">
        <v>0</v>
      </c>
      <c r="J1007" s="6">
        <v>0</v>
      </c>
      <c r="K1007" s="6">
        <v>0</v>
      </c>
      <c r="L1007" s="6">
        <v>0</v>
      </c>
      <c r="M1007" s="6">
        <v>0</v>
      </c>
      <c r="N1007" s="6">
        <v>0</v>
      </c>
      <c r="O1007" s="6">
        <v>0</v>
      </c>
      <c r="P1007" s="6">
        <v>0</v>
      </c>
      <c r="Q1007" s="6">
        <v>0</v>
      </c>
      <c r="R1007" s="6">
        <v>0</v>
      </c>
      <c r="S1007" s="6">
        <v>0</v>
      </c>
      <c r="T1007" s="6">
        <v>0</v>
      </c>
      <c r="U1007" s="6">
        <v>0</v>
      </c>
      <c r="V1007" s="6">
        <v>0</v>
      </c>
      <c r="W1007" s="6">
        <v>0</v>
      </c>
      <c r="X1007" s="6">
        <v>0</v>
      </c>
      <c r="Y1007" s="6">
        <v>0</v>
      </c>
      <c r="Z1007" s="6">
        <v>33</v>
      </c>
      <c r="AA1007" s="6">
        <v>0</v>
      </c>
      <c r="AB1007" s="6">
        <v>33</v>
      </c>
      <c r="AG1007" s="3"/>
    </row>
    <row r="1008" spans="1:33" ht="15">
      <c r="A1008" s="25" t="s">
        <v>63</v>
      </c>
      <c r="B1008" s="6">
        <v>98279787</v>
      </c>
      <c r="C1008" s="6" t="s">
        <v>49</v>
      </c>
      <c r="D1008" s="6">
        <v>0</v>
      </c>
      <c r="E1008" s="6">
        <v>0</v>
      </c>
      <c r="F1008" s="6">
        <v>0</v>
      </c>
      <c r="G1008" s="6">
        <v>0</v>
      </c>
      <c r="H1008" s="6">
        <v>0</v>
      </c>
      <c r="I1008" s="6">
        <v>0</v>
      </c>
      <c r="J1008" s="6">
        <v>0</v>
      </c>
      <c r="K1008" s="6">
        <v>0</v>
      </c>
      <c r="L1008" s="6">
        <v>0</v>
      </c>
      <c r="M1008" s="6">
        <v>0</v>
      </c>
      <c r="N1008" s="6">
        <v>0</v>
      </c>
      <c r="O1008" s="6">
        <v>0</v>
      </c>
      <c r="P1008" s="6">
        <v>0</v>
      </c>
      <c r="Q1008" s="6">
        <v>0</v>
      </c>
      <c r="R1008" s="6">
        <v>0</v>
      </c>
      <c r="S1008" s="6">
        <v>0</v>
      </c>
      <c r="T1008" s="6">
        <v>0</v>
      </c>
      <c r="U1008" s="6">
        <v>0</v>
      </c>
      <c r="V1008" s="6">
        <v>0</v>
      </c>
      <c r="W1008" s="6">
        <v>0</v>
      </c>
      <c r="X1008" s="6">
        <v>0</v>
      </c>
      <c r="Y1008" s="6">
        <v>0</v>
      </c>
      <c r="Z1008" s="6">
        <v>0</v>
      </c>
      <c r="AA1008" s="6">
        <v>11</v>
      </c>
      <c r="AB1008" s="6">
        <v>11</v>
      </c>
      <c r="AG1008" s="3"/>
    </row>
    <row r="1009" spans="1:33" ht="15">
      <c r="A1009" s="25" t="s">
        <v>63</v>
      </c>
      <c r="B1009" s="6">
        <v>98279787</v>
      </c>
      <c r="C1009" s="6" t="s">
        <v>49</v>
      </c>
      <c r="D1009" s="6">
        <v>0</v>
      </c>
      <c r="E1009" s="6">
        <v>0</v>
      </c>
      <c r="F1009" s="6">
        <v>0</v>
      </c>
      <c r="G1009" s="6">
        <v>0</v>
      </c>
      <c r="H1009" s="6">
        <v>0</v>
      </c>
      <c r="I1009" s="6">
        <v>0</v>
      </c>
      <c r="J1009" s="6">
        <v>0</v>
      </c>
      <c r="K1009" s="6">
        <v>0</v>
      </c>
      <c r="L1009" s="6">
        <v>0</v>
      </c>
      <c r="M1009" s="6">
        <v>0</v>
      </c>
      <c r="N1009" s="6">
        <v>0</v>
      </c>
      <c r="O1009" s="6">
        <v>0</v>
      </c>
      <c r="P1009" s="6">
        <v>0</v>
      </c>
      <c r="Q1009" s="6">
        <v>0</v>
      </c>
      <c r="R1009" s="6">
        <v>0</v>
      </c>
      <c r="S1009" s="6">
        <v>0</v>
      </c>
      <c r="T1009" s="6">
        <v>0</v>
      </c>
      <c r="U1009" s="6">
        <v>0</v>
      </c>
      <c r="V1009" s="6">
        <v>0</v>
      </c>
      <c r="W1009" s="6">
        <v>0</v>
      </c>
      <c r="X1009" s="6">
        <v>0</v>
      </c>
      <c r="Y1009" s="6">
        <v>0</v>
      </c>
      <c r="Z1009" s="6">
        <v>0</v>
      </c>
      <c r="AA1009" s="6">
        <v>18</v>
      </c>
      <c r="AB1009" s="6">
        <v>18</v>
      </c>
      <c r="AG1009" s="3"/>
    </row>
    <row r="1010" spans="1:33" ht="15">
      <c r="A1010" s="25" t="s">
        <v>63</v>
      </c>
      <c r="B1010" s="6">
        <v>98280246</v>
      </c>
      <c r="C1010" s="6" t="s">
        <v>49</v>
      </c>
      <c r="D1010" s="6">
        <v>500</v>
      </c>
      <c r="E1010" s="6">
        <v>500</v>
      </c>
      <c r="F1010" s="6">
        <v>500</v>
      </c>
      <c r="G1010" s="6">
        <v>28</v>
      </c>
      <c r="H1010" s="6">
        <v>45</v>
      </c>
      <c r="I1010" s="6">
        <v>0</v>
      </c>
      <c r="J1010" s="6">
        <v>0</v>
      </c>
      <c r="K1010" s="6">
        <v>50</v>
      </c>
      <c r="L1010" s="6">
        <v>500</v>
      </c>
      <c r="M1010" s="6">
        <v>500</v>
      </c>
      <c r="N1010" s="6">
        <v>500</v>
      </c>
      <c r="O1010" s="6">
        <v>500</v>
      </c>
      <c r="P1010" s="6">
        <v>500</v>
      </c>
      <c r="Q1010" s="6">
        <v>500</v>
      </c>
      <c r="R1010" s="6">
        <v>500</v>
      </c>
      <c r="S1010" s="6">
        <v>500</v>
      </c>
      <c r="T1010" s="6">
        <v>165</v>
      </c>
      <c r="U1010" s="6">
        <v>0</v>
      </c>
      <c r="V1010" s="6">
        <v>0</v>
      </c>
      <c r="W1010" s="6">
        <v>0</v>
      </c>
      <c r="X1010" s="6">
        <v>0</v>
      </c>
      <c r="Y1010" s="6">
        <v>0</v>
      </c>
      <c r="Z1010" s="6">
        <v>143</v>
      </c>
      <c r="AA1010" s="6">
        <v>0</v>
      </c>
      <c r="AB1010" s="6">
        <v>5931</v>
      </c>
      <c r="AG1010" s="3"/>
    </row>
    <row r="1011" spans="1:33" ht="15">
      <c r="A1011" s="25" t="s">
        <v>63</v>
      </c>
      <c r="B1011" s="6">
        <v>98281713</v>
      </c>
      <c r="C1011" s="6" t="s">
        <v>49</v>
      </c>
      <c r="D1011" s="6">
        <v>0</v>
      </c>
      <c r="E1011" s="6">
        <v>0</v>
      </c>
      <c r="F1011" s="6">
        <v>0</v>
      </c>
      <c r="G1011" s="6">
        <v>0</v>
      </c>
      <c r="H1011" s="6">
        <v>0</v>
      </c>
      <c r="I1011" s="6">
        <v>0</v>
      </c>
      <c r="J1011" s="6">
        <v>0</v>
      </c>
      <c r="K1011" s="6">
        <v>0</v>
      </c>
      <c r="L1011" s="6">
        <v>0</v>
      </c>
      <c r="M1011" s="6">
        <v>0</v>
      </c>
      <c r="N1011" s="6">
        <v>0</v>
      </c>
      <c r="O1011" s="6">
        <v>0</v>
      </c>
      <c r="P1011" s="6">
        <v>0</v>
      </c>
      <c r="Q1011" s="6">
        <v>0</v>
      </c>
      <c r="R1011" s="6">
        <v>0</v>
      </c>
      <c r="S1011" s="6">
        <v>0</v>
      </c>
      <c r="T1011" s="6">
        <v>0</v>
      </c>
      <c r="U1011" s="6">
        <v>0</v>
      </c>
      <c r="V1011" s="6">
        <v>9</v>
      </c>
      <c r="W1011" s="6">
        <v>0</v>
      </c>
      <c r="X1011" s="6">
        <v>0</v>
      </c>
      <c r="Y1011" s="6">
        <v>0</v>
      </c>
      <c r="Z1011" s="6">
        <v>0</v>
      </c>
      <c r="AA1011" s="6">
        <v>0</v>
      </c>
      <c r="AB1011" s="6">
        <v>9</v>
      </c>
      <c r="AG1011" s="3"/>
    </row>
    <row r="1012" spans="1:33" ht="15">
      <c r="A1012" s="25" t="s">
        <v>63</v>
      </c>
      <c r="B1012" s="6">
        <v>98281713</v>
      </c>
      <c r="C1012" s="6" t="s">
        <v>49</v>
      </c>
      <c r="D1012" s="6">
        <v>9</v>
      </c>
      <c r="E1012" s="6">
        <v>9</v>
      </c>
      <c r="F1012" s="6">
        <v>10</v>
      </c>
      <c r="G1012" s="6">
        <v>9</v>
      </c>
      <c r="H1012" s="6">
        <v>6</v>
      </c>
      <c r="I1012" s="6">
        <v>4</v>
      </c>
      <c r="J1012" s="6">
        <v>6</v>
      </c>
      <c r="K1012" s="6">
        <v>6</v>
      </c>
      <c r="L1012" s="6">
        <v>7</v>
      </c>
      <c r="M1012" s="6">
        <v>8</v>
      </c>
      <c r="N1012" s="6">
        <v>9</v>
      </c>
      <c r="O1012" s="6">
        <v>7</v>
      </c>
      <c r="P1012" s="6">
        <v>10</v>
      </c>
      <c r="Q1012" s="6">
        <v>11</v>
      </c>
      <c r="R1012" s="6">
        <v>8</v>
      </c>
      <c r="S1012" s="6">
        <v>9</v>
      </c>
      <c r="T1012" s="6">
        <v>9</v>
      </c>
      <c r="U1012" s="6">
        <v>0</v>
      </c>
      <c r="V1012" s="6">
        <v>0</v>
      </c>
      <c r="W1012" s="6">
        <v>9</v>
      </c>
      <c r="X1012" s="6">
        <v>7</v>
      </c>
      <c r="Y1012" s="6">
        <v>8</v>
      </c>
      <c r="Z1012" s="6">
        <v>0</v>
      </c>
      <c r="AA1012" s="6">
        <v>0</v>
      </c>
      <c r="AB1012" s="6">
        <v>161</v>
      </c>
      <c r="AG1012" s="3"/>
    </row>
    <row r="1013" spans="1:33" ht="15">
      <c r="A1013" s="25" t="s">
        <v>63</v>
      </c>
      <c r="B1013" s="6">
        <v>98282586</v>
      </c>
      <c r="C1013" s="6" t="s">
        <v>49</v>
      </c>
      <c r="D1013" s="6">
        <v>0</v>
      </c>
      <c r="E1013" s="6">
        <v>0</v>
      </c>
      <c r="F1013" s="6">
        <v>0</v>
      </c>
      <c r="G1013" s="6">
        <v>0</v>
      </c>
      <c r="H1013" s="6">
        <v>0</v>
      </c>
      <c r="I1013" s="6">
        <v>0</v>
      </c>
      <c r="J1013" s="6">
        <v>0</v>
      </c>
      <c r="K1013" s="6">
        <v>0</v>
      </c>
      <c r="L1013" s="6">
        <v>0</v>
      </c>
      <c r="M1013" s="6">
        <v>0</v>
      </c>
      <c r="N1013" s="6">
        <v>0</v>
      </c>
      <c r="O1013" s="6">
        <v>0</v>
      </c>
      <c r="P1013" s="6">
        <v>0</v>
      </c>
      <c r="Q1013" s="6">
        <v>0</v>
      </c>
      <c r="R1013" s="6">
        <v>0</v>
      </c>
      <c r="S1013" s="6">
        <v>0</v>
      </c>
      <c r="T1013" s="6">
        <v>0</v>
      </c>
      <c r="U1013" s="6">
        <v>0</v>
      </c>
      <c r="V1013" s="6">
        <v>0</v>
      </c>
      <c r="W1013" s="6">
        <v>0</v>
      </c>
      <c r="X1013" s="6">
        <v>0</v>
      </c>
      <c r="Y1013" s="6">
        <v>0</v>
      </c>
      <c r="Z1013" s="6">
        <v>0</v>
      </c>
      <c r="AA1013" s="6">
        <v>0</v>
      </c>
      <c r="AB1013" s="6">
        <v>0</v>
      </c>
      <c r="AG1013" s="3"/>
    </row>
    <row r="1014" spans="1:33" ht="15">
      <c r="A1014" s="25" t="s">
        <v>63</v>
      </c>
      <c r="B1014" s="6">
        <v>98282586</v>
      </c>
      <c r="C1014" s="6" t="s">
        <v>49</v>
      </c>
      <c r="D1014" s="6">
        <v>0</v>
      </c>
      <c r="E1014" s="6">
        <v>0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  <c r="V1014" s="6">
        <v>0</v>
      </c>
      <c r="W1014" s="6">
        <v>0</v>
      </c>
      <c r="X1014" s="6">
        <v>0</v>
      </c>
      <c r="Y1014" s="6">
        <v>0</v>
      </c>
      <c r="Z1014" s="6">
        <v>0</v>
      </c>
      <c r="AA1014" s="6">
        <v>0</v>
      </c>
      <c r="AB1014" s="6">
        <v>0</v>
      </c>
      <c r="AG1014" s="3"/>
    </row>
    <row r="1015" spans="1:33" ht="15">
      <c r="A1015" s="25" t="s">
        <v>63</v>
      </c>
      <c r="B1015" s="6">
        <v>98282586</v>
      </c>
      <c r="C1015" s="6" t="s">
        <v>49</v>
      </c>
      <c r="D1015" s="6">
        <v>0</v>
      </c>
      <c r="E1015" s="6">
        <v>0</v>
      </c>
      <c r="F1015" s="6">
        <v>0</v>
      </c>
      <c r="G1015" s="6">
        <v>0</v>
      </c>
      <c r="H1015" s="6">
        <v>0</v>
      </c>
      <c r="I1015" s="6">
        <v>0</v>
      </c>
      <c r="J1015" s="6">
        <v>0</v>
      </c>
      <c r="K1015" s="6">
        <v>0</v>
      </c>
      <c r="L1015" s="6">
        <v>0</v>
      </c>
      <c r="M1015" s="6">
        <v>0</v>
      </c>
      <c r="N1015" s="6">
        <v>0</v>
      </c>
      <c r="O1015" s="6">
        <v>2</v>
      </c>
      <c r="P1015" s="6">
        <v>0</v>
      </c>
      <c r="Q1015" s="6">
        <v>0</v>
      </c>
      <c r="R1015" s="6">
        <v>0</v>
      </c>
      <c r="S1015" s="6">
        <v>0</v>
      </c>
      <c r="T1015" s="6">
        <v>0</v>
      </c>
      <c r="U1015" s="6">
        <v>0</v>
      </c>
      <c r="V1015" s="6">
        <v>0</v>
      </c>
      <c r="W1015" s="6">
        <v>0</v>
      </c>
      <c r="X1015" s="6">
        <v>0</v>
      </c>
      <c r="Y1015" s="6">
        <v>0</v>
      </c>
      <c r="Z1015" s="6">
        <v>0</v>
      </c>
      <c r="AA1015" s="6">
        <v>0</v>
      </c>
      <c r="AB1015" s="6">
        <v>2</v>
      </c>
      <c r="AG1015" s="3"/>
    </row>
    <row r="1016" spans="1:33" ht="15">
      <c r="A1016" s="25" t="s">
        <v>63</v>
      </c>
      <c r="B1016" s="6">
        <v>98282586</v>
      </c>
      <c r="C1016" s="6" t="s">
        <v>49</v>
      </c>
      <c r="D1016" s="6">
        <v>0</v>
      </c>
      <c r="E1016" s="6">
        <v>0</v>
      </c>
      <c r="F1016" s="6">
        <v>0</v>
      </c>
      <c r="G1016" s="6">
        <v>0</v>
      </c>
      <c r="H1016" s="6">
        <v>0</v>
      </c>
      <c r="I1016" s="6">
        <v>0</v>
      </c>
      <c r="J1016" s="6">
        <v>0</v>
      </c>
      <c r="K1016" s="6">
        <v>0</v>
      </c>
      <c r="L1016" s="6">
        <v>0</v>
      </c>
      <c r="M1016" s="6">
        <v>0</v>
      </c>
      <c r="N1016" s="6">
        <v>0</v>
      </c>
      <c r="O1016" s="6">
        <v>0</v>
      </c>
      <c r="P1016" s="6">
        <v>1</v>
      </c>
      <c r="Q1016" s="6">
        <v>0</v>
      </c>
      <c r="R1016" s="6">
        <v>0</v>
      </c>
      <c r="S1016" s="6">
        <v>0</v>
      </c>
      <c r="T1016" s="6">
        <v>0</v>
      </c>
      <c r="U1016" s="6">
        <v>0</v>
      </c>
      <c r="V1016" s="6">
        <v>0</v>
      </c>
      <c r="W1016" s="6">
        <v>0</v>
      </c>
      <c r="X1016" s="6">
        <v>0</v>
      </c>
      <c r="Y1016" s="6">
        <v>0</v>
      </c>
      <c r="Z1016" s="6">
        <v>0</v>
      </c>
      <c r="AA1016" s="6">
        <v>0</v>
      </c>
      <c r="AB1016" s="6">
        <v>1</v>
      </c>
      <c r="AG1016" s="3"/>
    </row>
    <row r="1017" spans="1:33" ht="15">
      <c r="A1017" s="25" t="s">
        <v>63</v>
      </c>
      <c r="B1017" s="6">
        <v>98282586</v>
      </c>
      <c r="C1017" s="6" t="s">
        <v>49</v>
      </c>
      <c r="D1017" s="6">
        <v>0</v>
      </c>
      <c r="E1017" s="6">
        <v>0</v>
      </c>
      <c r="F1017" s="6">
        <v>0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1</v>
      </c>
      <c r="T1017" s="6">
        <v>0</v>
      </c>
      <c r="U1017" s="6">
        <v>0</v>
      </c>
      <c r="V1017" s="6">
        <v>0</v>
      </c>
      <c r="W1017" s="6">
        <v>0</v>
      </c>
      <c r="X1017" s="6">
        <v>0</v>
      </c>
      <c r="Y1017" s="6">
        <v>0</v>
      </c>
      <c r="Z1017" s="6">
        <v>0</v>
      </c>
      <c r="AA1017" s="6">
        <v>0</v>
      </c>
      <c r="AB1017" s="6">
        <v>1</v>
      </c>
      <c r="AG1017" s="3"/>
    </row>
    <row r="1018" spans="1:33" ht="15">
      <c r="A1018" s="25" t="s">
        <v>63</v>
      </c>
      <c r="B1018" s="6">
        <v>98282586</v>
      </c>
      <c r="C1018" s="6" t="s">
        <v>49</v>
      </c>
      <c r="D1018" s="6">
        <v>0</v>
      </c>
      <c r="E1018" s="6">
        <v>0</v>
      </c>
      <c r="F1018" s="6">
        <v>0</v>
      </c>
      <c r="G1018" s="6">
        <v>0</v>
      </c>
      <c r="H1018" s="6"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  <c r="T1018" s="6">
        <v>1</v>
      </c>
      <c r="U1018" s="6">
        <v>0</v>
      </c>
      <c r="V1018" s="6">
        <v>0</v>
      </c>
      <c r="W1018" s="6">
        <v>0</v>
      </c>
      <c r="X1018" s="6">
        <v>0</v>
      </c>
      <c r="Y1018" s="6">
        <v>0</v>
      </c>
      <c r="Z1018" s="6">
        <v>0</v>
      </c>
      <c r="AA1018" s="6">
        <v>0</v>
      </c>
      <c r="AB1018" s="6">
        <v>1</v>
      </c>
      <c r="AG1018" s="3"/>
    </row>
    <row r="1019" spans="1:33" ht="15">
      <c r="A1019" s="25" t="s">
        <v>63</v>
      </c>
      <c r="B1019" s="6">
        <v>98282586</v>
      </c>
      <c r="C1019" s="6" t="s">
        <v>49</v>
      </c>
      <c r="D1019" s="6">
        <v>0</v>
      </c>
      <c r="E1019" s="6">
        <v>0</v>
      </c>
      <c r="F1019" s="6">
        <v>0</v>
      </c>
      <c r="G1019" s="6">
        <v>0</v>
      </c>
      <c r="H1019" s="6">
        <v>0</v>
      </c>
      <c r="I1019" s="6">
        <v>0</v>
      </c>
      <c r="J1019" s="6">
        <v>0</v>
      </c>
      <c r="K1019" s="6">
        <v>0</v>
      </c>
      <c r="L1019" s="6">
        <v>0</v>
      </c>
      <c r="M1019" s="6">
        <v>0</v>
      </c>
      <c r="N1019" s="6">
        <v>0</v>
      </c>
      <c r="O1019" s="6">
        <v>0</v>
      </c>
      <c r="P1019" s="6">
        <v>0</v>
      </c>
      <c r="Q1019" s="6">
        <v>0</v>
      </c>
      <c r="R1019" s="6">
        <v>0</v>
      </c>
      <c r="S1019" s="6">
        <v>0</v>
      </c>
      <c r="T1019" s="6">
        <v>1</v>
      </c>
      <c r="U1019" s="6">
        <v>0</v>
      </c>
      <c r="V1019" s="6">
        <v>0</v>
      </c>
      <c r="W1019" s="6">
        <v>0</v>
      </c>
      <c r="X1019" s="6">
        <v>0</v>
      </c>
      <c r="Y1019" s="6">
        <v>0</v>
      </c>
      <c r="Z1019" s="6">
        <v>0</v>
      </c>
      <c r="AA1019" s="6">
        <v>0</v>
      </c>
      <c r="AB1019" s="6">
        <v>1</v>
      </c>
      <c r="AG1019" s="3"/>
    </row>
    <row r="1020" spans="1:33" ht="15">
      <c r="A1020" s="25" t="s">
        <v>63</v>
      </c>
      <c r="B1020" s="6">
        <v>98282586</v>
      </c>
      <c r="C1020" s="6" t="s">
        <v>49</v>
      </c>
      <c r="D1020" s="6">
        <v>0</v>
      </c>
      <c r="E1020" s="6">
        <v>0</v>
      </c>
      <c r="F1020" s="6">
        <v>0</v>
      </c>
      <c r="G1020" s="6">
        <v>0</v>
      </c>
      <c r="H1020" s="6">
        <v>0</v>
      </c>
      <c r="I1020" s="6">
        <v>0</v>
      </c>
      <c r="J1020" s="6">
        <v>0</v>
      </c>
      <c r="K1020" s="6">
        <v>0</v>
      </c>
      <c r="L1020" s="6">
        <v>0</v>
      </c>
      <c r="M1020" s="6">
        <v>0</v>
      </c>
      <c r="N1020" s="6">
        <v>0</v>
      </c>
      <c r="O1020" s="6">
        <v>0</v>
      </c>
      <c r="P1020" s="6">
        <v>0</v>
      </c>
      <c r="Q1020" s="6">
        <v>0</v>
      </c>
      <c r="R1020" s="6">
        <v>0</v>
      </c>
      <c r="S1020" s="6">
        <v>0</v>
      </c>
      <c r="T1020" s="6">
        <v>0</v>
      </c>
      <c r="U1020" s="6">
        <v>3</v>
      </c>
      <c r="V1020" s="6">
        <v>1</v>
      </c>
      <c r="W1020" s="6">
        <v>0</v>
      </c>
      <c r="X1020" s="6">
        <v>0</v>
      </c>
      <c r="Y1020" s="6">
        <v>0</v>
      </c>
      <c r="Z1020" s="6">
        <v>0</v>
      </c>
      <c r="AA1020" s="6">
        <v>0</v>
      </c>
      <c r="AB1020" s="6">
        <v>4</v>
      </c>
      <c r="AG1020" s="3"/>
    </row>
    <row r="1021" spans="1:33" ht="15">
      <c r="A1021" s="25" t="s">
        <v>63</v>
      </c>
      <c r="B1021" s="6">
        <v>98282586</v>
      </c>
      <c r="C1021" s="6" t="s">
        <v>49</v>
      </c>
      <c r="D1021" s="6">
        <v>0</v>
      </c>
      <c r="E1021" s="6">
        <v>0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0</v>
      </c>
      <c r="V1021" s="6">
        <v>2</v>
      </c>
      <c r="W1021" s="6">
        <v>0</v>
      </c>
      <c r="X1021" s="6">
        <v>0</v>
      </c>
      <c r="Y1021" s="6">
        <v>0</v>
      </c>
      <c r="Z1021" s="6">
        <v>0</v>
      </c>
      <c r="AA1021" s="6">
        <v>0</v>
      </c>
      <c r="AB1021" s="6">
        <v>2</v>
      </c>
      <c r="AG1021" s="3"/>
    </row>
    <row r="1022" spans="1:33" ht="15">
      <c r="A1022" s="25" t="s">
        <v>63</v>
      </c>
      <c r="B1022" s="6">
        <v>98282586</v>
      </c>
      <c r="C1022" s="6" t="s">
        <v>49</v>
      </c>
      <c r="D1022" s="6">
        <v>0</v>
      </c>
      <c r="E1022" s="6">
        <v>0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  <c r="V1022" s="6">
        <v>0</v>
      </c>
      <c r="W1022" s="6">
        <v>4</v>
      </c>
      <c r="X1022" s="6">
        <v>0</v>
      </c>
      <c r="Y1022" s="6">
        <v>0</v>
      </c>
      <c r="Z1022" s="6">
        <v>0</v>
      </c>
      <c r="AA1022" s="6">
        <v>0</v>
      </c>
      <c r="AB1022" s="6">
        <v>4</v>
      </c>
      <c r="AG1022" s="3"/>
    </row>
    <row r="1023" spans="1:33" ht="15">
      <c r="A1023" s="25" t="s">
        <v>63</v>
      </c>
      <c r="B1023" s="6">
        <v>98282586</v>
      </c>
      <c r="C1023" s="6" t="s">
        <v>49</v>
      </c>
      <c r="D1023" s="6">
        <v>0</v>
      </c>
      <c r="E1023" s="6">
        <v>0</v>
      </c>
      <c r="F1023" s="6">
        <v>0</v>
      </c>
      <c r="G1023" s="6">
        <v>0</v>
      </c>
      <c r="H1023" s="6">
        <v>0</v>
      </c>
      <c r="I1023" s="6">
        <v>0</v>
      </c>
      <c r="J1023" s="6">
        <v>0</v>
      </c>
      <c r="K1023" s="6">
        <v>0</v>
      </c>
      <c r="L1023" s="6">
        <v>0</v>
      </c>
      <c r="M1023" s="6">
        <v>0</v>
      </c>
      <c r="N1023" s="6">
        <v>0</v>
      </c>
      <c r="O1023" s="6">
        <v>0</v>
      </c>
      <c r="P1023" s="6">
        <v>0</v>
      </c>
      <c r="Q1023" s="6">
        <v>0</v>
      </c>
      <c r="R1023" s="6">
        <v>0</v>
      </c>
      <c r="S1023" s="6">
        <v>0</v>
      </c>
      <c r="T1023" s="6">
        <v>0</v>
      </c>
      <c r="U1023" s="6">
        <v>0</v>
      </c>
      <c r="V1023" s="6">
        <v>0</v>
      </c>
      <c r="W1023" s="6">
        <v>0</v>
      </c>
      <c r="X1023" s="6">
        <v>2</v>
      </c>
      <c r="Y1023" s="6">
        <v>0</v>
      </c>
      <c r="Z1023" s="6">
        <v>0</v>
      </c>
      <c r="AA1023" s="6">
        <v>0</v>
      </c>
      <c r="AB1023" s="6">
        <v>2</v>
      </c>
      <c r="AG1023" s="3"/>
    </row>
    <row r="1024" spans="1:33" ht="15">
      <c r="A1024" s="25" t="s">
        <v>63</v>
      </c>
      <c r="B1024" s="6">
        <v>98282586</v>
      </c>
      <c r="C1024" s="6" t="s">
        <v>49</v>
      </c>
      <c r="D1024" s="6">
        <v>0</v>
      </c>
      <c r="E1024" s="6">
        <v>0</v>
      </c>
      <c r="F1024" s="6">
        <v>0</v>
      </c>
      <c r="G1024" s="6">
        <v>0</v>
      </c>
      <c r="H1024" s="6">
        <v>0</v>
      </c>
      <c r="I1024" s="6">
        <v>0</v>
      </c>
      <c r="J1024" s="6">
        <v>0</v>
      </c>
      <c r="K1024" s="6">
        <v>0</v>
      </c>
      <c r="L1024" s="6">
        <v>0</v>
      </c>
      <c r="M1024" s="6">
        <v>0</v>
      </c>
      <c r="N1024" s="6">
        <v>0</v>
      </c>
      <c r="O1024" s="6">
        <v>0</v>
      </c>
      <c r="P1024" s="6">
        <v>0</v>
      </c>
      <c r="Q1024" s="6">
        <v>0</v>
      </c>
      <c r="R1024" s="6">
        <v>0</v>
      </c>
      <c r="S1024" s="6">
        <v>0</v>
      </c>
      <c r="T1024" s="6">
        <v>0</v>
      </c>
      <c r="U1024" s="6">
        <v>0</v>
      </c>
      <c r="V1024" s="6">
        <v>0</v>
      </c>
      <c r="W1024" s="6">
        <v>0</v>
      </c>
      <c r="X1024" s="6">
        <v>0</v>
      </c>
      <c r="Y1024" s="6">
        <v>1</v>
      </c>
      <c r="Z1024" s="6">
        <v>0</v>
      </c>
      <c r="AA1024" s="6">
        <v>0</v>
      </c>
      <c r="AB1024" s="6">
        <v>1</v>
      </c>
      <c r="AG1024" s="3"/>
    </row>
    <row r="1025" spans="1:33" ht="15">
      <c r="A1025" s="25" t="s">
        <v>63</v>
      </c>
      <c r="B1025" s="6">
        <v>98282586</v>
      </c>
      <c r="C1025" s="6" t="s">
        <v>49</v>
      </c>
      <c r="D1025" s="6">
        <v>0</v>
      </c>
      <c r="E1025" s="6">
        <v>0</v>
      </c>
      <c r="F1025" s="6">
        <v>0</v>
      </c>
      <c r="G1025" s="6">
        <v>0</v>
      </c>
      <c r="H1025" s="6">
        <v>0</v>
      </c>
      <c r="I1025" s="6">
        <v>0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  <c r="V1025" s="6">
        <v>0</v>
      </c>
      <c r="W1025" s="6">
        <v>0</v>
      </c>
      <c r="X1025" s="6">
        <v>0</v>
      </c>
      <c r="Y1025" s="6">
        <v>4</v>
      </c>
      <c r="Z1025" s="6">
        <v>0</v>
      </c>
      <c r="AA1025" s="6">
        <v>0</v>
      </c>
      <c r="AB1025" s="6">
        <v>4</v>
      </c>
      <c r="AG1025" s="3"/>
    </row>
    <row r="1026" spans="1:33" ht="15">
      <c r="A1026" s="25" t="s">
        <v>63</v>
      </c>
      <c r="B1026" s="6">
        <v>98282586</v>
      </c>
      <c r="C1026" s="6" t="s">
        <v>49</v>
      </c>
      <c r="D1026" s="6">
        <v>0</v>
      </c>
      <c r="E1026" s="6">
        <v>0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  <c r="V1026" s="6">
        <v>0</v>
      </c>
      <c r="W1026" s="6">
        <v>0</v>
      </c>
      <c r="X1026" s="6">
        <v>0</v>
      </c>
      <c r="Y1026" s="6">
        <v>0</v>
      </c>
      <c r="Z1026" s="6">
        <v>11</v>
      </c>
      <c r="AA1026" s="6">
        <v>0</v>
      </c>
      <c r="AB1026" s="6">
        <v>11</v>
      </c>
      <c r="AG1026" s="3"/>
    </row>
    <row r="1027" spans="1:33" ht="15">
      <c r="A1027" s="25" t="s">
        <v>63</v>
      </c>
      <c r="B1027" s="6">
        <v>98282586</v>
      </c>
      <c r="C1027" s="6" t="s">
        <v>49</v>
      </c>
      <c r="D1027" s="6">
        <v>0</v>
      </c>
      <c r="E1027" s="6">
        <v>0</v>
      </c>
      <c r="F1027" s="6">
        <v>0</v>
      </c>
      <c r="G1027" s="6">
        <v>0</v>
      </c>
      <c r="H1027" s="6">
        <v>0</v>
      </c>
      <c r="I1027" s="6">
        <v>0</v>
      </c>
      <c r="J1027" s="6">
        <v>0</v>
      </c>
      <c r="K1027" s="6">
        <v>0</v>
      </c>
      <c r="L1027" s="6">
        <v>0</v>
      </c>
      <c r="M1027" s="6">
        <v>0</v>
      </c>
      <c r="N1027" s="6">
        <v>0</v>
      </c>
      <c r="O1027" s="6">
        <v>0</v>
      </c>
      <c r="P1027" s="6">
        <v>0</v>
      </c>
      <c r="Q1027" s="6">
        <v>0</v>
      </c>
      <c r="R1027" s="6">
        <v>0</v>
      </c>
      <c r="S1027" s="6">
        <v>0</v>
      </c>
      <c r="T1027" s="6">
        <v>0</v>
      </c>
      <c r="U1027" s="6">
        <v>0</v>
      </c>
      <c r="V1027" s="6">
        <v>0</v>
      </c>
      <c r="W1027" s="6">
        <v>0</v>
      </c>
      <c r="X1027" s="6">
        <v>0</v>
      </c>
      <c r="Y1027" s="6">
        <v>0</v>
      </c>
      <c r="Z1027" s="6">
        <v>0</v>
      </c>
      <c r="AA1027" s="6">
        <v>12</v>
      </c>
      <c r="AB1027" s="6">
        <v>12</v>
      </c>
      <c r="AG1027" s="3"/>
    </row>
    <row r="1028" spans="1:33" ht="15">
      <c r="A1028" s="25" t="s">
        <v>63</v>
      </c>
      <c r="B1028" s="6">
        <v>98282596</v>
      </c>
      <c r="C1028" s="6" t="s">
        <v>49</v>
      </c>
      <c r="D1028" s="6">
        <v>0</v>
      </c>
      <c r="E1028" s="6">
        <v>0</v>
      </c>
      <c r="F1028" s="6">
        <v>0</v>
      </c>
      <c r="G1028" s="6">
        <v>0</v>
      </c>
      <c r="H1028" s="6">
        <v>0</v>
      </c>
      <c r="I1028" s="6">
        <v>11</v>
      </c>
      <c r="J1028" s="6">
        <v>0</v>
      </c>
      <c r="K1028" s="6">
        <v>0</v>
      </c>
      <c r="L1028" s="6">
        <v>0</v>
      </c>
      <c r="M1028" s="6">
        <v>0</v>
      </c>
      <c r="N1028" s="6">
        <v>0</v>
      </c>
      <c r="O1028" s="6">
        <v>0</v>
      </c>
      <c r="P1028" s="6">
        <v>0</v>
      </c>
      <c r="Q1028" s="6">
        <v>0</v>
      </c>
      <c r="R1028" s="6">
        <v>0</v>
      </c>
      <c r="S1028" s="6">
        <v>0</v>
      </c>
      <c r="T1028" s="6">
        <v>0</v>
      </c>
      <c r="U1028" s="6">
        <v>0</v>
      </c>
      <c r="V1028" s="6">
        <v>0</v>
      </c>
      <c r="W1028" s="6">
        <v>0</v>
      </c>
      <c r="X1028" s="6">
        <v>0</v>
      </c>
      <c r="Y1028" s="6">
        <v>0</v>
      </c>
      <c r="Z1028" s="6">
        <v>0</v>
      </c>
      <c r="AA1028" s="6">
        <v>0</v>
      </c>
      <c r="AB1028" s="6">
        <v>11</v>
      </c>
      <c r="AG1028" s="3"/>
    </row>
    <row r="1029" spans="1:33" ht="15">
      <c r="A1029" s="25" t="s">
        <v>63</v>
      </c>
      <c r="B1029" s="6">
        <v>98282985</v>
      </c>
      <c r="C1029" s="6" t="s">
        <v>49</v>
      </c>
      <c r="D1029" s="6">
        <v>60</v>
      </c>
      <c r="E1029" s="6">
        <v>0</v>
      </c>
      <c r="F1029" s="6">
        <v>0</v>
      </c>
      <c r="G1029" s="6">
        <v>0</v>
      </c>
      <c r="H1029" s="6">
        <v>0</v>
      </c>
      <c r="I1029" s="6">
        <v>0</v>
      </c>
      <c r="J1029" s="6">
        <v>0</v>
      </c>
      <c r="K1029" s="6">
        <v>0</v>
      </c>
      <c r="L1029" s="6">
        <v>0</v>
      </c>
      <c r="M1029" s="6">
        <v>0</v>
      </c>
      <c r="N1029" s="6">
        <v>0</v>
      </c>
      <c r="O1029" s="6">
        <v>0</v>
      </c>
      <c r="P1029" s="6">
        <v>0</v>
      </c>
      <c r="Q1029" s="6">
        <v>0</v>
      </c>
      <c r="R1029" s="6">
        <v>0</v>
      </c>
      <c r="S1029" s="6">
        <v>0</v>
      </c>
      <c r="T1029" s="6">
        <v>0</v>
      </c>
      <c r="U1029" s="6">
        <v>0</v>
      </c>
      <c r="V1029" s="6">
        <v>0</v>
      </c>
      <c r="W1029" s="6">
        <v>0</v>
      </c>
      <c r="X1029" s="6">
        <v>0</v>
      </c>
      <c r="Y1029" s="6">
        <v>0</v>
      </c>
      <c r="Z1029" s="6">
        <v>0</v>
      </c>
      <c r="AA1029" s="6">
        <v>0</v>
      </c>
      <c r="AB1029" s="6">
        <v>60</v>
      </c>
      <c r="AG1029" s="3"/>
    </row>
    <row r="1030" spans="1:33" ht="15">
      <c r="A1030" s="25" t="s">
        <v>63</v>
      </c>
      <c r="B1030" s="6">
        <v>98282985</v>
      </c>
      <c r="C1030" s="6" t="s">
        <v>49</v>
      </c>
      <c r="D1030" s="6">
        <v>34</v>
      </c>
      <c r="E1030" s="6">
        <v>0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  <c r="V1030" s="6">
        <v>0</v>
      </c>
      <c r="W1030" s="6">
        <v>0</v>
      </c>
      <c r="X1030" s="6">
        <v>0</v>
      </c>
      <c r="Y1030" s="6">
        <v>0</v>
      </c>
      <c r="Z1030" s="6">
        <v>0</v>
      </c>
      <c r="AA1030" s="6">
        <v>0</v>
      </c>
      <c r="AB1030" s="6">
        <v>34</v>
      </c>
      <c r="AG1030" s="3"/>
    </row>
    <row r="1031" spans="1:33" ht="15">
      <c r="A1031" s="25" t="s">
        <v>63</v>
      </c>
      <c r="B1031" s="6">
        <v>98287745</v>
      </c>
      <c r="C1031" s="6" t="s">
        <v>49</v>
      </c>
      <c r="D1031" s="6">
        <v>0</v>
      </c>
      <c r="E1031" s="6">
        <v>0</v>
      </c>
      <c r="F1031" s="6">
        <v>0</v>
      </c>
      <c r="G1031" s="6">
        <v>0</v>
      </c>
      <c r="H1031" s="6">
        <v>0</v>
      </c>
      <c r="I1031" s="6">
        <v>0</v>
      </c>
      <c r="J1031" s="6">
        <v>0</v>
      </c>
      <c r="K1031" s="6">
        <v>0</v>
      </c>
      <c r="L1031" s="6">
        <v>4</v>
      </c>
      <c r="M1031" s="6">
        <v>0</v>
      </c>
      <c r="N1031" s="6">
        <v>0</v>
      </c>
      <c r="O1031" s="6">
        <v>0</v>
      </c>
      <c r="P1031" s="6">
        <v>0</v>
      </c>
      <c r="Q1031" s="6">
        <v>0</v>
      </c>
      <c r="R1031" s="6">
        <v>0</v>
      </c>
      <c r="S1031" s="6">
        <v>0</v>
      </c>
      <c r="T1031" s="6">
        <v>0</v>
      </c>
      <c r="U1031" s="6">
        <v>0</v>
      </c>
      <c r="V1031" s="6">
        <v>0</v>
      </c>
      <c r="W1031" s="6">
        <v>0</v>
      </c>
      <c r="X1031" s="6">
        <v>0</v>
      </c>
      <c r="Y1031" s="6">
        <v>0</v>
      </c>
      <c r="Z1031" s="6">
        <v>0</v>
      </c>
      <c r="AA1031" s="6">
        <v>0</v>
      </c>
      <c r="AB1031" s="6">
        <v>4</v>
      </c>
      <c r="AG1031" s="3"/>
    </row>
    <row r="1032" spans="1:33" ht="15">
      <c r="A1032" s="25" t="s">
        <v>63</v>
      </c>
      <c r="B1032" s="6">
        <v>98287745</v>
      </c>
      <c r="C1032" s="6" t="s">
        <v>49</v>
      </c>
      <c r="D1032" s="6">
        <v>0</v>
      </c>
      <c r="E1032" s="6">
        <v>0</v>
      </c>
      <c r="F1032" s="6">
        <v>0</v>
      </c>
      <c r="G1032" s="6">
        <v>0</v>
      </c>
      <c r="H1032" s="6">
        <v>0</v>
      </c>
      <c r="I1032" s="6">
        <v>0</v>
      </c>
      <c r="J1032" s="6">
        <v>0</v>
      </c>
      <c r="K1032" s="6">
        <v>0</v>
      </c>
      <c r="L1032" s="6">
        <v>23</v>
      </c>
      <c r="M1032" s="6">
        <v>0</v>
      </c>
      <c r="N1032" s="6">
        <v>0</v>
      </c>
      <c r="O1032" s="6">
        <v>0</v>
      </c>
      <c r="P1032" s="6">
        <v>0</v>
      </c>
      <c r="Q1032" s="6">
        <v>0</v>
      </c>
      <c r="R1032" s="6">
        <v>0</v>
      </c>
      <c r="S1032" s="6">
        <v>0</v>
      </c>
      <c r="T1032" s="6">
        <v>0</v>
      </c>
      <c r="U1032" s="6">
        <v>0</v>
      </c>
      <c r="V1032" s="6">
        <v>0</v>
      </c>
      <c r="W1032" s="6">
        <v>0</v>
      </c>
      <c r="X1032" s="6">
        <v>0</v>
      </c>
      <c r="Y1032" s="6">
        <v>0</v>
      </c>
      <c r="Z1032" s="6">
        <v>0</v>
      </c>
      <c r="AA1032" s="6">
        <v>0</v>
      </c>
      <c r="AB1032" s="6">
        <v>23</v>
      </c>
      <c r="AG1032" s="3"/>
    </row>
    <row r="1033" spans="1:33" ht="15">
      <c r="A1033" s="25" t="s">
        <v>63</v>
      </c>
      <c r="B1033" s="6">
        <v>98288011</v>
      </c>
      <c r="C1033" s="6" t="s">
        <v>49</v>
      </c>
      <c r="D1033" s="6">
        <v>0</v>
      </c>
      <c r="E1033" s="6">
        <v>0</v>
      </c>
      <c r="F1033" s="6">
        <v>0</v>
      </c>
      <c r="G1033" s="6">
        <v>0</v>
      </c>
      <c r="H1033" s="6">
        <v>0</v>
      </c>
      <c r="I1033" s="6">
        <v>0</v>
      </c>
      <c r="J1033" s="6">
        <v>0</v>
      </c>
      <c r="K1033" s="6">
        <v>0</v>
      </c>
      <c r="L1033" s="6">
        <v>0</v>
      </c>
      <c r="M1033" s="6">
        <v>20</v>
      </c>
      <c r="N1033" s="6">
        <v>0</v>
      </c>
      <c r="O1033" s="6">
        <v>0</v>
      </c>
      <c r="P1033" s="6">
        <v>0</v>
      </c>
      <c r="Q1033" s="6">
        <v>0</v>
      </c>
      <c r="R1033" s="6">
        <v>0</v>
      </c>
      <c r="S1033" s="6">
        <v>0</v>
      </c>
      <c r="T1033" s="6">
        <v>0</v>
      </c>
      <c r="U1033" s="6">
        <v>0</v>
      </c>
      <c r="V1033" s="6">
        <v>0</v>
      </c>
      <c r="W1033" s="6">
        <v>0</v>
      </c>
      <c r="X1033" s="6">
        <v>0</v>
      </c>
      <c r="Y1033" s="6">
        <v>0</v>
      </c>
      <c r="Z1033" s="6">
        <v>0</v>
      </c>
      <c r="AA1033" s="6">
        <v>0</v>
      </c>
      <c r="AB1033" s="6">
        <v>20</v>
      </c>
      <c r="AG1033" s="3"/>
    </row>
    <row r="1034" spans="1:33" ht="15">
      <c r="A1034" s="25" t="s">
        <v>63</v>
      </c>
      <c r="B1034" s="6">
        <v>98288011</v>
      </c>
      <c r="C1034" s="6" t="s">
        <v>49</v>
      </c>
      <c r="D1034" s="6">
        <v>0</v>
      </c>
      <c r="E1034" s="6">
        <v>0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17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  <c r="V1034" s="6">
        <v>0</v>
      </c>
      <c r="W1034" s="6">
        <v>0</v>
      </c>
      <c r="X1034" s="6">
        <v>0</v>
      </c>
      <c r="Y1034" s="6">
        <v>0</v>
      </c>
      <c r="Z1034" s="6">
        <v>0</v>
      </c>
      <c r="AA1034" s="6">
        <v>0</v>
      </c>
      <c r="AB1034" s="6">
        <v>17</v>
      </c>
      <c r="AG1034" s="3"/>
    </row>
    <row r="1035" spans="1:33" ht="15">
      <c r="A1035" s="25" t="s">
        <v>63</v>
      </c>
      <c r="B1035" s="6">
        <v>98288389</v>
      </c>
      <c r="C1035" s="6" t="s">
        <v>49</v>
      </c>
      <c r="D1035" s="6">
        <v>0</v>
      </c>
      <c r="E1035" s="6">
        <v>0</v>
      </c>
      <c r="F1035" s="6">
        <v>0</v>
      </c>
      <c r="G1035" s="6">
        <v>0</v>
      </c>
      <c r="H1035" s="6">
        <v>0</v>
      </c>
      <c r="I1035" s="6">
        <v>0</v>
      </c>
      <c r="J1035" s="6">
        <v>0</v>
      </c>
      <c r="K1035" s="6">
        <v>0</v>
      </c>
      <c r="L1035" s="6">
        <v>0</v>
      </c>
      <c r="M1035" s="6">
        <v>0</v>
      </c>
      <c r="N1035" s="6">
        <v>26</v>
      </c>
      <c r="O1035" s="6">
        <v>27</v>
      </c>
      <c r="P1035" s="6">
        <v>0</v>
      </c>
      <c r="Q1035" s="6">
        <v>0</v>
      </c>
      <c r="R1035" s="6">
        <v>0</v>
      </c>
      <c r="S1035" s="6">
        <v>0</v>
      </c>
      <c r="T1035" s="6">
        <v>0</v>
      </c>
      <c r="U1035" s="6">
        <v>0</v>
      </c>
      <c r="V1035" s="6">
        <v>0</v>
      </c>
      <c r="W1035" s="6">
        <v>0</v>
      </c>
      <c r="X1035" s="6">
        <v>0</v>
      </c>
      <c r="Y1035" s="6">
        <v>0</v>
      </c>
      <c r="Z1035" s="6">
        <v>0</v>
      </c>
      <c r="AA1035" s="6">
        <v>0</v>
      </c>
      <c r="AB1035" s="6">
        <v>53</v>
      </c>
      <c r="AG1035" s="3"/>
    </row>
    <row r="1036" spans="1:33" ht="15">
      <c r="A1036" s="25" t="s">
        <v>63</v>
      </c>
      <c r="B1036" s="6">
        <v>98288389</v>
      </c>
      <c r="C1036" s="6" t="s">
        <v>49</v>
      </c>
      <c r="D1036" s="6">
        <v>0</v>
      </c>
      <c r="E1036" s="6">
        <v>0</v>
      </c>
      <c r="F1036" s="6">
        <v>0</v>
      </c>
      <c r="G1036" s="6">
        <v>0</v>
      </c>
      <c r="H1036" s="6">
        <v>0</v>
      </c>
      <c r="I1036" s="6">
        <v>0</v>
      </c>
      <c r="J1036" s="6">
        <v>0</v>
      </c>
      <c r="K1036" s="6">
        <v>0</v>
      </c>
      <c r="L1036" s="6">
        <v>0</v>
      </c>
      <c r="M1036" s="6">
        <v>0</v>
      </c>
      <c r="N1036" s="6">
        <v>16</v>
      </c>
      <c r="O1036" s="6">
        <v>16</v>
      </c>
      <c r="P1036" s="6">
        <v>0</v>
      </c>
      <c r="Q1036" s="6">
        <v>0</v>
      </c>
      <c r="R1036" s="6">
        <v>0</v>
      </c>
      <c r="S1036" s="6">
        <v>0</v>
      </c>
      <c r="T1036" s="6">
        <v>0</v>
      </c>
      <c r="U1036" s="6">
        <v>0</v>
      </c>
      <c r="V1036" s="6">
        <v>0</v>
      </c>
      <c r="W1036" s="6">
        <v>0</v>
      </c>
      <c r="X1036" s="6">
        <v>0</v>
      </c>
      <c r="Y1036" s="6">
        <v>0</v>
      </c>
      <c r="Z1036" s="6">
        <v>0</v>
      </c>
      <c r="AA1036" s="6">
        <v>0</v>
      </c>
      <c r="AB1036" s="6">
        <v>32</v>
      </c>
      <c r="AG1036" s="3"/>
    </row>
    <row r="1037" spans="1:33" ht="15">
      <c r="A1037" s="25" t="s">
        <v>63</v>
      </c>
      <c r="B1037" s="6">
        <v>98289427</v>
      </c>
      <c r="C1037" s="6" t="s">
        <v>49</v>
      </c>
      <c r="D1037" s="6">
        <v>0</v>
      </c>
      <c r="E1037" s="6">
        <v>0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34</v>
      </c>
      <c r="Q1037" s="6">
        <v>30</v>
      </c>
      <c r="R1037" s="6">
        <v>0</v>
      </c>
      <c r="S1037" s="6">
        <v>0</v>
      </c>
      <c r="T1037" s="6">
        <v>0</v>
      </c>
      <c r="U1037" s="6">
        <v>0</v>
      </c>
      <c r="V1037" s="6">
        <v>0</v>
      </c>
      <c r="W1037" s="6">
        <v>0</v>
      </c>
      <c r="X1037" s="6">
        <v>0</v>
      </c>
      <c r="Y1037" s="6">
        <v>0</v>
      </c>
      <c r="Z1037" s="6">
        <v>0</v>
      </c>
      <c r="AA1037" s="6">
        <v>0</v>
      </c>
      <c r="AB1037" s="6">
        <v>64</v>
      </c>
      <c r="AG1037" s="3"/>
    </row>
    <row r="1038" spans="1:33" ht="15">
      <c r="A1038" s="25" t="s">
        <v>63</v>
      </c>
      <c r="B1038" s="6">
        <v>98289427</v>
      </c>
      <c r="C1038" s="6" t="s">
        <v>49</v>
      </c>
      <c r="D1038" s="6">
        <v>0</v>
      </c>
      <c r="E1038" s="6">
        <v>0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12</v>
      </c>
      <c r="Q1038" s="6">
        <v>3</v>
      </c>
      <c r="R1038" s="6">
        <v>0</v>
      </c>
      <c r="S1038" s="6">
        <v>0</v>
      </c>
      <c r="T1038" s="6">
        <v>0</v>
      </c>
      <c r="U1038" s="6">
        <v>0</v>
      </c>
      <c r="V1038" s="6">
        <v>0</v>
      </c>
      <c r="W1038" s="6">
        <v>0</v>
      </c>
      <c r="X1038" s="6">
        <v>0</v>
      </c>
      <c r="Y1038" s="6">
        <v>0</v>
      </c>
      <c r="Z1038" s="6">
        <v>0</v>
      </c>
      <c r="AA1038" s="6">
        <v>0</v>
      </c>
      <c r="AB1038" s="6">
        <v>15</v>
      </c>
      <c r="AG1038" s="3"/>
    </row>
    <row r="1039" spans="1:33" ht="15">
      <c r="A1039" s="25" t="s">
        <v>63</v>
      </c>
      <c r="B1039" s="6">
        <v>98289780</v>
      </c>
      <c r="C1039" s="6" t="s">
        <v>49</v>
      </c>
      <c r="D1039" s="6">
        <v>0</v>
      </c>
      <c r="E1039" s="6">
        <v>0</v>
      </c>
      <c r="F1039" s="6">
        <v>0</v>
      </c>
      <c r="G1039" s="6">
        <v>0</v>
      </c>
      <c r="H1039" s="6">
        <v>0</v>
      </c>
      <c r="I1039" s="6">
        <v>0</v>
      </c>
      <c r="J1039" s="6">
        <v>0</v>
      </c>
      <c r="K1039" s="6">
        <v>0</v>
      </c>
      <c r="L1039" s="6">
        <v>0</v>
      </c>
      <c r="M1039" s="6">
        <v>0</v>
      </c>
      <c r="N1039" s="6">
        <v>0</v>
      </c>
      <c r="O1039" s="6">
        <v>0</v>
      </c>
      <c r="P1039" s="6">
        <v>0</v>
      </c>
      <c r="Q1039" s="6">
        <v>1</v>
      </c>
      <c r="R1039" s="6">
        <v>0</v>
      </c>
      <c r="S1039" s="6">
        <v>0</v>
      </c>
      <c r="T1039" s="6">
        <v>0</v>
      </c>
      <c r="U1039" s="6">
        <v>0</v>
      </c>
      <c r="V1039" s="6">
        <v>0</v>
      </c>
      <c r="W1039" s="6">
        <v>0</v>
      </c>
      <c r="X1039" s="6">
        <v>0</v>
      </c>
      <c r="Y1039" s="6">
        <v>0</v>
      </c>
      <c r="Z1039" s="6">
        <v>0</v>
      </c>
      <c r="AA1039" s="6">
        <v>0</v>
      </c>
      <c r="AB1039" s="6">
        <v>1</v>
      </c>
      <c r="AG1039" s="3"/>
    </row>
    <row r="1040" spans="1:33" ht="15">
      <c r="A1040" s="25" t="s">
        <v>63</v>
      </c>
      <c r="B1040" s="6">
        <v>98289780</v>
      </c>
      <c r="C1040" s="6" t="s">
        <v>49</v>
      </c>
      <c r="D1040" s="6">
        <v>0</v>
      </c>
      <c r="E1040" s="6">
        <v>0</v>
      </c>
      <c r="F1040" s="6">
        <v>0</v>
      </c>
      <c r="G1040" s="6">
        <v>0</v>
      </c>
      <c r="H1040" s="6">
        <v>0</v>
      </c>
      <c r="I1040" s="6">
        <v>0</v>
      </c>
      <c r="J1040" s="6">
        <v>0</v>
      </c>
      <c r="K1040" s="6">
        <v>0</v>
      </c>
      <c r="L1040" s="6">
        <v>0</v>
      </c>
      <c r="M1040" s="6">
        <v>0</v>
      </c>
      <c r="N1040" s="6">
        <v>0</v>
      </c>
      <c r="O1040" s="6">
        <v>0</v>
      </c>
      <c r="P1040" s="6">
        <v>0</v>
      </c>
      <c r="Q1040" s="6">
        <v>17</v>
      </c>
      <c r="R1040" s="6">
        <v>0</v>
      </c>
      <c r="S1040" s="6">
        <v>0</v>
      </c>
      <c r="T1040" s="6">
        <v>0</v>
      </c>
      <c r="U1040" s="6">
        <v>0</v>
      </c>
      <c r="V1040" s="6">
        <v>0</v>
      </c>
      <c r="W1040" s="6">
        <v>0</v>
      </c>
      <c r="X1040" s="6">
        <v>0</v>
      </c>
      <c r="Y1040" s="6">
        <v>0</v>
      </c>
      <c r="Z1040" s="6">
        <v>0</v>
      </c>
      <c r="AA1040" s="6">
        <v>0</v>
      </c>
      <c r="AB1040" s="6">
        <v>17</v>
      </c>
      <c r="AG1040" s="3"/>
    </row>
    <row r="1041" spans="1:33" ht="15">
      <c r="A1041" s="25" t="s">
        <v>63</v>
      </c>
      <c r="B1041" s="6">
        <v>98290053</v>
      </c>
      <c r="C1041" s="6" t="s">
        <v>49</v>
      </c>
      <c r="D1041" s="6">
        <v>0</v>
      </c>
      <c r="E1041" s="6">
        <v>0</v>
      </c>
      <c r="F1041" s="6">
        <v>0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57</v>
      </c>
      <c r="S1041" s="6">
        <v>29</v>
      </c>
      <c r="T1041" s="6">
        <v>0</v>
      </c>
      <c r="U1041" s="6">
        <v>0</v>
      </c>
      <c r="V1041" s="6">
        <v>0</v>
      </c>
      <c r="W1041" s="6">
        <v>0</v>
      </c>
      <c r="X1041" s="6">
        <v>0</v>
      </c>
      <c r="Y1041" s="6">
        <v>0</v>
      </c>
      <c r="Z1041" s="6">
        <v>0</v>
      </c>
      <c r="AA1041" s="6">
        <v>0</v>
      </c>
      <c r="AB1041" s="6">
        <v>86</v>
      </c>
      <c r="AG1041" s="3"/>
    </row>
    <row r="1042" spans="1:33" ht="15">
      <c r="A1042" s="25" t="s">
        <v>63</v>
      </c>
      <c r="B1042" s="6">
        <v>98290226</v>
      </c>
      <c r="C1042" s="6" t="s">
        <v>49</v>
      </c>
      <c r="D1042" s="6">
        <v>0</v>
      </c>
      <c r="E1042" s="6">
        <v>0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3</v>
      </c>
      <c r="U1042" s="6">
        <v>0</v>
      </c>
      <c r="V1042" s="6">
        <v>0</v>
      </c>
      <c r="W1042" s="6">
        <v>0</v>
      </c>
      <c r="X1042" s="6">
        <v>0</v>
      </c>
      <c r="Y1042" s="6">
        <v>0</v>
      </c>
      <c r="Z1042" s="6">
        <v>0</v>
      </c>
      <c r="AA1042" s="6">
        <v>0</v>
      </c>
      <c r="AB1042" s="6">
        <v>3</v>
      </c>
      <c r="AG1042" s="3"/>
    </row>
    <row r="1043" spans="1:33" ht="15">
      <c r="A1043" s="25" t="s">
        <v>63</v>
      </c>
      <c r="B1043" s="6">
        <v>98290226</v>
      </c>
      <c r="C1043" s="6" t="s">
        <v>49</v>
      </c>
      <c r="D1043" s="6">
        <v>0</v>
      </c>
      <c r="E1043" s="6">
        <v>0</v>
      </c>
      <c r="F1043" s="6">
        <v>0</v>
      </c>
      <c r="G1043" s="6">
        <v>0</v>
      </c>
      <c r="H1043" s="6">
        <v>0</v>
      </c>
      <c r="I1043" s="6">
        <v>0</v>
      </c>
      <c r="J1043" s="6">
        <v>0</v>
      </c>
      <c r="K1043" s="6">
        <v>0</v>
      </c>
      <c r="L1043" s="6">
        <v>0</v>
      </c>
      <c r="M1043" s="6">
        <v>0</v>
      </c>
      <c r="N1043" s="6">
        <v>0</v>
      </c>
      <c r="O1043" s="6">
        <v>0</v>
      </c>
      <c r="P1043" s="6">
        <v>0</v>
      </c>
      <c r="Q1043" s="6">
        <v>0</v>
      </c>
      <c r="R1043" s="6">
        <v>0</v>
      </c>
      <c r="S1043" s="6">
        <v>0</v>
      </c>
      <c r="T1043" s="6">
        <v>3</v>
      </c>
      <c r="U1043" s="6">
        <v>0</v>
      </c>
      <c r="V1043" s="6">
        <v>0</v>
      </c>
      <c r="W1043" s="6">
        <v>0</v>
      </c>
      <c r="X1043" s="6">
        <v>0</v>
      </c>
      <c r="Y1043" s="6">
        <v>0</v>
      </c>
      <c r="Z1043" s="6">
        <v>0</v>
      </c>
      <c r="AA1043" s="6">
        <v>0</v>
      </c>
      <c r="AB1043" s="6">
        <v>3</v>
      </c>
      <c r="AG1043" s="3"/>
    </row>
    <row r="1044" spans="1:33" ht="15">
      <c r="A1044" s="25" t="s">
        <v>63</v>
      </c>
      <c r="B1044" s="6">
        <v>98290226</v>
      </c>
      <c r="C1044" s="6" t="s">
        <v>49</v>
      </c>
      <c r="D1044" s="6">
        <v>0</v>
      </c>
      <c r="E1044" s="6">
        <v>0</v>
      </c>
      <c r="F1044" s="6">
        <v>0</v>
      </c>
      <c r="G1044" s="6">
        <v>0</v>
      </c>
      <c r="H1044" s="6">
        <v>0</v>
      </c>
      <c r="I1044" s="6">
        <v>0</v>
      </c>
      <c r="J1044" s="6">
        <v>0</v>
      </c>
      <c r="K1044" s="6">
        <v>0</v>
      </c>
      <c r="L1044" s="6">
        <v>0</v>
      </c>
      <c r="M1044" s="6">
        <v>0</v>
      </c>
      <c r="N1044" s="6">
        <v>0</v>
      </c>
      <c r="O1044" s="6">
        <v>0</v>
      </c>
      <c r="P1044" s="6">
        <v>0</v>
      </c>
      <c r="Q1044" s="6">
        <v>0</v>
      </c>
      <c r="R1044" s="6">
        <v>0</v>
      </c>
      <c r="S1044" s="6">
        <v>0</v>
      </c>
      <c r="T1044" s="6">
        <v>1</v>
      </c>
      <c r="U1044" s="6">
        <v>0</v>
      </c>
      <c r="V1044" s="6">
        <v>0</v>
      </c>
      <c r="W1044" s="6">
        <v>0</v>
      </c>
      <c r="X1044" s="6">
        <v>0</v>
      </c>
      <c r="Y1044" s="6">
        <v>0</v>
      </c>
      <c r="Z1044" s="6">
        <v>0</v>
      </c>
      <c r="AA1044" s="6">
        <v>0</v>
      </c>
      <c r="AB1044" s="6">
        <v>1</v>
      </c>
      <c r="AG1044" s="3"/>
    </row>
    <row r="1045" spans="1:33" ht="15">
      <c r="A1045" s="25" t="s">
        <v>63</v>
      </c>
      <c r="B1045" s="6">
        <v>98290226</v>
      </c>
      <c r="C1045" s="6" t="s">
        <v>49</v>
      </c>
      <c r="D1045" s="6">
        <v>0</v>
      </c>
      <c r="E1045" s="6">
        <v>0</v>
      </c>
      <c r="F1045" s="6">
        <v>0</v>
      </c>
      <c r="G1045" s="6">
        <v>0</v>
      </c>
      <c r="H1045" s="6">
        <v>0</v>
      </c>
      <c r="I1045" s="6">
        <v>0</v>
      </c>
      <c r="J1045" s="6">
        <v>0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11</v>
      </c>
      <c r="U1045" s="6">
        <v>4</v>
      </c>
      <c r="V1045" s="6">
        <v>0</v>
      </c>
      <c r="W1045" s="6">
        <v>0</v>
      </c>
      <c r="X1045" s="6">
        <v>0</v>
      </c>
      <c r="Y1045" s="6">
        <v>0</v>
      </c>
      <c r="Z1045" s="6">
        <v>0</v>
      </c>
      <c r="AA1045" s="6">
        <v>0</v>
      </c>
      <c r="AB1045" s="6">
        <v>15</v>
      </c>
      <c r="AG1045" s="3"/>
    </row>
    <row r="1046" spans="1:33" ht="15">
      <c r="A1046" s="25" t="s">
        <v>63</v>
      </c>
      <c r="B1046" s="6">
        <v>98290226</v>
      </c>
      <c r="C1046" s="6" t="s">
        <v>49</v>
      </c>
      <c r="D1046" s="6">
        <v>0</v>
      </c>
      <c r="E1046" s="6">
        <v>0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15</v>
      </c>
      <c r="U1046" s="6">
        <v>13</v>
      </c>
      <c r="V1046" s="6">
        <v>8</v>
      </c>
      <c r="W1046" s="6">
        <v>0</v>
      </c>
      <c r="X1046" s="6">
        <v>0</v>
      </c>
      <c r="Y1046" s="6">
        <v>0</v>
      </c>
      <c r="Z1046" s="6">
        <v>0</v>
      </c>
      <c r="AA1046" s="6">
        <v>0</v>
      </c>
      <c r="AB1046" s="6">
        <v>36</v>
      </c>
      <c r="AG1046" s="3"/>
    </row>
    <row r="1047" spans="1:33" ht="15">
      <c r="A1047" s="25" t="s">
        <v>63</v>
      </c>
      <c r="B1047" s="6">
        <v>98290226</v>
      </c>
      <c r="C1047" s="6" t="s">
        <v>49</v>
      </c>
      <c r="D1047" s="6">
        <v>0</v>
      </c>
      <c r="E1047" s="6">
        <v>0</v>
      </c>
      <c r="F1047" s="6">
        <v>0</v>
      </c>
      <c r="G1047" s="6">
        <v>0</v>
      </c>
      <c r="H1047" s="6">
        <v>0</v>
      </c>
      <c r="I1047" s="6">
        <v>0</v>
      </c>
      <c r="J1047" s="6">
        <v>0</v>
      </c>
      <c r="K1047" s="6">
        <v>0</v>
      </c>
      <c r="L1047" s="6">
        <v>0</v>
      </c>
      <c r="M1047" s="6">
        <v>0</v>
      </c>
      <c r="N1047" s="6">
        <v>0</v>
      </c>
      <c r="O1047" s="6">
        <v>0</v>
      </c>
      <c r="P1047" s="6">
        <v>0</v>
      </c>
      <c r="Q1047" s="6">
        <v>0</v>
      </c>
      <c r="R1047" s="6">
        <v>0</v>
      </c>
      <c r="S1047" s="6">
        <v>0</v>
      </c>
      <c r="T1047" s="6">
        <v>13</v>
      </c>
      <c r="U1047" s="6">
        <v>0</v>
      </c>
      <c r="V1047" s="6">
        <v>0</v>
      </c>
      <c r="W1047" s="6">
        <v>0</v>
      </c>
      <c r="X1047" s="6">
        <v>0</v>
      </c>
      <c r="Y1047" s="6">
        <v>0</v>
      </c>
      <c r="Z1047" s="6">
        <v>0</v>
      </c>
      <c r="AA1047" s="6">
        <v>0</v>
      </c>
      <c r="AB1047" s="6">
        <v>13</v>
      </c>
      <c r="AG1047" s="3"/>
    </row>
    <row r="1048" spans="1:33" ht="15">
      <c r="A1048" s="25" t="s">
        <v>63</v>
      </c>
      <c r="B1048" s="6">
        <v>98290226</v>
      </c>
      <c r="C1048" s="6" t="s">
        <v>49</v>
      </c>
      <c r="D1048" s="6">
        <v>0</v>
      </c>
      <c r="E1048" s="6">
        <v>0</v>
      </c>
      <c r="F1048" s="6">
        <v>0</v>
      </c>
      <c r="G1048" s="6">
        <v>0</v>
      </c>
      <c r="H1048" s="6">
        <v>0</v>
      </c>
      <c r="I1048" s="6">
        <v>0</v>
      </c>
      <c r="J1048" s="6">
        <v>0</v>
      </c>
      <c r="K1048" s="6">
        <v>0</v>
      </c>
      <c r="L1048" s="6">
        <v>0</v>
      </c>
      <c r="M1048" s="6">
        <v>0</v>
      </c>
      <c r="N1048" s="6">
        <v>0</v>
      </c>
      <c r="O1048" s="6">
        <v>0</v>
      </c>
      <c r="P1048" s="6">
        <v>0</v>
      </c>
      <c r="Q1048" s="6">
        <v>0</v>
      </c>
      <c r="R1048" s="6">
        <v>0</v>
      </c>
      <c r="S1048" s="6">
        <v>0</v>
      </c>
      <c r="T1048" s="6">
        <v>8</v>
      </c>
      <c r="U1048" s="6">
        <v>0</v>
      </c>
      <c r="V1048" s="6">
        <v>0</v>
      </c>
      <c r="W1048" s="6">
        <v>0</v>
      </c>
      <c r="X1048" s="6">
        <v>0</v>
      </c>
      <c r="Y1048" s="6">
        <v>0</v>
      </c>
      <c r="Z1048" s="6">
        <v>0</v>
      </c>
      <c r="AA1048" s="6">
        <v>0</v>
      </c>
      <c r="AB1048" s="6">
        <v>8</v>
      </c>
      <c r="AG1048" s="3"/>
    </row>
    <row r="1049" spans="1:33" ht="15">
      <c r="A1049" s="25" t="s">
        <v>63</v>
      </c>
      <c r="B1049" s="6">
        <v>98290226</v>
      </c>
      <c r="C1049" s="6" t="s">
        <v>49</v>
      </c>
      <c r="D1049" s="6">
        <v>0</v>
      </c>
      <c r="E1049" s="6">
        <v>0</v>
      </c>
      <c r="F1049" s="6">
        <v>0</v>
      </c>
      <c r="G1049" s="6">
        <v>0</v>
      </c>
      <c r="H1049" s="6">
        <v>0</v>
      </c>
      <c r="I1049" s="6">
        <v>0</v>
      </c>
      <c r="J1049" s="6">
        <v>0</v>
      </c>
      <c r="K1049" s="6">
        <v>0</v>
      </c>
      <c r="L1049" s="6">
        <v>0</v>
      </c>
      <c r="M1049" s="6">
        <v>0</v>
      </c>
      <c r="N1049" s="6">
        <v>0</v>
      </c>
      <c r="O1049" s="6">
        <v>0</v>
      </c>
      <c r="P1049" s="6">
        <v>0</v>
      </c>
      <c r="Q1049" s="6">
        <v>0</v>
      </c>
      <c r="R1049" s="6">
        <v>0</v>
      </c>
      <c r="S1049" s="6">
        <v>0</v>
      </c>
      <c r="T1049" s="6">
        <v>5</v>
      </c>
      <c r="U1049" s="6">
        <v>0</v>
      </c>
      <c r="V1049" s="6">
        <v>0</v>
      </c>
      <c r="W1049" s="6">
        <v>0</v>
      </c>
      <c r="X1049" s="6">
        <v>0</v>
      </c>
      <c r="Y1049" s="6">
        <v>0</v>
      </c>
      <c r="Z1049" s="6">
        <v>0</v>
      </c>
      <c r="AA1049" s="6">
        <v>0</v>
      </c>
      <c r="AB1049" s="6">
        <v>5</v>
      </c>
      <c r="AG1049" s="3"/>
    </row>
    <row r="1050" spans="1:33" ht="15">
      <c r="A1050" s="25" t="s">
        <v>63</v>
      </c>
      <c r="B1050" s="6">
        <v>98290226</v>
      </c>
      <c r="C1050" s="6" t="s">
        <v>49</v>
      </c>
      <c r="D1050" s="6">
        <v>0</v>
      </c>
      <c r="E1050" s="6">
        <v>0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3</v>
      </c>
      <c r="U1050" s="6">
        <v>0</v>
      </c>
      <c r="V1050" s="6">
        <v>0</v>
      </c>
      <c r="W1050" s="6">
        <v>0</v>
      </c>
      <c r="X1050" s="6">
        <v>0</v>
      </c>
      <c r="Y1050" s="6">
        <v>0</v>
      </c>
      <c r="Z1050" s="6">
        <v>0</v>
      </c>
      <c r="AA1050" s="6">
        <v>0</v>
      </c>
      <c r="AB1050" s="6">
        <v>3</v>
      </c>
      <c r="AG1050" s="3"/>
    </row>
    <row r="1051" spans="1:33" ht="15">
      <c r="A1051" s="25" t="s">
        <v>63</v>
      </c>
      <c r="B1051" s="6">
        <v>98290226</v>
      </c>
      <c r="C1051" s="6" t="s">
        <v>49</v>
      </c>
      <c r="D1051" s="6">
        <v>0</v>
      </c>
      <c r="E1051" s="6">
        <v>0</v>
      </c>
      <c r="F1051" s="6">
        <v>0</v>
      </c>
      <c r="G1051" s="6">
        <v>0</v>
      </c>
      <c r="H1051" s="6">
        <v>0</v>
      </c>
      <c r="I1051" s="6">
        <v>0</v>
      </c>
      <c r="J1051" s="6">
        <v>0</v>
      </c>
      <c r="K1051" s="6">
        <v>0</v>
      </c>
      <c r="L1051" s="6">
        <v>0</v>
      </c>
      <c r="M1051" s="6">
        <v>0</v>
      </c>
      <c r="N1051" s="6">
        <v>0</v>
      </c>
      <c r="O1051" s="6">
        <v>0</v>
      </c>
      <c r="P1051" s="6">
        <v>0</v>
      </c>
      <c r="Q1051" s="6">
        <v>0</v>
      </c>
      <c r="R1051" s="6">
        <v>0</v>
      </c>
      <c r="S1051" s="6">
        <v>0</v>
      </c>
      <c r="T1051" s="6">
        <v>5</v>
      </c>
      <c r="U1051" s="6">
        <v>0</v>
      </c>
      <c r="V1051" s="6">
        <v>0</v>
      </c>
      <c r="W1051" s="6">
        <v>0</v>
      </c>
      <c r="X1051" s="6">
        <v>0</v>
      </c>
      <c r="Y1051" s="6">
        <v>0</v>
      </c>
      <c r="Z1051" s="6">
        <v>0</v>
      </c>
      <c r="AA1051" s="6">
        <v>0</v>
      </c>
      <c r="AB1051" s="6">
        <v>5</v>
      </c>
      <c r="AG1051" s="3"/>
    </row>
    <row r="1052" spans="1:33" ht="15">
      <c r="A1052" s="25" t="s">
        <v>63</v>
      </c>
      <c r="B1052" s="6">
        <v>98290226</v>
      </c>
      <c r="C1052" s="6" t="s">
        <v>49</v>
      </c>
      <c r="D1052" s="6">
        <v>0</v>
      </c>
      <c r="E1052" s="6">
        <v>0</v>
      </c>
      <c r="F1052" s="6">
        <v>0</v>
      </c>
      <c r="G1052" s="6">
        <v>0</v>
      </c>
      <c r="H1052" s="6">
        <v>0</v>
      </c>
      <c r="I1052" s="6">
        <v>0</v>
      </c>
      <c r="J1052" s="6">
        <v>0</v>
      </c>
      <c r="K1052" s="6">
        <v>0</v>
      </c>
      <c r="L1052" s="6">
        <v>0</v>
      </c>
      <c r="M1052" s="6">
        <v>0</v>
      </c>
      <c r="N1052" s="6">
        <v>0</v>
      </c>
      <c r="O1052" s="6">
        <v>0</v>
      </c>
      <c r="P1052" s="6">
        <v>0</v>
      </c>
      <c r="Q1052" s="6">
        <v>0</v>
      </c>
      <c r="R1052" s="6">
        <v>0</v>
      </c>
      <c r="S1052" s="6">
        <v>0</v>
      </c>
      <c r="T1052" s="6">
        <v>4</v>
      </c>
      <c r="U1052" s="6">
        <v>0</v>
      </c>
      <c r="V1052" s="6">
        <v>0</v>
      </c>
      <c r="W1052" s="6">
        <v>0</v>
      </c>
      <c r="X1052" s="6">
        <v>0</v>
      </c>
      <c r="Y1052" s="6">
        <v>0</v>
      </c>
      <c r="Z1052" s="6">
        <v>0</v>
      </c>
      <c r="AA1052" s="6">
        <v>0</v>
      </c>
      <c r="AB1052" s="6">
        <v>4</v>
      </c>
      <c r="AG1052" s="3"/>
    </row>
    <row r="1053" spans="1:33" ht="15">
      <c r="A1053" s="25" t="s">
        <v>63</v>
      </c>
      <c r="B1053" s="6">
        <v>98290226</v>
      </c>
      <c r="C1053" s="6" t="s">
        <v>49</v>
      </c>
      <c r="D1053" s="6">
        <v>0</v>
      </c>
      <c r="E1053" s="6">
        <v>0</v>
      </c>
      <c r="F1053" s="6">
        <v>0</v>
      </c>
      <c r="G1053" s="6">
        <v>0</v>
      </c>
      <c r="H1053" s="6">
        <v>0</v>
      </c>
      <c r="I1053" s="6">
        <v>0</v>
      </c>
      <c r="J1053" s="6">
        <v>0</v>
      </c>
      <c r="K1053" s="6">
        <v>0</v>
      </c>
      <c r="L1053" s="6">
        <v>0</v>
      </c>
      <c r="M1053" s="6">
        <v>0</v>
      </c>
      <c r="N1053" s="6">
        <v>0</v>
      </c>
      <c r="O1053" s="6">
        <v>0</v>
      </c>
      <c r="P1053" s="6">
        <v>0</v>
      </c>
      <c r="Q1053" s="6">
        <v>0</v>
      </c>
      <c r="R1053" s="6">
        <v>0</v>
      </c>
      <c r="S1053" s="6">
        <v>0</v>
      </c>
      <c r="T1053" s="6">
        <v>3</v>
      </c>
      <c r="U1053" s="6">
        <v>0</v>
      </c>
      <c r="V1053" s="6">
        <v>0</v>
      </c>
      <c r="W1053" s="6">
        <v>0</v>
      </c>
      <c r="X1053" s="6">
        <v>0</v>
      </c>
      <c r="Y1053" s="6">
        <v>0</v>
      </c>
      <c r="Z1053" s="6">
        <v>0</v>
      </c>
      <c r="AA1053" s="6">
        <v>0</v>
      </c>
      <c r="AB1053" s="6">
        <v>3</v>
      </c>
      <c r="AG1053" s="3"/>
    </row>
    <row r="1054" spans="1:33" ht="15">
      <c r="A1054" s="25" t="s">
        <v>63</v>
      </c>
      <c r="B1054" s="6">
        <v>98290226</v>
      </c>
      <c r="C1054" s="6" t="s">
        <v>49</v>
      </c>
      <c r="D1054" s="6">
        <v>0</v>
      </c>
      <c r="E1054" s="6">
        <v>0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6</v>
      </c>
      <c r="U1054" s="6">
        <v>7</v>
      </c>
      <c r="V1054" s="6">
        <v>7</v>
      </c>
      <c r="W1054" s="6">
        <v>0</v>
      </c>
      <c r="X1054" s="6">
        <v>0</v>
      </c>
      <c r="Y1054" s="6">
        <v>0</v>
      </c>
      <c r="Z1054" s="6">
        <v>0</v>
      </c>
      <c r="AA1054" s="6">
        <v>0</v>
      </c>
      <c r="AB1054" s="6">
        <v>20</v>
      </c>
      <c r="AG1054" s="3"/>
    </row>
    <row r="1055" spans="1:33" ht="15">
      <c r="A1055" s="25" t="s">
        <v>63</v>
      </c>
      <c r="B1055" s="6">
        <v>98290226</v>
      </c>
      <c r="C1055" s="6" t="s">
        <v>49</v>
      </c>
      <c r="D1055" s="6">
        <v>0</v>
      </c>
      <c r="E1055" s="6">
        <v>0</v>
      </c>
      <c r="F1055" s="6">
        <v>0</v>
      </c>
      <c r="G1055" s="6">
        <v>0</v>
      </c>
      <c r="H1055" s="6">
        <v>0</v>
      </c>
      <c r="I1055" s="6">
        <v>0</v>
      </c>
      <c r="J1055" s="6">
        <v>0</v>
      </c>
      <c r="K1055" s="6">
        <v>0</v>
      </c>
      <c r="L1055" s="6">
        <v>0</v>
      </c>
      <c r="M1055" s="6">
        <v>0</v>
      </c>
      <c r="N1055" s="6">
        <v>0</v>
      </c>
      <c r="O1055" s="6">
        <v>0</v>
      </c>
      <c r="P1055" s="6">
        <v>0</v>
      </c>
      <c r="Q1055" s="6">
        <v>0</v>
      </c>
      <c r="R1055" s="6">
        <v>0</v>
      </c>
      <c r="S1055" s="6">
        <v>0</v>
      </c>
      <c r="T1055" s="6">
        <v>0</v>
      </c>
      <c r="U1055" s="6">
        <v>3</v>
      </c>
      <c r="V1055" s="6">
        <v>5</v>
      </c>
      <c r="W1055" s="6">
        <v>0</v>
      </c>
      <c r="X1055" s="6">
        <v>0</v>
      </c>
      <c r="Y1055" s="6">
        <v>0</v>
      </c>
      <c r="Z1055" s="6">
        <v>0</v>
      </c>
      <c r="AA1055" s="6">
        <v>0</v>
      </c>
      <c r="AB1055" s="6">
        <v>8</v>
      </c>
      <c r="AG1055" s="3"/>
    </row>
    <row r="1056" spans="1:33" ht="15">
      <c r="A1056" s="25" t="s">
        <v>63</v>
      </c>
      <c r="B1056" s="6">
        <v>98290226</v>
      </c>
      <c r="C1056" s="6" t="s">
        <v>49</v>
      </c>
      <c r="D1056" s="6">
        <v>0</v>
      </c>
      <c r="E1056" s="6">
        <v>0</v>
      </c>
      <c r="F1056" s="6">
        <v>0</v>
      </c>
      <c r="G1056" s="6">
        <v>0</v>
      </c>
      <c r="H1056" s="6">
        <v>0</v>
      </c>
      <c r="I1056" s="6">
        <v>0</v>
      </c>
      <c r="J1056" s="6">
        <v>0</v>
      </c>
      <c r="K1056" s="6">
        <v>0</v>
      </c>
      <c r="L1056" s="6">
        <v>0</v>
      </c>
      <c r="M1056" s="6">
        <v>0</v>
      </c>
      <c r="N1056" s="6">
        <v>0</v>
      </c>
      <c r="O1056" s="6">
        <v>0</v>
      </c>
      <c r="P1056" s="6">
        <v>0</v>
      </c>
      <c r="Q1056" s="6">
        <v>0</v>
      </c>
      <c r="R1056" s="6">
        <v>0</v>
      </c>
      <c r="S1056" s="6">
        <v>0</v>
      </c>
      <c r="T1056" s="6">
        <v>6</v>
      </c>
      <c r="U1056" s="6">
        <v>0</v>
      </c>
      <c r="V1056" s="6">
        <v>0</v>
      </c>
      <c r="W1056" s="6">
        <v>0</v>
      </c>
      <c r="X1056" s="6">
        <v>0</v>
      </c>
      <c r="Y1056" s="6">
        <v>0</v>
      </c>
      <c r="Z1056" s="6">
        <v>0</v>
      </c>
      <c r="AA1056" s="6">
        <v>0</v>
      </c>
      <c r="AB1056" s="6">
        <v>6</v>
      </c>
      <c r="AG1056" s="3"/>
    </row>
    <row r="1057" spans="1:33" ht="15">
      <c r="A1057" s="25" t="s">
        <v>63</v>
      </c>
      <c r="B1057" s="6">
        <v>98290226</v>
      </c>
      <c r="C1057" s="6" t="s">
        <v>49</v>
      </c>
      <c r="D1057" s="6">
        <v>0</v>
      </c>
      <c r="E1057" s="6">
        <v>0</v>
      </c>
      <c r="F1057" s="6">
        <v>0</v>
      </c>
      <c r="G1057" s="6">
        <v>0</v>
      </c>
      <c r="H1057" s="6">
        <v>0</v>
      </c>
      <c r="I1057" s="6">
        <v>0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  <c r="P1057" s="6">
        <v>0</v>
      </c>
      <c r="Q1057" s="6">
        <v>0</v>
      </c>
      <c r="R1057" s="6">
        <v>0</v>
      </c>
      <c r="S1057" s="6">
        <v>0</v>
      </c>
      <c r="T1057" s="6">
        <v>10</v>
      </c>
      <c r="U1057" s="6">
        <v>0</v>
      </c>
      <c r="V1057" s="6">
        <v>0</v>
      </c>
      <c r="W1057" s="6">
        <v>0</v>
      </c>
      <c r="X1057" s="6">
        <v>0</v>
      </c>
      <c r="Y1057" s="6">
        <v>0</v>
      </c>
      <c r="Z1057" s="6">
        <v>0</v>
      </c>
      <c r="AA1057" s="6">
        <v>0</v>
      </c>
      <c r="AB1057" s="6">
        <v>10</v>
      </c>
      <c r="AG1057" s="3"/>
    </row>
    <row r="1058" spans="1:33" ht="15">
      <c r="A1058" s="25" t="s">
        <v>63</v>
      </c>
      <c r="B1058" s="6">
        <v>98290226</v>
      </c>
      <c r="C1058" s="6" t="s">
        <v>49</v>
      </c>
      <c r="D1058" s="6">
        <v>0</v>
      </c>
      <c r="E1058" s="6">
        <v>0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  <c r="T1058" s="6">
        <v>26</v>
      </c>
      <c r="U1058" s="6">
        <v>22</v>
      </c>
      <c r="V1058" s="6">
        <v>21</v>
      </c>
      <c r="W1058" s="6">
        <v>0</v>
      </c>
      <c r="X1058" s="6">
        <v>0</v>
      </c>
      <c r="Y1058" s="6">
        <v>0</v>
      </c>
      <c r="Z1058" s="6">
        <v>0</v>
      </c>
      <c r="AA1058" s="6">
        <v>0</v>
      </c>
      <c r="AB1058" s="6">
        <v>69</v>
      </c>
      <c r="AG1058" s="3"/>
    </row>
    <row r="1059" spans="1:33" ht="15">
      <c r="A1059" s="25" t="s">
        <v>63</v>
      </c>
      <c r="B1059" s="6">
        <v>98290709</v>
      </c>
      <c r="C1059" s="6" t="s">
        <v>49</v>
      </c>
      <c r="D1059" s="6">
        <v>0</v>
      </c>
      <c r="E1059" s="6">
        <v>0</v>
      </c>
      <c r="F1059" s="6">
        <v>0</v>
      </c>
      <c r="G1059" s="6">
        <v>0</v>
      </c>
      <c r="H1059" s="6">
        <v>0</v>
      </c>
      <c r="I1059" s="6">
        <v>0</v>
      </c>
      <c r="J1059" s="6">
        <v>0</v>
      </c>
      <c r="K1059" s="6">
        <v>0</v>
      </c>
      <c r="L1059" s="6">
        <v>0</v>
      </c>
      <c r="M1059" s="6">
        <v>0</v>
      </c>
      <c r="N1059" s="6">
        <v>0</v>
      </c>
      <c r="O1059" s="6">
        <v>0</v>
      </c>
      <c r="P1059" s="6">
        <v>0</v>
      </c>
      <c r="Q1059" s="6">
        <v>0</v>
      </c>
      <c r="R1059" s="6">
        <v>0</v>
      </c>
      <c r="S1059" s="6">
        <v>0</v>
      </c>
      <c r="T1059" s="6">
        <v>0</v>
      </c>
      <c r="U1059" s="6">
        <v>11</v>
      </c>
      <c r="V1059" s="6">
        <v>0</v>
      </c>
      <c r="W1059" s="6">
        <v>0</v>
      </c>
      <c r="X1059" s="6">
        <v>0</v>
      </c>
      <c r="Y1059" s="6">
        <v>0</v>
      </c>
      <c r="Z1059" s="6">
        <v>0</v>
      </c>
      <c r="AA1059" s="6">
        <v>0</v>
      </c>
      <c r="AB1059" s="6">
        <v>11</v>
      </c>
      <c r="AG1059" s="3"/>
    </row>
    <row r="1060" spans="1:33" ht="15">
      <c r="A1060" s="25" t="s">
        <v>63</v>
      </c>
      <c r="B1060" s="6">
        <v>98290709</v>
      </c>
      <c r="C1060" s="6" t="s">
        <v>49</v>
      </c>
      <c r="D1060" s="6">
        <v>0</v>
      </c>
      <c r="E1060" s="6">
        <v>0</v>
      </c>
      <c r="F1060" s="6">
        <v>0</v>
      </c>
      <c r="G1060" s="6">
        <v>0</v>
      </c>
      <c r="H1060" s="6">
        <v>0</v>
      </c>
      <c r="I1060" s="6">
        <v>0</v>
      </c>
      <c r="J1060" s="6">
        <v>0</v>
      </c>
      <c r="K1060" s="6">
        <v>0</v>
      </c>
      <c r="L1060" s="6">
        <v>0</v>
      </c>
      <c r="M1060" s="6">
        <v>0</v>
      </c>
      <c r="N1060" s="6">
        <v>0</v>
      </c>
      <c r="O1060" s="6">
        <v>0</v>
      </c>
      <c r="P1060" s="6">
        <v>0</v>
      </c>
      <c r="Q1060" s="6">
        <v>0</v>
      </c>
      <c r="R1060" s="6">
        <v>0</v>
      </c>
      <c r="S1060" s="6">
        <v>0</v>
      </c>
      <c r="T1060" s="6">
        <v>0</v>
      </c>
      <c r="U1060" s="6">
        <v>30</v>
      </c>
      <c r="V1060" s="6">
        <v>0</v>
      </c>
      <c r="W1060" s="6">
        <v>0</v>
      </c>
      <c r="X1060" s="6">
        <v>0</v>
      </c>
      <c r="Y1060" s="6">
        <v>0</v>
      </c>
      <c r="Z1060" s="6">
        <v>0</v>
      </c>
      <c r="AA1060" s="6">
        <v>0</v>
      </c>
      <c r="AB1060" s="6">
        <v>30</v>
      </c>
      <c r="AG1060" s="3"/>
    </row>
    <row r="1061" spans="1:33" ht="15">
      <c r="A1061" s="25" t="s">
        <v>63</v>
      </c>
      <c r="B1061" s="6">
        <v>98290913</v>
      </c>
      <c r="C1061" s="6" t="s">
        <v>49</v>
      </c>
      <c r="D1061" s="6">
        <v>0</v>
      </c>
      <c r="E1061" s="6">
        <v>0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  <c r="V1061" s="6">
        <v>20</v>
      </c>
      <c r="W1061" s="6">
        <v>0</v>
      </c>
      <c r="X1061" s="6">
        <v>0</v>
      </c>
      <c r="Y1061" s="6">
        <v>0</v>
      </c>
      <c r="Z1061" s="6">
        <v>0</v>
      </c>
      <c r="AA1061" s="6">
        <v>0</v>
      </c>
      <c r="AB1061" s="6">
        <v>20</v>
      </c>
      <c r="AG1061" s="3"/>
    </row>
    <row r="1062" spans="1:33" ht="15">
      <c r="A1062" s="25" t="s">
        <v>63</v>
      </c>
      <c r="B1062" s="6">
        <v>98290913</v>
      </c>
      <c r="C1062" s="6" t="s">
        <v>49</v>
      </c>
      <c r="D1062" s="6">
        <v>0</v>
      </c>
      <c r="E1062" s="6">
        <v>0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  <c r="V1062" s="6">
        <v>14</v>
      </c>
      <c r="W1062" s="6">
        <v>0</v>
      </c>
      <c r="X1062" s="6">
        <v>0</v>
      </c>
      <c r="Y1062" s="6">
        <v>0</v>
      </c>
      <c r="Z1062" s="6">
        <v>0</v>
      </c>
      <c r="AA1062" s="6">
        <v>0</v>
      </c>
      <c r="AB1062" s="6">
        <v>14</v>
      </c>
      <c r="AG1062" s="3"/>
    </row>
    <row r="1063" spans="1:33" ht="15">
      <c r="A1063" s="25" t="s">
        <v>63</v>
      </c>
      <c r="B1063" s="6">
        <v>98291073</v>
      </c>
      <c r="C1063" s="6" t="s">
        <v>49</v>
      </c>
      <c r="D1063" s="6">
        <v>0</v>
      </c>
      <c r="E1063" s="6">
        <v>0</v>
      </c>
      <c r="F1063" s="6">
        <v>0</v>
      </c>
      <c r="G1063" s="6">
        <v>0</v>
      </c>
      <c r="H1063" s="6">
        <v>0</v>
      </c>
      <c r="I1063" s="6">
        <v>0</v>
      </c>
      <c r="J1063" s="6">
        <v>0</v>
      </c>
      <c r="K1063" s="6">
        <v>0</v>
      </c>
      <c r="L1063" s="6">
        <v>0</v>
      </c>
      <c r="M1063" s="6">
        <v>0</v>
      </c>
      <c r="N1063" s="6">
        <v>0</v>
      </c>
      <c r="O1063" s="6">
        <v>0</v>
      </c>
      <c r="P1063" s="6">
        <v>0</v>
      </c>
      <c r="Q1063" s="6">
        <v>0</v>
      </c>
      <c r="R1063" s="6">
        <v>0</v>
      </c>
      <c r="S1063" s="6">
        <v>0</v>
      </c>
      <c r="T1063" s="6">
        <v>0</v>
      </c>
      <c r="U1063" s="6">
        <v>0</v>
      </c>
      <c r="V1063" s="6">
        <v>0</v>
      </c>
      <c r="W1063" s="6">
        <v>19</v>
      </c>
      <c r="X1063" s="6">
        <v>0</v>
      </c>
      <c r="Y1063" s="6">
        <v>0</v>
      </c>
      <c r="Z1063" s="6">
        <v>0</v>
      </c>
      <c r="AA1063" s="6">
        <v>0</v>
      </c>
      <c r="AB1063" s="6">
        <v>19</v>
      </c>
      <c r="AG1063" s="3"/>
    </row>
    <row r="1064" spans="1:33" ht="15">
      <c r="A1064" s="25" t="s">
        <v>63</v>
      </c>
      <c r="B1064" s="6">
        <v>98291073</v>
      </c>
      <c r="C1064" s="6" t="s">
        <v>49</v>
      </c>
      <c r="D1064" s="6">
        <v>0</v>
      </c>
      <c r="E1064" s="6">
        <v>0</v>
      </c>
      <c r="F1064" s="6">
        <v>0</v>
      </c>
      <c r="G1064" s="6">
        <v>0</v>
      </c>
      <c r="H1064" s="6">
        <v>0</v>
      </c>
      <c r="I1064" s="6">
        <v>0</v>
      </c>
      <c r="J1064" s="6">
        <v>0</v>
      </c>
      <c r="K1064" s="6">
        <v>0</v>
      </c>
      <c r="L1064" s="6">
        <v>0</v>
      </c>
      <c r="M1064" s="6">
        <v>0</v>
      </c>
      <c r="N1064" s="6">
        <v>0</v>
      </c>
      <c r="O1064" s="6">
        <v>0</v>
      </c>
      <c r="P1064" s="6">
        <v>0</v>
      </c>
      <c r="Q1064" s="6">
        <v>0</v>
      </c>
      <c r="R1064" s="6">
        <v>0</v>
      </c>
      <c r="S1064" s="6">
        <v>0</v>
      </c>
      <c r="T1064" s="6">
        <v>0</v>
      </c>
      <c r="U1064" s="6">
        <v>0</v>
      </c>
      <c r="V1064" s="6">
        <v>0</v>
      </c>
      <c r="W1064" s="6">
        <v>58</v>
      </c>
      <c r="X1064" s="6">
        <v>0</v>
      </c>
      <c r="Y1064" s="6">
        <v>0</v>
      </c>
      <c r="Z1064" s="6">
        <v>0</v>
      </c>
      <c r="AA1064" s="6">
        <v>0</v>
      </c>
      <c r="AB1064" s="6">
        <v>58</v>
      </c>
      <c r="AG1064" s="3"/>
    </row>
    <row r="1065" spans="1:33" ht="15">
      <c r="A1065" s="25" t="s">
        <v>63</v>
      </c>
      <c r="B1065" s="6">
        <v>98291290</v>
      </c>
      <c r="C1065" s="6" t="s">
        <v>49</v>
      </c>
      <c r="D1065" s="6">
        <v>0</v>
      </c>
      <c r="E1065" s="6">
        <v>0</v>
      </c>
      <c r="F1065" s="6">
        <v>0</v>
      </c>
      <c r="G1065" s="6">
        <v>0</v>
      </c>
      <c r="H1065" s="6">
        <v>0</v>
      </c>
      <c r="I1065" s="6">
        <v>0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  <c r="V1065" s="6">
        <v>0</v>
      </c>
      <c r="W1065" s="6">
        <v>0</v>
      </c>
      <c r="X1065" s="6">
        <v>6</v>
      </c>
      <c r="Y1065" s="6">
        <v>0</v>
      </c>
      <c r="Z1065" s="6">
        <v>0</v>
      </c>
      <c r="AA1065" s="6">
        <v>0</v>
      </c>
      <c r="AB1065" s="6">
        <v>6</v>
      </c>
      <c r="AG1065" s="3"/>
    </row>
    <row r="1066" spans="1:33" ht="15">
      <c r="A1066" s="25" t="s">
        <v>63</v>
      </c>
      <c r="B1066" s="6">
        <v>98291290</v>
      </c>
      <c r="C1066" s="6" t="s">
        <v>49</v>
      </c>
      <c r="D1066" s="6">
        <v>0</v>
      </c>
      <c r="E1066" s="6">
        <v>0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  <c r="V1066" s="6">
        <v>0</v>
      </c>
      <c r="W1066" s="6">
        <v>0</v>
      </c>
      <c r="X1066" s="6">
        <v>3</v>
      </c>
      <c r="Y1066" s="6">
        <v>0</v>
      </c>
      <c r="Z1066" s="6">
        <v>0</v>
      </c>
      <c r="AA1066" s="6">
        <v>0</v>
      </c>
      <c r="AB1066" s="6">
        <v>3</v>
      </c>
      <c r="AG1066" s="3"/>
    </row>
    <row r="1067" spans="1:33" ht="15">
      <c r="A1067" s="25" t="s">
        <v>63</v>
      </c>
      <c r="B1067" s="6">
        <v>98291290</v>
      </c>
      <c r="C1067" s="6" t="s">
        <v>49</v>
      </c>
      <c r="D1067" s="6">
        <v>0</v>
      </c>
      <c r="E1067" s="6">
        <v>0</v>
      </c>
      <c r="F1067" s="6">
        <v>0</v>
      </c>
      <c r="G1067" s="6">
        <v>0</v>
      </c>
      <c r="H1067" s="6">
        <v>0</v>
      </c>
      <c r="I1067" s="6">
        <v>0</v>
      </c>
      <c r="J1067" s="6">
        <v>0</v>
      </c>
      <c r="K1067" s="6">
        <v>0</v>
      </c>
      <c r="L1067" s="6">
        <v>0</v>
      </c>
      <c r="M1067" s="6">
        <v>0</v>
      </c>
      <c r="N1067" s="6">
        <v>0</v>
      </c>
      <c r="O1067" s="6">
        <v>0</v>
      </c>
      <c r="P1067" s="6">
        <v>0</v>
      </c>
      <c r="Q1067" s="6">
        <v>0</v>
      </c>
      <c r="R1067" s="6">
        <v>0</v>
      </c>
      <c r="S1067" s="6">
        <v>0</v>
      </c>
      <c r="T1067" s="6">
        <v>0</v>
      </c>
      <c r="U1067" s="6">
        <v>0</v>
      </c>
      <c r="V1067" s="6">
        <v>0</v>
      </c>
      <c r="W1067" s="6">
        <v>0</v>
      </c>
      <c r="X1067" s="6">
        <v>2</v>
      </c>
      <c r="Y1067" s="6">
        <v>0</v>
      </c>
      <c r="Z1067" s="6">
        <v>0</v>
      </c>
      <c r="AA1067" s="6">
        <v>0</v>
      </c>
      <c r="AB1067" s="6">
        <v>2</v>
      </c>
      <c r="AG1067" s="3"/>
    </row>
    <row r="1068" spans="1:33" ht="15">
      <c r="A1068" s="25" t="s">
        <v>63</v>
      </c>
      <c r="B1068" s="6">
        <v>98291290</v>
      </c>
      <c r="C1068" s="6" t="s">
        <v>49</v>
      </c>
      <c r="D1068" s="6">
        <v>0</v>
      </c>
      <c r="E1068" s="6">
        <v>0</v>
      </c>
      <c r="F1068" s="6">
        <v>0</v>
      </c>
      <c r="G1068" s="6">
        <v>0</v>
      </c>
      <c r="H1068" s="6">
        <v>0</v>
      </c>
      <c r="I1068" s="6">
        <v>0</v>
      </c>
      <c r="J1068" s="6">
        <v>0</v>
      </c>
      <c r="K1068" s="6">
        <v>0</v>
      </c>
      <c r="L1068" s="6">
        <v>0</v>
      </c>
      <c r="M1068" s="6">
        <v>0</v>
      </c>
      <c r="N1068" s="6">
        <v>0</v>
      </c>
      <c r="O1068" s="6">
        <v>0</v>
      </c>
      <c r="P1068" s="6">
        <v>0</v>
      </c>
      <c r="Q1068" s="6">
        <v>0</v>
      </c>
      <c r="R1068" s="6">
        <v>0</v>
      </c>
      <c r="S1068" s="6">
        <v>0</v>
      </c>
      <c r="T1068" s="6">
        <v>0</v>
      </c>
      <c r="U1068" s="6">
        <v>0</v>
      </c>
      <c r="V1068" s="6">
        <v>0</v>
      </c>
      <c r="W1068" s="6">
        <v>0</v>
      </c>
      <c r="X1068" s="6">
        <v>3</v>
      </c>
      <c r="Y1068" s="6">
        <v>0</v>
      </c>
      <c r="Z1068" s="6">
        <v>0</v>
      </c>
      <c r="AA1068" s="6">
        <v>0</v>
      </c>
      <c r="AB1068" s="6">
        <v>3</v>
      </c>
      <c r="AG1068" s="3"/>
    </row>
    <row r="1069" spans="1:33" ht="15">
      <c r="A1069" s="25" t="s">
        <v>63</v>
      </c>
      <c r="B1069" s="6">
        <v>98291299</v>
      </c>
      <c r="C1069" s="6" t="s">
        <v>49</v>
      </c>
      <c r="D1069" s="6">
        <v>0</v>
      </c>
      <c r="E1069" s="6">
        <v>0</v>
      </c>
      <c r="F1069" s="6">
        <v>0</v>
      </c>
      <c r="G1069" s="6">
        <v>0</v>
      </c>
      <c r="H1069" s="6">
        <v>0</v>
      </c>
      <c r="I1069" s="6">
        <v>0</v>
      </c>
      <c r="J1069" s="6">
        <v>0</v>
      </c>
      <c r="K1069" s="6">
        <v>0</v>
      </c>
      <c r="L1069" s="6">
        <v>0</v>
      </c>
      <c r="M1069" s="6">
        <v>0</v>
      </c>
      <c r="N1069" s="6">
        <v>0</v>
      </c>
      <c r="O1069" s="6">
        <v>0</v>
      </c>
      <c r="P1069" s="6">
        <v>0</v>
      </c>
      <c r="Q1069" s="6">
        <v>0</v>
      </c>
      <c r="R1069" s="6">
        <v>0</v>
      </c>
      <c r="S1069" s="6">
        <v>0</v>
      </c>
      <c r="T1069" s="6">
        <v>0</v>
      </c>
      <c r="U1069" s="6">
        <v>0</v>
      </c>
      <c r="V1069" s="6">
        <v>0</v>
      </c>
      <c r="W1069" s="6">
        <v>0</v>
      </c>
      <c r="X1069" s="6">
        <v>58</v>
      </c>
      <c r="Y1069" s="6">
        <v>0</v>
      </c>
      <c r="Z1069" s="6">
        <v>0</v>
      </c>
      <c r="AA1069" s="6">
        <v>0</v>
      </c>
      <c r="AB1069" s="6">
        <v>58</v>
      </c>
      <c r="AG1069" s="3"/>
    </row>
    <row r="1070" spans="1:33" ht="15">
      <c r="A1070" s="25" t="s">
        <v>63</v>
      </c>
      <c r="B1070" s="6">
        <v>98291449</v>
      </c>
      <c r="C1070" s="6" t="s">
        <v>49</v>
      </c>
      <c r="D1070" s="6">
        <v>0</v>
      </c>
      <c r="E1070" s="6">
        <v>0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0</v>
      </c>
      <c r="V1070" s="6">
        <v>0</v>
      </c>
      <c r="W1070" s="6">
        <v>0</v>
      </c>
      <c r="X1070" s="6">
        <v>0</v>
      </c>
      <c r="Y1070" s="6">
        <v>10</v>
      </c>
      <c r="Z1070" s="6">
        <v>0</v>
      </c>
      <c r="AA1070" s="6">
        <v>0</v>
      </c>
      <c r="AB1070" s="6">
        <v>10</v>
      </c>
      <c r="AG1070" s="3"/>
    </row>
    <row r="1071" spans="1:33" ht="15">
      <c r="A1071" s="25" t="s">
        <v>63</v>
      </c>
      <c r="B1071" s="6">
        <v>98291449</v>
      </c>
      <c r="C1071" s="6" t="s">
        <v>49</v>
      </c>
      <c r="D1071" s="6">
        <v>0</v>
      </c>
      <c r="E1071" s="6">
        <v>0</v>
      </c>
      <c r="F1071" s="6">
        <v>0</v>
      </c>
      <c r="G1071" s="6">
        <v>0</v>
      </c>
      <c r="H1071" s="6">
        <v>0</v>
      </c>
      <c r="I1071" s="6">
        <v>0</v>
      </c>
      <c r="J1071" s="6">
        <v>0</v>
      </c>
      <c r="K1071" s="6">
        <v>0</v>
      </c>
      <c r="L1071" s="6">
        <v>0</v>
      </c>
      <c r="M1071" s="6">
        <v>0</v>
      </c>
      <c r="N1071" s="6">
        <v>0</v>
      </c>
      <c r="O1071" s="6">
        <v>0</v>
      </c>
      <c r="P1071" s="6">
        <v>0</v>
      </c>
      <c r="Q1071" s="6">
        <v>0</v>
      </c>
      <c r="R1071" s="6">
        <v>0</v>
      </c>
      <c r="S1071" s="6">
        <v>0</v>
      </c>
      <c r="T1071" s="6">
        <v>0</v>
      </c>
      <c r="U1071" s="6">
        <v>0</v>
      </c>
      <c r="V1071" s="6">
        <v>0</v>
      </c>
      <c r="W1071" s="6">
        <v>0</v>
      </c>
      <c r="X1071" s="6">
        <v>0</v>
      </c>
      <c r="Y1071" s="6">
        <v>12</v>
      </c>
      <c r="Z1071" s="6">
        <v>0</v>
      </c>
      <c r="AA1071" s="6">
        <v>0</v>
      </c>
      <c r="AB1071" s="6">
        <v>12</v>
      </c>
      <c r="AG1071" s="3"/>
    </row>
    <row r="1072" spans="1:33" ht="15">
      <c r="A1072" s="25" t="s">
        <v>63</v>
      </c>
      <c r="B1072" s="6">
        <v>98291449</v>
      </c>
      <c r="C1072" s="6" t="s">
        <v>49</v>
      </c>
      <c r="D1072" s="6">
        <v>0</v>
      </c>
      <c r="E1072" s="6">
        <v>0</v>
      </c>
      <c r="F1072" s="6">
        <v>0</v>
      </c>
      <c r="G1072" s="6">
        <v>0</v>
      </c>
      <c r="H1072" s="6">
        <v>0</v>
      </c>
      <c r="I1072" s="6">
        <v>0</v>
      </c>
      <c r="J1072" s="6">
        <v>0</v>
      </c>
      <c r="K1072" s="6">
        <v>0</v>
      </c>
      <c r="L1072" s="6">
        <v>0</v>
      </c>
      <c r="M1072" s="6">
        <v>0</v>
      </c>
      <c r="N1072" s="6">
        <v>0</v>
      </c>
      <c r="O1072" s="6">
        <v>0</v>
      </c>
      <c r="P1072" s="6">
        <v>0</v>
      </c>
      <c r="Q1072" s="6">
        <v>0</v>
      </c>
      <c r="R1072" s="6">
        <v>0</v>
      </c>
      <c r="S1072" s="6">
        <v>0</v>
      </c>
      <c r="T1072" s="6">
        <v>0</v>
      </c>
      <c r="U1072" s="6">
        <v>0</v>
      </c>
      <c r="V1072" s="6">
        <v>0</v>
      </c>
      <c r="W1072" s="6">
        <v>0</v>
      </c>
      <c r="X1072" s="6">
        <v>0</v>
      </c>
      <c r="Y1072" s="6">
        <v>54</v>
      </c>
      <c r="Z1072" s="6">
        <v>0</v>
      </c>
      <c r="AA1072" s="6">
        <v>0</v>
      </c>
      <c r="AB1072" s="6">
        <v>54</v>
      </c>
      <c r="AG1072" s="3"/>
    </row>
    <row r="1073" spans="1:33" ht="15">
      <c r="A1073" s="25" t="s">
        <v>63</v>
      </c>
      <c r="B1073" s="6">
        <v>98291539</v>
      </c>
      <c r="C1073" s="6" t="s">
        <v>49</v>
      </c>
      <c r="D1073" s="6">
        <v>0</v>
      </c>
      <c r="E1073" s="6">
        <v>0</v>
      </c>
      <c r="F1073" s="6">
        <v>0</v>
      </c>
      <c r="G1073" s="6">
        <v>0</v>
      </c>
      <c r="H1073" s="6">
        <v>0</v>
      </c>
      <c r="I1073" s="6">
        <v>0</v>
      </c>
      <c r="J1073" s="6">
        <v>0</v>
      </c>
      <c r="K1073" s="6">
        <v>0</v>
      </c>
      <c r="L1073" s="6">
        <v>0</v>
      </c>
      <c r="M1073" s="6">
        <v>0</v>
      </c>
      <c r="N1073" s="6">
        <v>0</v>
      </c>
      <c r="O1073" s="6">
        <v>0</v>
      </c>
      <c r="P1073" s="6">
        <v>0</v>
      </c>
      <c r="Q1073" s="6">
        <v>0</v>
      </c>
      <c r="R1073" s="6">
        <v>0</v>
      </c>
      <c r="S1073" s="6">
        <v>0</v>
      </c>
      <c r="T1073" s="6">
        <v>0</v>
      </c>
      <c r="U1073" s="6">
        <v>0</v>
      </c>
      <c r="V1073" s="6">
        <v>0</v>
      </c>
      <c r="W1073" s="6">
        <v>0</v>
      </c>
      <c r="X1073" s="6">
        <v>0</v>
      </c>
      <c r="Y1073" s="6">
        <v>0</v>
      </c>
      <c r="Z1073" s="6">
        <v>1</v>
      </c>
      <c r="AA1073" s="6">
        <v>0</v>
      </c>
      <c r="AB1073" s="6">
        <v>1</v>
      </c>
      <c r="AG1073" s="3"/>
    </row>
    <row r="1074" spans="1:33" ht="15">
      <c r="A1074" s="25" t="s">
        <v>63</v>
      </c>
      <c r="B1074" s="6">
        <v>98291539</v>
      </c>
      <c r="C1074" s="6" t="s">
        <v>49</v>
      </c>
      <c r="D1074" s="6">
        <v>0</v>
      </c>
      <c r="E1074" s="6">
        <v>0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  <c r="V1074" s="6">
        <v>0</v>
      </c>
      <c r="W1074" s="6">
        <v>0</v>
      </c>
      <c r="X1074" s="6">
        <v>0</v>
      </c>
      <c r="Y1074" s="6">
        <v>0</v>
      </c>
      <c r="Z1074" s="6">
        <v>7</v>
      </c>
      <c r="AA1074" s="6">
        <v>0</v>
      </c>
      <c r="AB1074" s="6">
        <v>7</v>
      </c>
      <c r="AG1074" s="3"/>
    </row>
    <row r="1075" spans="1:33" ht="15">
      <c r="A1075" s="25" t="s">
        <v>63</v>
      </c>
      <c r="B1075" s="6">
        <v>98291556</v>
      </c>
      <c r="C1075" s="6" t="s">
        <v>49</v>
      </c>
      <c r="D1075" s="6">
        <v>0</v>
      </c>
      <c r="E1075" s="6">
        <v>0</v>
      </c>
      <c r="F1075" s="6">
        <v>0</v>
      </c>
      <c r="G1075" s="6">
        <v>0</v>
      </c>
      <c r="H1075" s="6">
        <v>0</v>
      </c>
      <c r="I1075" s="6">
        <v>0</v>
      </c>
      <c r="J1075" s="6">
        <v>0</v>
      </c>
      <c r="K1075" s="6">
        <v>0</v>
      </c>
      <c r="L1075" s="6">
        <v>0</v>
      </c>
      <c r="M1075" s="6">
        <v>0</v>
      </c>
      <c r="N1075" s="6">
        <v>0</v>
      </c>
      <c r="O1075" s="6">
        <v>0</v>
      </c>
      <c r="P1075" s="6">
        <v>0</v>
      </c>
      <c r="Q1075" s="6">
        <v>0</v>
      </c>
      <c r="R1075" s="6">
        <v>0</v>
      </c>
      <c r="S1075" s="6">
        <v>0</v>
      </c>
      <c r="T1075" s="6">
        <v>0</v>
      </c>
      <c r="U1075" s="6">
        <v>0</v>
      </c>
      <c r="V1075" s="6">
        <v>0</v>
      </c>
      <c r="W1075" s="6">
        <v>0</v>
      </c>
      <c r="X1075" s="6">
        <v>0</v>
      </c>
      <c r="Y1075" s="6">
        <v>0</v>
      </c>
      <c r="Z1075" s="6">
        <v>5</v>
      </c>
      <c r="AA1075" s="6">
        <v>0</v>
      </c>
      <c r="AB1075" s="6">
        <v>5</v>
      </c>
      <c r="AG1075" s="3"/>
    </row>
    <row r="1076" spans="1:33" ht="15">
      <c r="A1076" s="25" t="s">
        <v>63</v>
      </c>
      <c r="B1076" s="6">
        <v>98291614</v>
      </c>
      <c r="C1076" s="6" t="s">
        <v>49</v>
      </c>
      <c r="D1076" s="6">
        <v>0</v>
      </c>
      <c r="E1076" s="6">
        <v>0</v>
      </c>
      <c r="F1076" s="6">
        <v>0</v>
      </c>
      <c r="G1076" s="6">
        <v>0</v>
      </c>
      <c r="H1076" s="6">
        <v>0</v>
      </c>
      <c r="I1076" s="6">
        <v>0</v>
      </c>
      <c r="J1076" s="6">
        <v>0</v>
      </c>
      <c r="K1076" s="6">
        <v>0</v>
      </c>
      <c r="L1076" s="6">
        <v>0</v>
      </c>
      <c r="M1076" s="6">
        <v>0</v>
      </c>
      <c r="N1076" s="6">
        <v>0</v>
      </c>
      <c r="O1076" s="6">
        <v>0</v>
      </c>
      <c r="P1076" s="6">
        <v>0</v>
      </c>
      <c r="Q1076" s="6">
        <v>0</v>
      </c>
      <c r="R1076" s="6">
        <v>0</v>
      </c>
      <c r="S1076" s="6">
        <v>0</v>
      </c>
      <c r="T1076" s="6">
        <v>0</v>
      </c>
      <c r="U1076" s="6">
        <v>0</v>
      </c>
      <c r="V1076" s="6">
        <v>0</v>
      </c>
      <c r="W1076" s="6">
        <v>0</v>
      </c>
      <c r="X1076" s="6">
        <v>0</v>
      </c>
      <c r="Y1076" s="6">
        <v>0</v>
      </c>
      <c r="Z1076" s="6">
        <v>0</v>
      </c>
      <c r="AA1076" s="6">
        <v>10</v>
      </c>
      <c r="AB1076" s="6">
        <v>10</v>
      </c>
      <c r="AG1076" s="3"/>
    </row>
    <row r="1077" spans="1:33" ht="15">
      <c r="A1077" s="22"/>
      <c r="B1077" s="23"/>
      <c r="C1077" s="23" t="s">
        <v>41</v>
      </c>
      <c r="D1077" s="24">
        <f>SUM(D958:D1076)</f>
        <v>1034</v>
      </c>
      <c r="E1077" s="24">
        <f aca="true" t="shared" si="3" ref="E1077:AB1077">SUM(E958:E1076)</f>
        <v>768</v>
      </c>
      <c r="F1077" s="24">
        <f t="shared" si="3"/>
        <v>748</v>
      </c>
      <c r="G1077" s="24">
        <f t="shared" si="3"/>
        <v>275</v>
      </c>
      <c r="H1077" s="24">
        <f t="shared" si="3"/>
        <v>344</v>
      </c>
      <c r="I1077" s="24">
        <f t="shared" si="3"/>
        <v>258</v>
      </c>
      <c r="J1077" s="24">
        <f t="shared" si="3"/>
        <v>337</v>
      </c>
      <c r="K1077" s="24">
        <f t="shared" si="3"/>
        <v>366</v>
      </c>
      <c r="L1077" s="24">
        <f t="shared" si="3"/>
        <v>825</v>
      </c>
      <c r="M1077" s="24">
        <f t="shared" si="3"/>
        <v>828</v>
      </c>
      <c r="N1077" s="24">
        <f t="shared" si="3"/>
        <v>831</v>
      </c>
      <c r="O1077" s="24">
        <f t="shared" si="3"/>
        <v>831</v>
      </c>
      <c r="P1077" s="24">
        <f t="shared" si="3"/>
        <v>833</v>
      </c>
      <c r="Q1077" s="24">
        <f t="shared" si="3"/>
        <v>835</v>
      </c>
      <c r="R1077" s="24">
        <f t="shared" si="3"/>
        <v>834</v>
      </c>
      <c r="S1077" s="24">
        <f t="shared" si="3"/>
        <v>810</v>
      </c>
      <c r="T1077" s="24">
        <f t="shared" si="3"/>
        <v>570</v>
      </c>
      <c r="U1077" s="24">
        <f t="shared" si="3"/>
        <v>370</v>
      </c>
      <c r="V1077" s="24">
        <f t="shared" si="3"/>
        <v>377</v>
      </c>
      <c r="W1077" s="24">
        <f t="shared" si="3"/>
        <v>389</v>
      </c>
      <c r="X1077" s="24">
        <f t="shared" si="3"/>
        <v>389</v>
      </c>
      <c r="Y1077" s="24">
        <f t="shared" si="3"/>
        <v>404</v>
      </c>
      <c r="Z1077" s="24">
        <f t="shared" si="3"/>
        <v>427</v>
      </c>
      <c r="AA1077" s="24">
        <f t="shared" si="3"/>
        <v>278</v>
      </c>
      <c r="AB1077" s="24">
        <f t="shared" si="3"/>
        <v>13961</v>
      </c>
      <c r="AG1077" s="3"/>
    </row>
    <row r="1078" spans="1:33" ht="12" customHeight="1">
      <c r="A1078" s="34"/>
      <c r="B1078" s="35"/>
      <c r="C1078" s="35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  <c r="N1078" s="35"/>
      <c r="O1078" s="35"/>
      <c r="P1078" s="35"/>
      <c r="Q1078" s="35"/>
      <c r="R1078" s="35"/>
      <c r="S1078" s="35"/>
      <c r="T1078" s="35"/>
      <c r="U1078" s="35"/>
      <c r="V1078" s="35"/>
      <c r="W1078" s="35"/>
      <c r="X1078" s="35"/>
      <c r="Y1078" s="35"/>
      <c r="Z1078" s="35"/>
      <c r="AA1078" s="35"/>
      <c r="AB1078" s="35"/>
      <c r="AC1078" s="35"/>
      <c r="AD1078" s="35"/>
      <c r="AE1078" s="35"/>
      <c r="AF1078" s="35"/>
      <c r="AG1078" s="36"/>
    </row>
    <row r="1079" spans="1:33" ht="15">
      <c r="A1079" s="37" t="s">
        <v>8</v>
      </c>
      <c r="B1079" s="3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9"/>
    </row>
    <row r="1080" spans="1:33" ht="15">
      <c r="A1080" s="2"/>
      <c r="AG1080" s="3"/>
    </row>
    <row r="1081" spans="1:33" ht="15">
      <c r="A1081" s="8" t="s">
        <v>64</v>
      </c>
      <c r="AG1081" s="3"/>
    </row>
    <row r="1082" spans="1:33" ht="15">
      <c r="A1082" s="2"/>
      <c r="B1082" s="5"/>
      <c r="AG1082" s="3"/>
    </row>
    <row r="1083" spans="1:33" ht="15">
      <c r="A1083" s="8" t="s">
        <v>10</v>
      </c>
      <c r="B1083" s="9">
        <v>30</v>
      </c>
      <c r="AG1083" s="3"/>
    </row>
    <row r="1084" spans="1:33" ht="15">
      <c r="A1084" s="8" t="s">
        <v>11</v>
      </c>
      <c r="B1084" s="9">
        <v>30</v>
      </c>
      <c r="AG1084" s="3"/>
    </row>
    <row r="1085" spans="1:33" ht="15">
      <c r="A1085" s="8" t="s">
        <v>12</v>
      </c>
      <c r="B1085" s="9">
        <v>48</v>
      </c>
      <c r="AG1085" s="3"/>
    </row>
    <row r="1086" spans="1:33" ht="12" customHeight="1">
      <c r="A1086" s="34"/>
      <c r="B1086" s="35"/>
      <c r="C1086" s="35"/>
      <c r="D1086" s="35"/>
      <c r="E1086" s="35"/>
      <c r="F1086" s="35"/>
      <c r="G1086" s="35"/>
      <c r="H1086" s="35"/>
      <c r="I1086" s="35"/>
      <c r="J1086" s="35"/>
      <c r="K1086" s="35"/>
      <c r="L1086" s="35"/>
      <c r="M1086" s="35"/>
      <c r="N1086" s="35"/>
      <c r="O1086" s="35"/>
      <c r="P1086" s="35"/>
      <c r="Q1086" s="35"/>
      <c r="R1086" s="35"/>
      <c r="S1086" s="35"/>
      <c r="T1086" s="35"/>
      <c r="U1086" s="35"/>
      <c r="V1086" s="35"/>
      <c r="W1086" s="35"/>
      <c r="X1086" s="35"/>
      <c r="Y1086" s="35"/>
      <c r="Z1086" s="35"/>
      <c r="AA1086" s="35"/>
      <c r="AB1086" s="35"/>
      <c r="AC1086" s="35"/>
      <c r="AD1086" s="35"/>
      <c r="AE1086" s="35"/>
      <c r="AF1086" s="35"/>
      <c r="AG1086" s="36"/>
    </row>
    <row r="1087" spans="1:33" ht="15">
      <c r="A1087" s="37" t="s">
        <v>13</v>
      </c>
      <c r="B1087" s="3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9"/>
    </row>
    <row r="1088" spans="1:33" ht="15">
      <c r="A1088" s="2"/>
      <c r="B1088" s="10"/>
      <c r="C1088" s="10"/>
      <c r="D1088" s="10" t="s">
        <v>14</v>
      </c>
      <c r="E1088" s="10" t="s">
        <v>15</v>
      </c>
      <c r="F1088" s="10" t="s">
        <v>17</v>
      </c>
      <c r="G1088" s="10" t="s">
        <v>18</v>
      </c>
      <c r="H1088" s="10" t="s">
        <v>19</v>
      </c>
      <c r="I1088" s="10" t="s">
        <v>20</v>
      </c>
      <c r="J1088" s="10" t="s">
        <v>21</v>
      </c>
      <c r="K1088" s="10" t="s">
        <v>22</v>
      </c>
      <c r="L1088" s="10" t="s">
        <v>23</v>
      </c>
      <c r="M1088" s="10" t="s">
        <v>24</v>
      </c>
      <c r="N1088" s="10" t="s">
        <v>25</v>
      </c>
      <c r="O1088" s="10" t="s">
        <v>26</v>
      </c>
      <c r="P1088" s="10" t="s">
        <v>27</v>
      </c>
      <c r="Q1088" s="10" t="s">
        <v>28</v>
      </c>
      <c r="R1088" s="10" t="s">
        <v>29</v>
      </c>
      <c r="S1088" s="10" t="s">
        <v>30</v>
      </c>
      <c r="T1088" s="10" t="s">
        <v>31</v>
      </c>
      <c r="U1088" s="10" t="s">
        <v>32</v>
      </c>
      <c r="V1088" s="10" t="s">
        <v>33</v>
      </c>
      <c r="W1088" s="10" t="s">
        <v>34</v>
      </c>
      <c r="X1088" s="10" t="s">
        <v>35</v>
      </c>
      <c r="Y1088" s="10" t="s">
        <v>36</v>
      </c>
      <c r="Z1088" s="10" t="s">
        <v>37</v>
      </c>
      <c r="AA1088" s="10" t="s">
        <v>38</v>
      </c>
      <c r="AB1088" s="10" t="s">
        <v>39</v>
      </c>
      <c r="AG1088" s="3"/>
    </row>
    <row r="1089" spans="1:33" ht="15">
      <c r="A1089" s="4" t="s">
        <v>40</v>
      </c>
      <c r="B1089" s="11"/>
      <c r="C1089" s="12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G1089" s="3"/>
    </row>
    <row r="1090" spans="1:33" ht="15">
      <c r="A1090" s="4" t="s">
        <v>41</v>
      </c>
      <c r="B1090" s="13" t="s">
        <v>42</v>
      </c>
      <c r="C1090" s="12"/>
      <c r="D1090" s="14">
        <v>0</v>
      </c>
      <c r="E1090" s="14">
        <v>0</v>
      </c>
      <c r="F1090" s="14">
        <v>0</v>
      </c>
      <c r="G1090" s="14">
        <v>0</v>
      </c>
      <c r="H1090" s="14">
        <v>0</v>
      </c>
      <c r="I1090" s="14">
        <v>0</v>
      </c>
      <c r="J1090" s="14">
        <v>0</v>
      </c>
      <c r="K1090" s="14">
        <v>0</v>
      </c>
      <c r="L1090" s="14">
        <v>0</v>
      </c>
      <c r="M1090" s="14">
        <v>0</v>
      </c>
      <c r="N1090" s="14">
        <v>0</v>
      </c>
      <c r="O1090" s="14">
        <v>0</v>
      </c>
      <c r="P1090" s="14">
        <v>0</v>
      </c>
      <c r="Q1090" s="14">
        <v>0</v>
      </c>
      <c r="R1090" s="14">
        <v>0</v>
      </c>
      <c r="S1090" s="14">
        <v>0</v>
      </c>
      <c r="T1090" s="14">
        <v>0</v>
      </c>
      <c r="U1090" s="14">
        <v>0</v>
      </c>
      <c r="V1090" s="14">
        <v>0</v>
      </c>
      <c r="W1090" s="14">
        <v>0</v>
      </c>
      <c r="X1090" s="14">
        <v>0</v>
      </c>
      <c r="Y1090" s="14">
        <v>0</v>
      </c>
      <c r="Z1090" s="14">
        <v>0</v>
      </c>
      <c r="AA1090" s="14">
        <v>0</v>
      </c>
      <c r="AB1090" s="6">
        <v>0</v>
      </c>
      <c r="AG1090" s="3"/>
    </row>
    <row r="1091" spans="1:33" ht="15">
      <c r="A1091" s="4" t="s">
        <v>41</v>
      </c>
      <c r="B1091" s="15" t="s">
        <v>43</v>
      </c>
      <c r="C1091" s="12"/>
      <c r="D1091" s="16">
        <v>0</v>
      </c>
      <c r="E1091" s="16">
        <v>0</v>
      </c>
      <c r="F1091" s="16">
        <v>0</v>
      </c>
      <c r="G1091" s="16">
        <v>0</v>
      </c>
      <c r="H1091" s="16">
        <v>0</v>
      </c>
      <c r="I1091" s="16">
        <v>0</v>
      </c>
      <c r="J1091" s="16">
        <v>0</v>
      </c>
      <c r="K1091" s="16">
        <v>0</v>
      </c>
      <c r="L1091" s="16">
        <v>0</v>
      </c>
      <c r="M1091" s="16">
        <v>0</v>
      </c>
      <c r="N1091" s="16">
        <v>0</v>
      </c>
      <c r="O1091" s="16">
        <v>0</v>
      </c>
      <c r="P1091" s="16">
        <v>0</v>
      </c>
      <c r="Q1091" s="16">
        <v>0</v>
      </c>
      <c r="R1091" s="16">
        <v>0</v>
      </c>
      <c r="S1091" s="16">
        <v>0</v>
      </c>
      <c r="T1091" s="16">
        <v>0</v>
      </c>
      <c r="U1091" s="16">
        <v>0</v>
      </c>
      <c r="V1091" s="16">
        <v>0</v>
      </c>
      <c r="W1091" s="16">
        <v>0</v>
      </c>
      <c r="X1091" s="16">
        <v>0</v>
      </c>
      <c r="Y1091" s="16">
        <v>0</v>
      </c>
      <c r="Z1091" s="16">
        <v>0</v>
      </c>
      <c r="AA1091" s="16">
        <v>0</v>
      </c>
      <c r="AB1091" s="6">
        <v>0</v>
      </c>
      <c r="AG1091" s="3"/>
    </row>
    <row r="1092" spans="1:33" ht="15">
      <c r="A1092" s="4" t="s">
        <v>41</v>
      </c>
      <c r="B1092" s="17" t="s">
        <v>44</v>
      </c>
      <c r="C1092" s="12"/>
      <c r="D1092" s="18">
        <v>0</v>
      </c>
      <c r="E1092" s="18">
        <v>0</v>
      </c>
      <c r="F1092" s="18">
        <v>0</v>
      </c>
      <c r="G1092" s="18">
        <v>0</v>
      </c>
      <c r="H1092" s="18">
        <v>0</v>
      </c>
      <c r="I1092" s="18">
        <v>0</v>
      </c>
      <c r="J1092" s="18">
        <v>0</v>
      </c>
      <c r="K1092" s="18">
        <v>0</v>
      </c>
      <c r="L1092" s="18">
        <v>0</v>
      </c>
      <c r="M1092" s="18">
        <v>0</v>
      </c>
      <c r="N1092" s="18">
        <v>0</v>
      </c>
      <c r="O1092" s="18">
        <v>0</v>
      </c>
      <c r="P1092" s="18">
        <v>0</v>
      </c>
      <c r="Q1092" s="18">
        <v>0</v>
      </c>
      <c r="R1092" s="18">
        <v>0</v>
      </c>
      <c r="S1092" s="18">
        <v>0</v>
      </c>
      <c r="T1092" s="18">
        <v>0</v>
      </c>
      <c r="U1092" s="18">
        <v>0</v>
      </c>
      <c r="V1092" s="18">
        <v>0</v>
      </c>
      <c r="W1092" s="18">
        <v>0</v>
      </c>
      <c r="X1092" s="18">
        <v>0</v>
      </c>
      <c r="Y1092" s="18">
        <v>0</v>
      </c>
      <c r="Z1092" s="18">
        <v>0</v>
      </c>
      <c r="AA1092" s="18">
        <v>0</v>
      </c>
      <c r="AB1092" s="18">
        <v>0</v>
      </c>
      <c r="AG1092" s="3"/>
    </row>
    <row r="1093" spans="1:33" ht="15">
      <c r="A1093" s="4" t="s">
        <v>41</v>
      </c>
      <c r="B1093" s="11" t="s">
        <v>7</v>
      </c>
      <c r="C1093" s="12"/>
      <c r="D1093" s="6" t="s">
        <v>45</v>
      </c>
      <c r="E1093" s="6" t="s">
        <v>45</v>
      </c>
      <c r="F1093" s="6" t="s">
        <v>45</v>
      </c>
      <c r="G1093" s="6" t="s">
        <v>45</v>
      </c>
      <c r="H1093" s="6" t="s">
        <v>45</v>
      </c>
      <c r="I1093" s="6" t="s">
        <v>45</v>
      </c>
      <c r="J1093" s="6" t="s">
        <v>45</v>
      </c>
      <c r="K1093" s="6" t="s">
        <v>45</v>
      </c>
      <c r="L1093" s="6" t="s">
        <v>45</v>
      </c>
      <c r="M1093" s="6" t="s">
        <v>45</v>
      </c>
      <c r="N1093" s="6" t="s">
        <v>45</v>
      </c>
      <c r="O1093" s="6" t="s">
        <v>45</v>
      </c>
      <c r="P1093" s="6" t="s">
        <v>45</v>
      </c>
      <c r="Q1093" s="6" t="s">
        <v>45</v>
      </c>
      <c r="R1093" s="6" t="s">
        <v>45</v>
      </c>
      <c r="S1093" s="6" t="s">
        <v>45</v>
      </c>
      <c r="T1093" s="6" t="s">
        <v>45</v>
      </c>
      <c r="U1093" s="6" t="s">
        <v>45</v>
      </c>
      <c r="V1093" s="6" t="s">
        <v>45</v>
      </c>
      <c r="W1093" s="6" t="s">
        <v>45</v>
      </c>
      <c r="X1093" s="6" t="s">
        <v>45</v>
      </c>
      <c r="Y1093" s="6" t="s">
        <v>45</v>
      </c>
      <c r="Z1093" s="6" t="s">
        <v>45</v>
      </c>
      <c r="AA1093" s="6" t="s">
        <v>45</v>
      </c>
      <c r="AB1093" s="6" t="s">
        <v>45</v>
      </c>
      <c r="AG1093" s="3"/>
    </row>
    <row r="1094" spans="1:33" ht="15">
      <c r="A1094" s="4" t="s">
        <v>41</v>
      </c>
      <c r="B1094" s="11" t="s">
        <v>46</v>
      </c>
      <c r="C1094" s="12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G1094" s="3"/>
    </row>
    <row r="1095" spans="1:33" ht="15">
      <c r="A1095" s="4" t="s">
        <v>41</v>
      </c>
      <c r="B1095" s="11" t="s">
        <v>47</v>
      </c>
      <c r="C1095" s="12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G1095" s="3"/>
    </row>
    <row r="1096" spans="1:33" ht="15">
      <c r="A1096" s="4" t="s">
        <v>41</v>
      </c>
      <c r="B1096" s="11" t="s">
        <v>48</v>
      </c>
      <c r="C1096" s="12"/>
      <c r="D1096" s="6">
        <v>0</v>
      </c>
      <c r="E1096" s="6">
        <v>0</v>
      </c>
      <c r="F1096" s="6">
        <v>0</v>
      </c>
      <c r="G1096" s="6">
        <v>0</v>
      </c>
      <c r="H1096" s="6">
        <v>0</v>
      </c>
      <c r="I1096" s="6">
        <v>0</v>
      </c>
      <c r="J1096" s="6">
        <v>0</v>
      </c>
      <c r="K1096" s="6">
        <v>0</v>
      </c>
      <c r="L1096" s="6">
        <v>0</v>
      </c>
      <c r="M1096" s="6">
        <v>0</v>
      </c>
      <c r="N1096" s="6">
        <v>0</v>
      </c>
      <c r="O1096" s="6">
        <v>0</v>
      </c>
      <c r="P1096" s="6">
        <v>0</v>
      </c>
      <c r="Q1096" s="6">
        <v>0</v>
      </c>
      <c r="R1096" s="6">
        <v>0</v>
      </c>
      <c r="S1096" s="6">
        <v>0</v>
      </c>
      <c r="T1096" s="6">
        <v>0</v>
      </c>
      <c r="U1096" s="6">
        <v>0</v>
      </c>
      <c r="V1096" s="6">
        <v>0</v>
      </c>
      <c r="W1096" s="6">
        <v>0</v>
      </c>
      <c r="X1096" s="6">
        <v>0</v>
      </c>
      <c r="Y1096" s="6">
        <v>0</v>
      </c>
      <c r="Z1096" s="6">
        <v>0</v>
      </c>
      <c r="AA1096" s="6">
        <v>0</v>
      </c>
      <c r="AB1096" s="6">
        <v>0</v>
      </c>
      <c r="AG1096" s="3"/>
    </row>
    <row r="1097" spans="1:33" ht="15">
      <c r="A1097" s="4" t="s">
        <v>49</v>
      </c>
      <c r="B1097" s="11"/>
      <c r="C1097" s="12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G1097" s="3"/>
    </row>
    <row r="1098" spans="1:33" ht="15">
      <c r="A1098" s="4" t="s">
        <v>41</v>
      </c>
      <c r="B1098" s="13" t="s">
        <v>42</v>
      </c>
      <c r="C1098" s="12"/>
      <c r="D1098" s="14">
        <v>802</v>
      </c>
      <c r="E1098" s="14">
        <v>805</v>
      </c>
      <c r="F1098" s="14">
        <v>810</v>
      </c>
      <c r="G1098" s="14">
        <v>819</v>
      </c>
      <c r="H1098" s="14">
        <v>820</v>
      </c>
      <c r="I1098" s="14">
        <v>817</v>
      </c>
      <c r="J1098" s="14">
        <v>344</v>
      </c>
      <c r="K1098" s="14">
        <v>493</v>
      </c>
      <c r="L1098" s="14">
        <v>339</v>
      </c>
      <c r="M1098" s="14">
        <v>324</v>
      </c>
      <c r="N1098" s="14">
        <v>329</v>
      </c>
      <c r="O1098" s="14">
        <v>330</v>
      </c>
      <c r="P1098" s="14">
        <v>314</v>
      </c>
      <c r="Q1098" s="14">
        <v>312</v>
      </c>
      <c r="R1098" s="14">
        <v>348</v>
      </c>
      <c r="S1098" s="14">
        <v>804</v>
      </c>
      <c r="T1098" s="14">
        <v>505</v>
      </c>
      <c r="U1098" s="14">
        <v>505</v>
      </c>
      <c r="V1098" s="14">
        <v>527</v>
      </c>
      <c r="W1098" s="14">
        <v>529</v>
      </c>
      <c r="X1098" s="14">
        <v>531</v>
      </c>
      <c r="Y1098" s="14">
        <v>533</v>
      </c>
      <c r="Z1098" s="14">
        <v>499</v>
      </c>
      <c r="AA1098" s="14">
        <v>499</v>
      </c>
      <c r="AB1098" s="6">
        <v>12938</v>
      </c>
      <c r="AG1098" s="3"/>
    </row>
    <row r="1099" spans="1:33" ht="15">
      <c r="A1099" s="4" t="s">
        <v>41</v>
      </c>
      <c r="B1099" s="15" t="s">
        <v>43</v>
      </c>
      <c r="C1099" s="12"/>
      <c r="D1099" s="16">
        <v>202</v>
      </c>
      <c r="E1099" s="16">
        <v>207</v>
      </c>
      <c r="F1099" s="16">
        <v>210</v>
      </c>
      <c r="G1099" s="16">
        <v>262</v>
      </c>
      <c r="H1099" s="16">
        <v>220</v>
      </c>
      <c r="I1099" s="16">
        <v>217</v>
      </c>
      <c r="J1099" s="16">
        <v>192</v>
      </c>
      <c r="K1099" s="16">
        <v>259</v>
      </c>
      <c r="L1099" s="16">
        <v>182</v>
      </c>
      <c r="M1099" s="16">
        <v>167</v>
      </c>
      <c r="N1099" s="16">
        <v>173</v>
      </c>
      <c r="O1099" s="16">
        <v>175</v>
      </c>
      <c r="P1099" s="16">
        <v>157</v>
      </c>
      <c r="Q1099" s="16">
        <v>148</v>
      </c>
      <c r="R1099" s="16">
        <v>177</v>
      </c>
      <c r="S1099" s="16">
        <v>612</v>
      </c>
      <c r="T1099" s="16">
        <v>263</v>
      </c>
      <c r="U1099" s="16">
        <v>197</v>
      </c>
      <c r="V1099" s="16">
        <v>227</v>
      </c>
      <c r="W1099" s="16">
        <v>231</v>
      </c>
      <c r="X1099" s="16">
        <v>235</v>
      </c>
      <c r="Y1099" s="16">
        <v>238</v>
      </c>
      <c r="Z1099" s="16">
        <v>212</v>
      </c>
      <c r="AA1099" s="16">
        <v>212</v>
      </c>
      <c r="AB1099" s="6">
        <v>5375</v>
      </c>
      <c r="AG1099" s="3"/>
    </row>
    <row r="1100" spans="1:33" ht="15">
      <c r="A1100" s="4" t="s">
        <v>41</v>
      </c>
      <c r="B1100" s="17" t="s">
        <v>44</v>
      </c>
      <c r="C1100" s="12"/>
      <c r="D1100" s="18">
        <v>600</v>
      </c>
      <c r="E1100" s="18">
        <v>598</v>
      </c>
      <c r="F1100" s="18">
        <v>600</v>
      </c>
      <c r="G1100" s="18">
        <v>557</v>
      </c>
      <c r="H1100" s="18">
        <v>600</v>
      </c>
      <c r="I1100" s="18">
        <v>600</v>
      </c>
      <c r="J1100" s="18">
        <v>152</v>
      </c>
      <c r="K1100" s="18">
        <v>234</v>
      </c>
      <c r="L1100" s="18">
        <v>157</v>
      </c>
      <c r="M1100" s="18">
        <v>157</v>
      </c>
      <c r="N1100" s="18">
        <v>156</v>
      </c>
      <c r="O1100" s="18">
        <v>155</v>
      </c>
      <c r="P1100" s="18">
        <v>157</v>
      </c>
      <c r="Q1100" s="18">
        <v>164</v>
      </c>
      <c r="R1100" s="18">
        <v>171</v>
      </c>
      <c r="S1100" s="18">
        <v>192</v>
      </c>
      <c r="T1100" s="18">
        <v>242</v>
      </c>
      <c r="U1100" s="18">
        <v>308</v>
      </c>
      <c r="V1100" s="18">
        <v>300</v>
      </c>
      <c r="W1100" s="18">
        <v>298</v>
      </c>
      <c r="X1100" s="18">
        <v>296</v>
      </c>
      <c r="Y1100" s="18">
        <v>295</v>
      </c>
      <c r="Z1100" s="18">
        <v>287</v>
      </c>
      <c r="AA1100" s="18">
        <v>287</v>
      </c>
      <c r="AB1100" s="18">
        <v>7563</v>
      </c>
      <c r="AG1100" s="3"/>
    </row>
    <row r="1101" spans="1:33" ht="15">
      <c r="A1101" s="4" t="s">
        <v>41</v>
      </c>
      <c r="B1101" s="11" t="s">
        <v>7</v>
      </c>
      <c r="C1101" s="12"/>
      <c r="D1101" s="7">
        <v>0.2519</v>
      </c>
      <c r="E1101" s="7">
        <v>0.2571</v>
      </c>
      <c r="F1101" s="7">
        <v>0.2593</v>
      </c>
      <c r="G1101" s="7">
        <v>0.3199</v>
      </c>
      <c r="H1101" s="7">
        <v>0.2683</v>
      </c>
      <c r="I1101" s="7">
        <v>0.2656</v>
      </c>
      <c r="J1101" s="7">
        <v>0.5581</v>
      </c>
      <c r="K1101" s="7">
        <v>0.5254</v>
      </c>
      <c r="L1101" s="7">
        <v>0.5369</v>
      </c>
      <c r="M1101" s="7">
        <v>0.5154</v>
      </c>
      <c r="N1101" s="7">
        <v>0.5258</v>
      </c>
      <c r="O1101" s="7">
        <v>0.5303</v>
      </c>
      <c r="P1101" s="7">
        <v>0.5</v>
      </c>
      <c r="Q1101" s="7">
        <v>0.4744</v>
      </c>
      <c r="R1101" s="7">
        <v>0.5086</v>
      </c>
      <c r="S1101" s="7">
        <v>0.7612</v>
      </c>
      <c r="T1101" s="7">
        <v>0.5208</v>
      </c>
      <c r="U1101" s="7">
        <v>0.3901</v>
      </c>
      <c r="V1101" s="7">
        <v>0.4307</v>
      </c>
      <c r="W1101" s="7">
        <v>0.4367</v>
      </c>
      <c r="X1101" s="7">
        <v>0.4426</v>
      </c>
      <c r="Y1101" s="7">
        <v>0.4465</v>
      </c>
      <c r="Z1101" s="7">
        <v>0.4248</v>
      </c>
      <c r="AA1101" s="7">
        <v>0.4248</v>
      </c>
      <c r="AB1101" s="7">
        <v>0.4154</v>
      </c>
      <c r="AG1101" s="3"/>
    </row>
    <row r="1102" spans="1:33" ht="15">
      <c r="A1102" s="4" t="s">
        <v>41</v>
      </c>
      <c r="B1102" s="11" t="s">
        <v>46</v>
      </c>
      <c r="C1102" s="12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G1102" s="3"/>
    </row>
    <row r="1103" spans="1:33" ht="15">
      <c r="A1103" s="4" t="s">
        <v>41</v>
      </c>
      <c r="B1103" s="11" t="s">
        <v>47</v>
      </c>
      <c r="C1103" s="12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G1103" s="3"/>
    </row>
    <row r="1104" spans="1:33" ht="15">
      <c r="A1104" s="4" t="s">
        <v>41</v>
      </c>
      <c r="B1104" s="11" t="s">
        <v>48</v>
      </c>
      <c r="C1104" s="12"/>
      <c r="D1104" s="6">
        <v>0</v>
      </c>
      <c r="E1104" s="6">
        <v>0</v>
      </c>
      <c r="F1104" s="6">
        <v>0</v>
      </c>
      <c r="G1104" s="6">
        <v>0</v>
      </c>
      <c r="H1104" s="6">
        <v>0</v>
      </c>
      <c r="I1104" s="6">
        <v>0</v>
      </c>
      <c r="J1104" s="6">
        <v>0</v>
      </c>
      <c r="K1104" s="6">
        <v>0</v>
      </c>
      <c r="L1104" s="6">
        <v>0</v>
      </c>
      <c r="M1104" s="6">
        <v>0</v>
      </c>
      <c r="N1104" s="6">
        <v>0</v>
      </c>
      <c r="O1104" s="6">
        <v>0</v>
      </c>
      <c r="P1104" s="6">
        <v>0</v>
      </c>
      <c r="Q1104" s="6">
        <v>0</v>
      </c>
      <c r="R1104" s="6">
        <v>0</v>
      </c>
      <c r="S1104" s="6">
        <v>0</v>
      </c>
      <c r="T1104" s="6">
        <v>0</v>
      </c>
      <c r="U1104" s="6">
        <v>0</v>
      </c>
      <c r="V1104" s="6">
        <v>0</v>
      </c>
      <c r="W1104" s="6">
        <v>0</v>
      </c>
      <c r="X1104" s="6">
        <v>0</v>
      </c>
      <c r="Y1104" s="6">
        <v>0</v>
      </c>
      <c r="Z1104" s="6">
        <v>0</v>
      </c>
      <c r="AA1104" s="6">
        <v>0</v>
      </c>
      <c r="AB1104" s="6">
        <v>0</v>
      </c>
      <c r="AG1104" s="3"/>
    </row>
    <row r="1105" spans="1:33" ht="12" customHeight="1">
      <c r="A1105" s="34"/>
      <c r="B1105" s="35"/>
      <c r="C1105" s="35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  <c r="N1105" s="35"/>
      <c r="O1105" s="35"/>
      <c r="P1105" s="35"/>
      <c r="Q1105" s="35"/>
      <c r="R1105" s="35"/>
      <c r="S1105" s="35"/>
      <c r="T1105" s="35"/>
      <c r="U1105" s="35"/>
      <c r="V1105" s="35"/>
      <c r="W1105" s="35"/>
      <c r="X1105" s="35"/>
      <c r="Y1105" s="35"/>
      <c r="Z1105" s="35"/>
      <c r="AA1105" s="35"/>
      <c r="AB1105" s="35"/>
      <c r="AC1105" s="35"/>
      <c r="AD1105" s="35"/>
      <c r="AE1105" s="35"/>
      <c r="AF1105" s="35"/>
      <c r="AG1105" s="36"/>
    </row>
    <row r="1106" spans="1:33" ht="15">
      <c r="A1106" s="37" t="s">
        <v>50</v>
      </c>
      <c r="B1106" s="3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9"/>
    </row>
    <row r="1107" spans="1:33" ht="15">
      <c r="A1107" s="26" t="s">
        <v>51</v>
      </c>
      <c r="B1107" s="19" t="s">
        <v>52</v>
      </c>
      <c r="C1107" s="26" t="s">
        <v>53</v>
      </c>
      <c r="D1107" s="26" t="s">
        <v>14</v>
      </c>
      <c r="E1107" s="26" t="s">
        <v>15</v>
      </c>
      <c r="F1107" s="26" t="s">
        <v>17</v>
      </c>
      <c r="G1107" s="26" t="s">
        <v>18</v>
      </c>
      <c r="H1107" s="26" t="s">
        <v>19</v>
      </c>
      <c r="I1107" s="26" t="s">
        <v>20</v>
      </c>
      <c r="J1107" s="26" t="s">
        <v>21</v>
      </c>
      <c r="K1107" s="26" t="s">
        <v>22</v>
      </c>
      <c r="L1107" s="26" t="s">
        <v>23</v>
      </c>
      <c r="M1107" s="26" t="s">
        <v>24</v>
      </c>
      <c r="N1107" s="26" t="s">
        <v>25</v>
      </c>
      <c r="O1107" s="26" t="s">
        <v>26</v>
      </c>
      <c r="P1107" s="26" t="s">
        <v>27</v>
      </c>
      <c r="Q1107" s="26" t="s">
        <v>28</v>
      </c>
      <c r="R1107" s="26" t="s">
        <v>29</v>
      </c>
      <c r="S1107" s="26" t="s">
        <v>30</v>
      </c>
      <c r="T1107" s="26" t="s">
        <v>31</v>
      </c>
      <c r="U1107" s="26" t="s">
        <v>32</v>
      </c>
      <c r="V1107" s="26" t="s">
        <v>33</v>
      </c>
      <c r="W1107" s="26" t="s">
        <v>34</v>
      </c>
      <c r="X1107" s="26" t="s">
        <v>35</v>
      </c>
      <c r="Y1107" s="26" t="s">
        <v>36</v>
      </c>
      <c r="Z1107" s="26" t="s">
        <v>37</v>
      </c>
      <c r="AA1107" s="26" t="s">
        <v>38</v>
      </c>
      <c r="AB1107" s="26" t="s">
        <v>39</v>
      </c>
      <c r="AG1107" s="3"/>
    </row>
    <row r="1108" spans="1:33" ht="15">
      <c r="A1108" s="27"/>
      <c r="B1108" s="10" t="s">
        <v>54</v>
      </c>
      <c r="C1108" s="27"/>
      <c r="D1108" s="27"/>
      <c r="E1108" s="27"/>
      <c r="F1108" s="27"/>
      <c r="G1108" s="27"/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27"/>
      <c r="AG1108" s="3"/>
    </row>
    <row r="1109" spans="1:33" ht="15">
      <c r="A1109" s="8" t="s">
        <v>40</v>
      </c>
      <c r="B1109" s="9"/>
      <c r="C1109" s="9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  <c r="AB1109" s="20"/>
      <c r="AG1109" s="3"/>
    </row>
    <row r="1110" spans="1:33" ht="15">
      <c r="A1110" s="8" t="s">
        <v>42</v>
      </c>
      <c r="B1110" s="9"/>
      <c r="C1110" s="9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G1110" s="3"/>
    </row>
    <row r="1111" spans="1:33" ht="15">
      <c r="A1111" s="21" t="s">
        <v>65</v>
      </c>
      <c r="B1111" s="9" t="s">
        <v>45</v>
      </c>
      <c r="C1111" s="9" t="s">
        <v>40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  <c r="I1111" s="9">
        <v>0</v>
      </c>
      <c r="J1111" s="9">
        <v>0</v>
      </c>
      <c r="K1111" s="9">
        <v>0</v>
      </c>
      <c r="L1111" s="9">
        <v>0</v>
      </c>
      <c r="M1111" s="9">
        <v>0</v>
      </c>
      <c r="N1111" s="9">
        <v>0</v>
      </c>
      <c r="O1111" s="9">
        <v>0</v>
      </c>
      <c r="P1111" s="9">
        <v>0</v>
      </c>
      <c r="Q1111" s="9">
        <v>0</v>
      </c>
      <c r="R1111" s="9">
        <v>0</v>
      </c>
      <c r="S1111" s="9">
        <v>0</v>
      </c>
      <c r="T1111" s="9">
        <v>0</v>
      </c>
      <c r="U1111" s="9">
        <v>0</v>
      </c>
      <c r="V1111" s="9">
        <v>0</v>
      </c>
      <c r="W1111" s="9">
        <v>0</v>
      </c>
      <c r="X1111" s="9">
        <v>0</v>
      </c>
      <c r="Y1111" s="9">
        <v>0</v>
      </c>
      <c r="Z1111" s="9">
        <v>0</v>
      </c>
      <c r="AA1111" s="9">
        <v>0</v>
      </c>
      <c r="AB1111" s="9">
        <v>0</v>
      </c>
      <c r="AG1111" s="3"/>
    </row>
    <row r="1112" spans="1:33" ht="15">
      <c r="A1112" s="22"/>
      <c r="B1112" s="23"/>
      <c r="C1112" s="23" t="s">
        <v>41</v>
      </c>
      <c r="D1112" s="24">
        <v>0</v>
      </c>
      <c r="E1112" s="24">
        <v>0</v>
      </c>
      <c r="F1112" s="24">
        <v>0</v>
      </c>
      <c r="G1112" s="24">
        <v>0</v>
      </c>
      <c r="H1112" s="24">
        <v>0</v>
      </c>
      <c r="I1112" s="24">
        <v>0</v>
      </c>
      <c r="J1112" s="24">
        <v>0</v>
      </c>
      <c r="K1112" s="24">
        <v>0</v>
      </c>
      <c r="L1112" s="24">
        <v>0</v>
      </c>
      <c r="M1112" s="24">
        <v>0</v>
      </c>
      <c r="N1112" s="24">
        <v>0</v>
      </c>
      <c r="O1112" s="24">
        <v>0</v>
      </c>
      <c r="P1112" s="24">
        <v>0</v>
      </c>
      <c r="Q1112" s="24">
        <v>0</v>
      </c>
      <c r="R1112" s="24">
        <v>0</v>
      </c>
      <c r="S1112" s="24">
        <v>0</v>
      </c>
      <c r="T1112" s="24">
        <v>0</v>
      </c>
      <c r="U1112" s="24">
        <v>0</v>
      </c>
      <c r="V1112" s="24">
        <v>0</v>
      </c>
      <c r="W1112" s="24">
        <v>0</v>
      </c>
      <c r="X1112" s="24">
        <v>0</v>
      </c>
      <c r="Y1112" s="24">
        <v>0</v>
      </c>
      <c r="Z1112" s="24">
        <v>0</v>
      </c>
      <c r="AA1112" s="24">
        <v>0</v>
      </c>
      <c r="AB1112" s="24">
        <v>0</v>
      </c>
      <c r="AG1112" s="3"/>
    </row>
    <row r="1113" spans="1:33" ht="15">
      <c r="A1113" s="4" t="s">
        <v>43</v>
      </c>
      <c r="B1113" s="6"/>
      <c r="C1113" s="6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  <c r="R1113" s="18"/>
      <c r="S1113" s="18"/>
      <c r="T1113" s="18"/>
      <c r="U1113" s="18"/>
      <c r="V1113" s="18"/>
      <c r="W1113" s="18"/>
      <c r="X1113" s="18"/>
      <c r="Y1113" s="18"/>
      <c r="Z1113" s="18"/>
      <c r="AA1113" s="18"/>
      <c r="AB1113" s="18"/>
      <c r="AG1113" s="3"/>
    </row>
    <row r="1114" spans="1:33" ht="15">
      <c r="A1114" s="25" t="s">
        <v>65</v>
      </c>
      <c r="B1114" s="6" t="s">
        <v>45</v>
      </c>
      <c r="C1114" s="6" t="s">
        <v>40</v>
      </c>
      <c r="D1114" s="6">
        <v>0</v>
      </c>
      <c r="E1114" s="6">
        <v>0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  <c r="V1114" s="6">
        <v>0</v>
      </c>
      <c r="W1114" s="6">
        <v>0</v>
      </c>
      <c r="X1114" s="6">
        <v>0</v>
      </c>
      <c r="Y1114" s="6">
        <v>0</v>
      </c>
      <c r="Z1114" s="6">
        <v>0</v>
      </c>
      <c r="AA1114" s="6">
        <v>0</v>
      </c>
      <c r="AB1114" s="6">
        <v>0</v>
      </c>
      <c r="AG1114" s="3"/>
    </row>
    <row r="1115" spans="1:33" ht="15">
      <c r="A1115" s="22"/>
      <c r="B1115" s="23"/>
      <c r="C1115" s="23" t="s">
        <v>41</v>
      </c>
      <c r="D1115" s="24">
        <v>0</v>
      </c>
      <c r="E1115" s="24">
        <v>0</v>
      </c>
      <c r="F1115" s="24">
        <v>0</v>
      </c>
      <c r="G1115" s="24">
        <v>0</v>
      </c>
      <c r="H1115" s="24">
        <v>0</v>
      </c>
      <c r="I1115" s="24">
        <v>0</v>
      </c>
      <c r="J1115" s="24">
        <v>0</v>
      </c>
      <c r="K1115" s="24">
        <v>0</v>
      </c>
      <c r="L1115" s="24">
        <v>0</v>
      </c>
      <c r="M1115" s="24">
        <v>0</v>
      </c>
      <c r="N1115" s="24">
        <v>0</v>
      </c>
      <c r="O1115" s="24">
        <v>0</v>
      </c>
      <c r="P1115" s="24">
        <v>0</v>
      </c>
      <c r="Q1115" s="24">
        <v>0</v>
      </c>
      <c r="R1115" s="24">
        <v>0</v>
      </c>
      <c r="S1115" s="24">
        <v>0</v>
      </c>
      <c r="T1115" s="24">
        <v>0</v>
      </c>
      <c r="U1115" s="24">
        <v>0</v>
      </c>
      <c r="V1115" s="24">
        <v>0</v>
      </c>
      <c r="W1115" s="24">
        <v>0</v>
      </c>
      <c r="X1115" s="24">
        <v>0</v>
      </c>
      <c r="Y1115" s="24">
        <v>0</v>
      </c>
      <c r="Z1115" s="24">
        <v>0</v>
      </c>
      <c r="AA1115" s="24">
        <v>0</v>
      </c>
      <c r="AB1115" s="24">
        <v>0</v>
      </c>
      <c r="AG1115" s="3"/>
    </row>
    <row r="1116" spans="1:33" ht="15">
      <c r="A1116" s="8" t="s">
        <v>49</v>
      </c>
      <c r="B1116" s="9"/>
      <c r="C1116" s="9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0"/>
      <c r="AB1116" s="20"/>
      <c r="AG1116" s="3"/>
    </row>
    <row r="1117" spans="1:33" ht="15">
      <c r="A1117" s="8" t="s">
        <v>42</v>
      </c>
      <c r="B1117" s="9"/>
      <c r="C1117" s="9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0"/>
      <c r="AB1117" s="20"/>
      <c r="AG1117" s="3"/>
    </row>
    <row r="1118" spans="1:33" ht="15">
      <c r="A1118" s="21" t="s">
        <v>65</v>
      </c>
      <c r="B1118" s="9">
        <v>98279604</v>
      </c>
      <c r="C1118" s="9" t="s">
        <v>49</v>
      </c>
      <c r="D1118" s="9">
        <v>177</v>
      </c>
      <c r="E1118" s="9">
        <v>177</v>
      </c>
      <c r="F1118" s="9">
        <v>177</v>
      </c>
      <c r="G1118" s="9">
        <v>177</v>
      </c>
      <c r="H1118" s="9">
        <v>175</v>
      </c>
      <c r="I1118" s="9">
        <v>172</v>
      </c>
      <c r="J1118" s="9">
        <v>204</v>
      </c>
      <c r="K1118" s="9">
        <v>190</v>
      </c>
      <c r="L1118" s="9">
        <v>190</v>
      </c>
      <c r="M1118" s="9">
        <v>191</v>
      </c>
      <c r="N1118" s="9">
        <v>194</v>
      </c>
      <c r="O1118" s="9">
        <v>195</v>
      </c>
      <c r="P1118" s="9">
        <v>196</v>
      </c>
      <c r="Q1118" s="9">
        <v>197</v>
      </c>
      <c r="R1118" s="9">
        <v>196</v>
      </c>
      <c r="S1118" s="9">
        <v>196</v>
      </c>
      <c r="T1118" s="9">
        <v>197</v>
      </c>
      <c r="U1118" s="9">
        <v>197</v>
      </c>
      <c r="V1118" s="9">
        <v>205</v>
      </c>
      <c r="W1118" s="9">
        <v>207</v>
      </c>
      <c r="X1118" s="9">
        <v>209</v>
      </c>
      <c r="Y1118" s="9">
        <v>211</v>
      </c>
      <c r="Z1118" s="9">
        <v>175</v>
      </c>
      <c r="AA1118" s="9">
        <v>175</v>
      </c>
      <c r="AB1118" s="9">
        <v>4580</v>
      </c>
      <c r="AG1118" s="3"/>
    </row>
    <row r="1119" spans="1:33" ht="15">
      <c r="A1119" s="21" t="s">
        <v>65</v>
      </c>
      <c r="B1119" s="9">
        <v>98279636</v>
      </c>
      <c r="C1119" s="9" t="s">
        <v>49</v>
      </c>
      <c r="D1119" s="9">
        <v>50</v>
      </c>
      <c r="E1119" s="9">
        <v>50</v>
      </c>
      <c r="F1119" s="9">
        <v>50</v>
      </c>
      <c r="G1119" s="9">
        <v>50</v>
      </c>
      <c r="H1119" s="9">
        <v>50</v>
      </c>
      <c r="I1119" s="9">
        <v>50</v>
      </c>
      <c r="J1119" s="9">
        <v>50</v>
      </c>
      <c r="K1119" s="9">
        <v>50</v>
      </c>
      <c r="L1119" s="9">
        <v>50</v>
      </c>
      <c r="M1119" s="9">
        <v>50</v>
      </c>
      <c r="N1119" s="9">
        <v>50</v>
      </c>
      <c r="O1119" s="9">
        <v>50</v>
      </c>
      <c r="P1119" s="9">
        <v>50</v>
      </c>
      <c r="Q1119" s="9">
        <v>50</v>
      </c>
      <c r="R1119" s="9">
        <v>50</v>
      </c>
      <c r="S1119" s="9">
        <v>50</v>
      </c>
      <c r="T1119" s="9">
        <v>50</v>
      </c>
      <c r="U1119" s="9">
        <v>50</v>
      </c>
      <c r="V1119" s="9">
        <v>50</v>
      </c>
      <c r="W1119" s="9">
        <v>50</v>
      </c>
      <c r="X1119" s="9">
        <v>50</v>
      </c>
      <c r="Y1119" s="9">
        <v>50</v>
      </c>
      <c r="Z1119" s="9">
        <v>50</v>
      </c>
      <c r="AA1119" s="9">
        <v>50</v>
      </c>
      <c r="AB1119" s="9">
        <v>1200</v>
      </c>
      <c r="AG1119" s="3"/>
    </row>
    <row r="1120" spans="1:33" ht="15">
      <c r="A1120" s="21" t="s">
        <v>65</v>
      </c>
      <c r="B1120" s="9">
        <v>98288403</v>
      </c>
      <c r="C1120" s="9" t="s">
        <v>49</v>
      </c>
      <c r="D1120" s="9">
        <v>49</v>
      </c>
      <c r="E1120" s="9">
        <v>51</v>
      </c>
      <c r="F1120" s="9">
        <v>53</v>
      </c>
      <c r="G1120" s="9">
        <v>49</v>
      </c>
      <c r="H1120" s="9">
        <v>47</v>
      </c>
      <c r="I1120" s="9">
        <v>50</v>
      </c>
      <c r="J1120" s="9">
        <v>50</v>
      </c>
      <c r="K1120" s="9">
        <v>43</v>
      </c>
      <c r="L1120" s="9">
        <v>41</v>
      </c>
      <c r="M1120" s="9">
        <v>43</v>
      </c>
      <c r="N1120" s="9">
        <v>45</v>
      </c>
      <c r="O1120" s="9">
        <v>45</v>
      </c>
      <c r="P1120" s="9">
        <v>48</v>
      </c>
      <c r="Q1120" s="9">
        <v>55</v>
      </c>
      <c r="R1120" s="9">
        <v>62</v>
      </c>
      <c r="S1120" s="9">
        <v>58</v>
      </c>
      <c r="T1120" s="9">
        <v>46</v>
      </c>
      <c r="U1120" s="9">
        <v>35</v>
      </c>
      <c r="V1120" s="9">
        <v>19</v>
      </c>
      <c r="W1120" s="9">
        <v>9</v>
      </c>
      <c r="X1120" s="9">
        <v>6</v>
      </c>
      <c r="Y1120" s="9">
        <v>4</v>
      </c>
      <c r="Z1120" s="9">
        <v>2</v>
      </c>
      <c r="AA1120" s="9">
        <v>2</v>
      </c>
      <c r="AB1120" s="9">
        <v>912</v>
      </c>
      <c r="AG1120" s="3"/>
    </row>
    <row r="1121" spans="1:33" ht="15">
      <c r="A1121" s="21" t="s">
        <v>65</v>
      </c>
      <c r="B1121" s="9">
        <v>98290109</v>
      </c>
      <c r="C1121" s="9" t="s">
        <v>49</v>
      </c>
      <c r="D1121" s="9">
        <v>500</v>
      </c>
      <c r="E1121" s="9">
        <v>500</v>
      </c>
      <c r="F1121" s="9">
        <v>500</v>
      </c>
      <c r="G1121" s="9">
        <v>500</v>
      </c>
      <c r="H1121" s="9">
        <v>500</v>
      </c>
      <c r="I1121" s="9">
        <v>500</v>
      </c>
      <c r="J1121" s="9">
        <v>0</v>
      </c>
      <c r="K1121" s="9">
        <v>0</v>
      </c>
      <c r="L1121" s="9">
        <v>0</v>
      </c>
      <c r="M1121" s="9">
        <v>0</v>
      </c>
      <c r="N1121" s="9">
        <v>0</v>
      </c>
      <c r="O1121" s="9">
        <v>0</v>
      </c>
      <c r="P1121" s="9">
        <v>0</v>
      </c>
      <c r="Q1121" s="9">
        <v>0</v>
      </c>
      <c r="R1121" s="9">
        <v>0</v>
      </c>
      <c r="S1121" s="9">
        <v>500</v>
      </c>
      <c r="T1121" s="9">
        <v>200</v>
      </c>
      <c r="U1121" s="9">
        <v>200</v>
      </c>
      <c r="V1121" s="9">
        <v>200</v>
      </c>
      <c r="W1121" s="9">
        <v>200</v>
      </c>
      <c r="X1121" s="9">
        <v>200</v>
      </c>
      <c r="Y1121" s="9">
        <v>200</v>
      </c>
      <c r="Z1121" s="9">
        <v>200</v>
      </c>
      <c r="AA1121" s="9">
        <v>200</v>
      </c>
      <c r="AB1121" s="9">
        <v>5100</v>
      </c>
      <c r="AG1121" s="3"/>
    </row>
    <row r="1122" spans="1:33" ht="15">
      <c r="A1122" s="21" t="s">
        <v>65</v>
      </c>
      <c r="B1122" s="9">
        <v>98291716</v>
      </c>
      <c r="C1122" s="9" t="s">
        <v>49</v>
      </c>
      <c r="D1122" s="9">
        <v>0</v>
      </c>
      <c r="E1122" s="9">
        <v>0</v>
      </c>
      <c r="F1122" s="9">
        <v>0</v>
      </c>
      <c r="G1122" s="9">
        <v>0</v>
      </c>
      <c r="H1122" s="9">
        <v>0</v>
      </c>
      <c r="I1122" s="9">
        <v>0</v>
      </c>
      <c r="J1122" s="9">
        <v>4</v>
      </c>
      <c r="K1122" s="9">
        <v>5</v>
      </c>
      <c r="L1122" s="9">
        <v>4</v>
      </c>
      <c r="M1122" s="9">
        <v>5</v>
      </c>
      <c r="N1122" s="9">
        <v>5</v>
      </c>
      <c r="O1122" s="9">
        <v>5</v>
      </c>
      <c r="P1122" s="9">
        <v>5</v>
      </c>
      <c r="Q1122" s="9">
        <v>4</v>
      </c>
      <c r="R1122" s="9">
        <v>5</v>
      </c>
      <c r="S1122" s="9">
        <v>0</v>
      </c>
      <c r="T1122" s="9">
        <v>0</v>
      </c>
      <c r="U1122" s="9">
        <v>0</v>
      </c>
      <c r="V1122" s="9">
        <v>0</v>
      </c>
      <c r="W1122" s="9">
        <v>0</v>
      </c>
      <c r="X1122" s="9">
        <v>0</v>
      </c>
      <c r="Y1122" s="9">
        <v>0</v>
      </c>
      <c r="Z1122" s="9">
        <v>0</v>
      </c>
      <c r="AA1122" s="9">
        <v>0</v>
      </c>
      <c r="AB1122" s="9">
        <v>42</v>
      </c>
      <c r="AG1122" s="3"/>
    </row>
    <row r="1123" spans="1:33" ht="15">
      <c r="A1123" s="21" t="s">
        <v>65</v>
      </c>
      <c r="B1123" s="9">
        <v>98291767</v>
      </c>
      <c r="C1123" s="9" t="s">
        <v>49</v>
      </c>
      <c r="D1123" s="9">
        <v>26</v>
      </c>
      <c r="E1123" s="9">
        <v>0</v>
      </c>
      <c r="F1123" s="9">
        <v>0</v>
      </c>
      <c r="G1123" s="9">
        <v>0</v>
      </c>
      <c r="H1123" s="9">
        <v>0</v>
      </c>
      <c r="I1123" s="9">
        <v>0</v>
      </c>
      <c r="J1123" s="9">
        <v>0</v>
      </c>
      <c r="K1123" s="9">
        <v>0</v>
      </c>
      <c r="L1123" s="9">
        <v>0</v>
      </c>
      <c r="M1123" s="9">
        <v>0</v>
      </c>
      <c r="N1123" s="9">
        <v>0</v>
      </c>
      <c r="O1123" s="9">
        <v>0</v>
      </c>
      <c r="P1123" s="9">
        <v>0</v>
      </c>
      <c r="Q1123" s="9">
        <v>0</v>
      </c>
      <c r="R1123" s="9">
        <v>0</v>
      </c>
      <c r="S1123" s="9">
        <v>0</v>
      </c>
      <c r="T1123" s="9">
        <v>0</v>
      </c>
      <c r="U1123" s="9">
        <v>0</v>
      </c>
      <c r="V1123" s="9">
        <v>0</v>
      </c>
      <c r="W1123" s="9">
        <v>0</v>
      </c>
      <c r="X1123" s="9">
        <v>0</v>
      </c>
      <c r="Y1123" s="9">
        <v>0</v>
      </c>
      <c r="Z1123" s="9">
        <v>0</v>
      </c>
      <c r="AA1123" s="9">
        <v>0</v>
      </c>
      <c r="AB1123" s="9">
        <v>26</v>
      </c>
      <c r="AG1123" s="3"/>
    </row>
    <row r="1124" spans="1:33" ht="15">
      <c r="A1124" s="21" t="s">
        <v>65</v>
      </c>
      <c r="B1124" s="9">
        <v>98291825</v>
      </c>
      <c r="C1124" s="9" t="s">
        <v>49</v>
      </c>
      <c r="D1124" s="9">
        <v>0</v>
      </c>
      <c r="E1124" s="9">
        <v>27</v>
      </c>
      <c r="F1124" s="9">
        <v>0</v>
      </c>
      <c r="G1124" s="9">
        <v>0</v>
      </c>
      <c r="H1124" s="9">
        <v>0</v>
      </c>
      <c r="I1124" s="9">
        <v>0</v>
      </c>
      <c r="J1124" s="9">
        <v>0</v>
      </c>
      <c r="K1124" s="9">
        <v>0</v>
      </c>
      <c r="L1124" s="9">
        <v>0</v>
      </c>
      <c r="M1124" s="9">
        <v>0</v>
      </c>
      <c r="N1124" s="9">
        <v>0</v>
      </c>
      <c r="O1124" s="9">
        <v>0</v>
      </c>
      <c r="P1124" s="9">
        <v>0</v>
      </c>
      <c r="Q1124" s="9">
        <v>0</v>
      </c>
      <c r="R1124" s="9">
        <v>0</v>
      </c>
      <c r="S1124" s="9">
        <v>0</v>
      </c>
      <c r="T1124" s="9">
        <v>0</v>
      </c>
      <c r="U1124" s="9">
        <v>0</v>
      </c>
      <c r="V1124" s="9">
        <v>0</v>
      </c>
      <c r="W1124" s="9">
        <v>0</v>
      </c>
      <c r="X1124" s="9">
        <v>0</v>
      </c>
      <c r="Y1124" s="9">
        <v>0</v>
      </c>
      <c r="Z1124" s="9">
        <v>0</v>
      </c>
      <c r="AA1124" s="9">
        <v>0</v>
      </c>
      <c r="AB1124" s="9">
        <v>27</v>
      </c>
      <c r="AG1124" s="3"/>
    </row>
    <row r="1125" spans="1:33" ht="15">
      <c r="A1125" s="21" t="s">
        <v>65</v>
      </c>
      <c r="B1125" s="9">
        <v>98291924</v>
      </c>
      <c r="C1125" s="9" t="s">
        <v>49</v>
      </c>
      <c r="D1125" s="9">
        <v>0</v>
      </c>
      <c r="E1125" s="9">
        <v>0</v>
      </c>
      <c r="F1125" s="9">
        <v>30</v>
      </c>
      <c r="G1125" s="9">
        <v>0</v>
      </c>
      <c r="H1125" s="9">
        <v>0</v>
      </c>
      <c r="I1125" s="9">
        <v>0</v>
      </c>
      <c r="J1125" s="9">
        <v>0</v>
      </c>
      <c r="K1125" s="9">
        <v>0</v>
      </c>
      <c r="L1125" s="9">
        <v>0</v>
      </c>
      <c r="M1125" s="9">
        <v>0</v>
      </c>
      <c r="N1125" s="9">
        <v>0</v>
      </c>
      <c r="O1125" s="9">
        <v>0</v>
      </c>
      <c r="P1125" s="9">
        <v>0</v>
      </c>
      <c r="Q1125" s="9">
        <v>0</v>
      </c>
      <c r="R1125" s="9">
        <v>0</v>
      </c>
      <c r="S1125" s="9">
        <v>0</v>
      </c>
      <c r="T1125" s="9">
        <v>0</v>
      </c>
      <c r="U1125" s="9">
        <v>0</v>
      </c>
      <c r="V1125" s="9">
        <v>0</v>
      </c>
      <c r="W1125" s="9">
        <v>0</v>
      </c>
      <c r="X1125" s="9">
        <v>0</v>
      </c>
      <c r="Y1125" s="9">
        <v>0</v>
      </c>
      <c r="Z1125" s="9">
        <v>0</v>
      </c>
      <c r="AA1125" s="9">
        <v>0</v>
      </c>
      <c r="AB1125" s="9">
        <v>30</v>
      </c>
      <c r="AG1125" s="3"/>
    </row>
    <row r="1126" spans="1:33" ht="15">
      <c r="A1126" s="21" t="s">
        <v>65</v>
      </c>
      <c r="B1126" s="9">
        <v>98292002</v>
      </c>
      <c r="C1126" s="9" t="s">
        <v>49</v>
      </c>
      <c r="D1126" s="9">
        <v>0</v>
      </c>
      <c r="E1126" s="9">
        <v>0</v>
      </c>
      <c r="F1126" s="9">
        <v>0</v>
      </c>
      <c r="G1126" s="9">
        <v>43</v>
      </c>
      <c r="H1126" s="9">
        <v>0</v>
      </c>
      <c r="I1126" s="9">
        <v>0</v>
      </c>
      <c r="J1126" s="9">
        <v>0</v>
      </c>
      <c r="K1126" s="9">
        <v>0</v>
      </c>
      <c r="L1126" s="9">
        <v>0</v>
      </c>
      <c r="M1126" s="9">
        <v>0</v>
      </c>
      <c r="N1126" s="9">
        <v>0</v>
      </c>
      <c r="O1126" s="9">
        <v>0</v>
      </c>
      <c r="P1126" s="9">
        <v>0</v>
      </c>
      <c r="Q1126" s="9">
        <v>0</v>
      </c>
      <c r="R1126" s="9">
        <v>0</v>
      </c>
      <c r="S1126" s="9">
        <v>0</v>
      </c>
      <c r="T1126" s="9">
        <v>0</v>
      </c>
      <c r="U1126" s="9">
        <v>0</v>
      </c>
      <c r="V1126" s="9">
        <v>0</v>
      </c>
      <c r="W1126" s="9">
        <v>0</v>
      </c>
      <c r="X1126" s="9">
        <v>0</v>
      </c>
      <c r="Y1126" s="9">
        <v>0</v>
      </c>
      <c r="Z1126" s="9">
        <v>0</v>
      </c>
      <c r="AA1126" s="9">
        <v>0</v>
      </c>
      <c r="AB1126" s="9">
        <v>43</v>
      </c>
      <c r="AG1126" s="3"/>
    </row>
    <row r="1127" spans="1:33" ht="15">
      <c r="A1127" s="21" t="s">
        <v>65</v>
      </c>
      <c r="B1127" s="9">
        <v>98295446</v>
      </c>
      <c r="C1127" s="9" t="s">
        <v>49</v>
      </c>
      <c r="D1127" s="9">
        <v>0</v>
      </c>
      <c r="E1127" s="9">
        <v>0</v>
      </c>
      <c r="F1127" s="9">
        <v>0</v>
      </c>
      <c r="G1127" s="9">
        <v>0</v>
      </c>
      <c r="H1127" s="9">
        <v>48</v>
      </c>
      <c r="I1127" s="9">
        <v>0</v>
      </c>
      <c r="J1127" s="9">
        <v>0</v>
      </c>
      <c r="K1127" s="9">
        <v>0</v>
      </c>
      <c r="L1127" s="9">
        <v>0</v>
      </c>
      <c r="M1127" s="9">
        <v>0</v>
      </c>
      <c r="N1127" s="9">
        <v>0</v>
      </c>
      <c r="O1127" s="9">
        <v>0</v>
      </c>
      <c r="P1127" s="9">
        <v>0</v>
      </c>
      <c r="Q1127" s="9">
        <v>0</v>
      </c>
      <c r="R1127" s="9">
        <v>0</v>
      </c>
      <c r="S1127" s="9">
        <v>0</v>
      </c>
      <c r="T1127" s="9">
        <v>0</v>
      </c>
      <c r="U1127" s="9">
        <v>0</v>
      </c>
      <c r="V1127" s="9">
        <v>0</v>
      </c>
      <c r="W1127" s="9">
        <v>0</v>
      </c>
      <c r="X1127" s="9">
        <v>0</v>
      </c>
      <c r="Y1127" s="9">
        <v>0</v>
      </c>
      <c r="Z1127" s="9">
        <v>0</v>
      </c>
      <c r="AA1127" s="9">
        <v>0</v>
      </c>
      <c r="AB1127" s="9">
        <v>48</v>
      </c>
      <c r="AG1127" s="3"/>
    </row>
    <row r="1128" spans="1:33" ht="15">
      <c r="A1128" s="21" t="s">
        <v>65</v>
      </c>
      <c r="B1128" s="9">
        <v>98295555</v>
      </c>
      <c r="C1128" s="9" t="s">
        <v>49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  <c r="I1128" s="9">
        <v>45</v>
      </c>
      <c r="J1128" s="9">
        <v>0</v>
      </c>
      <c r="K1128" s="9">
        <v>0</v>
      </c>
      <c r="L1128" s="9">
        <v>0</v>
      </c>
      <c r="M1128" s="9">
        <v>0</v>
      </c>
      <c r="N1128" s="9">
        <v>0</v>
      </c>
      <c r="O1128" s="9">
        <v>0</v>
      </c>
      <c r="P1128" s="9">
        <v>0</v>
      </c>
      <c r="Q1128" s="9">
        <v>0</v>
      </c>
      <c r="R1128" s="9">
        <v>0</v>
      </c>
      <c r="S1128" s="9">
        <v>0</v>
      </c>
      <c r="T1128" s="9">
        <v>0</v>
      </c>
      <c r="U1128" s="9">
        <v>0</v>
      </c>
      <c r="V1128" s="9">
        <v>0</v>
      </c>
      <c r="W1128" s="9">
        <v>0</v>
      </c>
      <c r="X1128" s="9">
        <v>0</v>
      </c>
      <c r="Y1128" s="9">
        <v>0</v>
      </c>
      <c r="Z1128" s="9">
        <v>0</v>
      </c>
      <c r="AA1128" s="9">
        <v>0</v>
      </c>
      <c r="AB1128" s="9">
        <v>45</v>
      </c>
      <c r="AG1128" s="3"/>
    </row>
    <row r="1129" spans="1:33" ht="15">
      <c r="A1129" s="21" t="s">
        <v>65</v>
      </c>
      <c r="B1129" s="9">
        <v>98295658</v>
      </c>
      <c r="C1129" s="9" t="s">
        <v>49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  <c r="I1129" s="9">
        <v>0</v>
      </c>
      <c r="J1129" s="9">
        <v>36</v>
      </c>
      <c r="K1129" s="9">
        <v>0</v>
      </c>
      <c r="L1129" s="9">
        <v>0</v>
      </c>
      <c r="M1129" s="9">
        <v>0</v>
      </c>
      <c r="N1129" s="9">
        <v>0</v>
      </c>
      <c r="O1129" s="9">
        <v>0</v>
      </c>
      <c r="P1129" s="9">
        <v>0</v>
      </c>
      <c r="Q1129" s="9">
        <v>0</v>
      </c>
      <c r="R1129" s="9">
        <v>0</v>
      </c>
      <c r="S1129" s="9">
        <v>0</v>
      </c>
      <c r="T1129" s="9">
        <v>0</v>
      </c>
      <c r="U1129" s="9">
        <v>0</v>
      </c>
      <c r="V1129" s="9">
        <v>0</v>
      </c>
      <c r="W1129" s="9">
        <v>0</v>
      </c>
      <c r="X1129" s="9">
        <v>0</v>
      </c>
      <c r="Y1129" s="9">
        <v>0</v>
      </c>
      <c r="Z1129" s="9">
        <v>0</v>
      </c>
      <c r="AA1129" s="9">
        <v>0</v>
      </c>
      <c r="AB1129" s="9">
        <v>36</v>
      </c>
      <c r="AG1129" s="3"/>
    </row>
    <row r="1130" spans="1:33" ht="15">
      <c r="A1130" s="21" t="s">
        <v>65</v>
      </c>
      <c r="B1130" s="9">
        <v>98295661</v>
      </c>
      <c r="C1130" s="9" t="s">
        <v>49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  <c r="I1130" s="9">
        <v>0</v>
      </c>
      <c r="J1130" s="9">
        <v>0</v>
      </c>
      <c r="K1130" s="9">
        <v>45</v>
      </c>
      <c r="L1130" s="9">
        <v>0</v>
      </c>
      <c r="M1130" s="9">
        <v>0</v>
      </c>
      <c r="N1130" s="9">
        <v>0</v>
      </c>
      <c r="O1130" s="9">
        <v>0</v>
      </c>
      <c r="P1130" s="9">
        <v>0</v>
      </c>
      <c r="Q1130" s="9">
        <v>0</v>
      </c>
      <c r="R1130" s="9">
        <v>0</v>
      </c>
      <c r="S1130" s="9">
        <v>0</v>
      </c>
      <c r="T1130" s="9">
        <v>0</v>
      </c>
      <c r="U1130" s="9">
        <v>0</v>
      </c>
      <c r="V1130" s="9">
        <v>0</v>
      </c>
      <c r="W1130" s="9">
        <v>0</v>
      </c>
      <c r="X1130" s="9">
        <v>0</v>
      </c>
      <c r="Y1130" s="9">
        <v>0</v>
      </c>
      <c r="Z1130" s="9">
        <v>0</v>
      </c>
      <c r="AA1130" s="9">
        <v>0</v>
      </c>
      <c r="AB1130" s="9">
        <v>45</v>
      </c>
      <c r="AG1130" s="3"/>
    </row>
    <row r="1131" spans="1:33" ht="15">
      <c r="A1131" s="21" t="s">
        <v>65</v>
      </c>
      <c r="B1131" s="9">
        <v>98295828</v>
      </c>
      <c r="C1131" s="9" t="s">
        <v>49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  <c r="I1131" s="9">
        <v>0</v>
      </c>
      <c r="J1131" s="9">
        <v>0</v>
      </c>
      <c r="K1131" s="9">
        <v>8</v>
      </c>
      <c r="L1131" s="9">
        <v>0</v>
      </c>
      <c r="M1131" s="9">
        <v>0</v>
      </c>
      <c r="N1131" s="9">
        <v>0</v>
      </c>
      <c r="O1131" s="9">
        <v>0</v>
      </c>
      <c r="P1131" s="9">
        <v>0</v>
      </c>
      <c r="Q1131" s="9">
        <v>0</v>
      </c>
      <c r="R1131" s="9">
        <v>0</v>
      </c>
      <c r="S1131" s="9">
        <v>0</v>
      </c>
      <c r="T1131" s="9">
        <v>0</v>
      </c>
      <c r="U1131" s="9">
        <v>0</v>
      </c>
      <c r="V1131" s="9">
        <v>0</v>
      </c>
      <c r="W1131" s="9">
        <v>0</v>
      </c>
      <c r="X1131" s="9">
        <v>0</v>
      </c>
      <c r="Y1131" s="9">
        <v>0</v>
      </c>
      <c r="Z1131" s="9">
        <v>0</v>
      </c>
      <c r="AA1131" s="9">
        <v>0</v>
      </c>
      <c r="AB1131" s="9">
        <v>8</v>
      </c>
      <c r="AG1131" s="3"/>
    </row>
    <row r="1132" spans="1:33" ht="15">
      <c r="A1132" s="21" t="s">
        <v>65</v>
      </c>
      <c r="B1132" s="9">
        <v>98295838</v>
      </c>
      <c r="C1132" s="9" t="s">
        <v>49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  <c r="I1132" s="9">
        <v>0</v>
      </c>
      <c r="J1132" s="9">
        <v>0</v>
      </c>
      <c r="K1132" s="9">
        <v>152</v>
      </c>
      <c r="L1132" s="9">
        <v>0</v>
      </c>
      <c r="M1132" s="9">
        <v>0</v>
      </c>
      <c r="N1132" s="9">
        <v>0</v>
      </c>
      <c r="O1132" s="9">
        <v>0</v>
      </c>
      <c r="P1132" s="9">
        <v>0</v>
      </c>
      <c r="Q1132" s="9">
        <v>0</v>
      </c>
      <c r="R1132" s="9">
        <v>0</v>
      </c>
      <c r="S1132" s="9">
        <v>0</v>
      </c>
      <c r="T1132" s="9">
        <v>0</v>
      </c>
      <c r="U1132" s="9">
        <v>0</v>
      </c>
      <c r="V1132" s="9">
        <v>0</v>
      </c>
      <c r="W1132" s="9">
        <v>0</v>
      </c>
      <c r="X1132" s="9">
        <v>0</v>
      </c>
      <c r="Y1132" s="9">
        <v>0</v>
      </c>
      <c r="Z1132" s="9">
        <v>0</v>
      </c>
      <c r="AA1132" s="9">
        <v>0</v>
      </c>
      <c r="AB1132" s="9">
        <v>152</v>
      </c>
      <c r="AG1132" s="3"/>
    </row>
    <row r="1133" spans="1:33" ht="15">
      <c r="A1133" s="21" t="s">
        <v>65</v>
      </c>
      <c r="B1133" s="9">
        <v>98296014</v>
      </c>
      <c r="C1133" s="9" t="s">
        <v>49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  <c r="I1133" s="9">
        <v>0</v>
      </c>
      <c r="J1133" s="9">
        <v>0</v>
      </c>
      <c r="K1133" s="9">
        <v>0</v>
      </c>
      <c r="L1133" s="9">
        <v>54</v>
      </c>
      <c r="M1133" s="9">
        <v>0</v>
      </c>
      <c r="N1133" s="9">
        <v>0</v>
      </c>
      <c r="O1133" s="9">
        <v>0</v>
      </c>
      <c r="P1133" s="9">
        <v>0</v>
      </c>
      <c r="Q1133" s="9">
        <v>0</v>
      </c>
      <c r="R1133" s="9">
        <v>0</v>
      </c>
      <c r="S1133" s="9">
        <v>0</v>
      </c>
      <c r="T1133" s="9">
        <v>0</v>
      </c>
      <c r="U1133" s="9">
        <v>0</v>
      </c>
      <c r="V1133" s="9">
        <v>0</v>
      </c>
      <c r="W1133" s="9">
        <v>0</v>
      </c>
      <c r="X1133" s="9">
        <v>0</v>
      </c>
      <c r="Y1133" s="9">
        <v>0</v>
      </c>
      <c r="Z1133" s="9">
        <v>0</v>
      </c>
      <c r="AA1133" s="9">
        <v>0</v>
      </c>
      <c r="AB1133" s="9">
        <v>54</v>
      </c>
      <c r="AG1133" s="3"/>
    </row>
    <row r="1134" spans="1:33" ht="15">
      <c r="A1134" s="21" t="s">
        <v>65</v>
      </c>
      <c r="B1134" s="9">
        <v>98296185</v>
      </c>
      <c r="C1134" s="9" t="s">
        <v>49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  <c r="I1134" s="9">
        <v>0</v>
      </c>
      <c r="J1134" s="9">
        <v>0</v>
      </c>
      <c r="K1134" s="9">
        <v>0</v>
      </c>
      <c r="L1134" s="9">
        <v>0</v>
      </c>
      <c r="M1134" s="9">
        <v>35</v>
      </c>
      <c r="N1134" s="9">
        <v>0</v>
      </c>
      <c r="O1134" s="9">
        <v>0</v>
      </c>
      <c r="P1134" s="9">
        <v>0</v>
      </c>
      <c r="Q1134" s="9">
        <v>0</v>
      </c>
      <c r="R1134" s="9">
        <v>0</v>
      </c>
      <c r="S1134" s="9">
        <v>0</v>
      </c>
      <c r="T1134" s="9">
        <v>0</v>
      </c>
      <c r="U1134" s="9">
        <v>0</v>
      </c>
      <c r="V1134" s="9">
        <v>0</v>
      </c>
      <c r="W1134" s="9">
        <v>0</v>
      </c>
      <c r="X1134" s="9">
        <v>0</v>
      </c>
      <c r="Y1134" s="9">
        <v>0</v>
      </c>
      <c r="Z1134" s="9">
        <v>0</v>
      </c>
      <c r="AA1134" s="9">
        <v>0</v>
      </c>
      <c r="AB1134" s="9">
        <v>35</v>
      </c>
      <c r="AG1134" s="3"/>
    </row>
    <row r="1135" spans="1:33" ht="15">
      <c r="A1135" s="21" t="s">
        <v>65</v>
      </c>
      <c r="B1135" s="9">
        <v>98296382</v>
      </c>
      <c r="C1135" s="9" t="s">
        <v>49</v>
      </c>
      <c r="D1135" s="9">
        <v>0</v>
      </c>
      <c r="E1135" s="9">
        <v>0</v>
      </c>
      <c r="F1135" s="9">
        <v>0</v>
      </c>
      <c r="G1135" s="9">
        <v>0</v>
      </c>
      <c r="H1135" s="9">
        <v>0</v>
      </c>
      <c r="I1135" s="9">
        <v>0</v>
      </c>
      <c r="J1135" s="9">
        <v>0</v>
      </c>
      <c r="K1135" s="9">
        <v>0</v>
      </c>
      <c r="L1135" s="9">
        <v>0</v>
      </c>
      <c r="M1135" s="9">
        <v>0</v>
      </c>
      <c r="N1135" s="9">
        <v>35</v>
      </c>
      <c r="O1135" s="9">
        <v>0</v>
      </c>
      <c r="P1135" s="9">
        <v>0</v>
      </c>
      <c r="Q1135" s="9">
        <v>0</v>
      </c>
      <c r="R1135" s="9">
        <v>0</v>
      </c>
      <c r="S1135" s="9">
        <v>0</v>
      </c>
      <c r="T1135" s="9">
        <v>0</v>
      </c>
      <c r="U1135" s="9">
        <v>0</v>
      </c>
      <c r="V1135" s="9">
        <v>0</v>
      </c>
      <c r="W1135" s="9">
        <v>0</v>
      </c>
      <c r="X1135" s="9">
        <v>0</v>
      </c>
      <c r="Y1135" s="9">
        <v>0</v>
      </c>
      <c r="Z1135" s="9">
        <v>0</v>
      </c>
      <c r="AA1135" s="9">
        <v>0</v>
      </c>
      <c r="AB1135" s="9">
        <v>35</v>
      </c>
      <c r="AG1135" s="3"/>
    </row>
    <row r="1136" spans="1:33" ht="15">
      <c r="A1136" s="21" t="s">
        <v>65</v>
      </c>
      <c r="B1136" s="9">
        <v>98296574</v>
      </c>
      <c r="C1136" s="9" t="s">
        <v>49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  <c r="I1136" s="9">
        <v>0</v>
      </c>
      <c r="J1136" s="9">
        <v>0</v>
      </c>
      <c r="K1136" s="9">
        <v>0</v>
      </c>
      <c r="L1136" s="9">
        <v>0</v>
      </c>
      <c r="M1136" s="9">
        <v>0</v>
      </c>
      <c r="N1136" s="9">
        <v>0</v>
      </c>
      <c r="O1136" s="9">
        <v>35</v>
      </c>
      <c r="P1136" s="9">
        <v>0</v>
      </c>
      <c r="Q1136" s="9">
        <v>0</v>
      </c>
      <c r="R1136" s="9">
        <v>0</v>
      </c>
      <c r="S1136" s="9">
        <v>0</v>
      </c>
      <c r="T1136" s="9">
        <v>0</v>
      </c>
      <c r="U1136" s="9">
        <v>0</v>
      </c>
      <c r="V1136" s="9">
        <v>0</v>
      </c>
      <c r="W1136" s="9">
        <v>0</v>
      </c>
      <c r="X1136" s="9">
        <v>0</v>
      </c>
      <c r="Y1136" s="9">
        <v>0</v>
      </c>
      <c r="Z1136" s="9">
        <v>0</v>
      </c>
      <c r="AA1136" s="9">
        <v>0</v>
      </c>
      <c r="AB1136" s="9">
        <v>35</v>
      </c>
      <c r="AG1136" s="3"/>
    </row>
    <row r="1137" spans="1:33" ht="15">
      <c r="A1137" s="21" t="s">
        <v>65</v>
      </c>
      <c r="B1137" s="9">
        <v>98296786</v>
      </c>
      <c r="C1137" s="9" t="s">
        <v>49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  <c r="I1137" s="9">
        <v>0</v>
      </c>
      <c r="J1137" s="9">
        <v>0</v>
      </c>
      <c r="K1137" s="9">
        <v>0</v>
      </c>
      <c r="L1137" s="9">
        <v>0</v>
      </c>
      <c r="M1137" s="9">
        <v>0</v>
      </c>
      <c r="N1137" s="9">
        <v>0</v>
      </c>
      <c r="O1137" s="9">
        <v>0</v>
      </c>
      <c r="P1137" s="9">
        <v>15</v>
      </c>
      <c r="Q1137" s="9">
        <v>0</v>
      </c>
      <c r="R1137" s="9">
        <v>0</v>
      </c>
      <c r="S1137" s="9">
        <v>0</v>
      </c>
      <c r="T1137" s="9">
        <v>0</v>
      </c>
      <c r="U1137" s="9">
        <v>0</v>
      </c>
      <c r="V1137" s="9">
        <v>0</v>
      </c>
      <c r="W1137" s="9">
        <v>0</v>
      </c>
      <c r="X1137" s="9">
        <v>0</v>
      </c>
      <c r="Y1137" s="9">
        <v>0</v>
      </c>
      <c r="Z1137" s="9">
        <v>0</v>
      </c>
      <c r="AA1137" s="9">
        <v>0</v>
      </c>
      <c r="AB1137" s="9">
        <v>15</v>
      </c>
      <c r="AG1137" s="3"/>
    </row>
    <row r="1138" spans="1:33" ht="15">
      <c r="A1138" s="21" t="s">
        <v>65</v>
      </c>
      <c r="B1138" s="9">
        <v>98296929</v>
      </c>
      <c r="C1138" s="9" t="s">
        <v>49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  <c r="I1138" s="9">
        <v>0</v>
      </c>
      <c r="J1138" s="9">
        <v>0</v>
      </c>
      <c r="K1138" s="9">
        <v>0</v>
      </c>
      <c r="L1138" s="9">
        <v>0</v>
      </c>
      <c r="M1138" s="9">
        <v>0</v>
      </c>
      <c r="N1138" s="9">
        <v>0</v>
      </c>
      <c r="O1138" s="9">
        <v>0</v>
      </c>
      <c r="P1138" s="9">
        <v>0</v>
      </c>
      <c r="Q1138" s="9">
        <v>6</v>
      </c>
      <c r="R1138" s="9">
        <v>0</v>
      </c>
      <c r="S1138" s="9">
        <v>0</v>
      </c>
      <c r="T1138" s="9">
        <v>0</v>
      </c>
      <c r="U1138" s="9">
        <v>0</v>
      </c>
      <c r="V1138" s="9">
        <v>0</v>
      </c>
      <c r="W1138" s="9">
        <v>0</v>
      </c>
      <c r="X1138" s="9">
        <v>0</v>
      </c>
      <c r="Y1138" s="9">
        <v>0</v>
      </c>
      <c r="Z1138" s="9">
        <v>0</v>
      </c>
      <c r="AA1138" s="9">
        <v>0</v>
      </c>
      <c r="AB1138" s="9">
        <v>6</v>
      </c>
      <c r="AG1138" s="3"/>
    </row>
    <row r="1139" spans="1:33" ht="15">
      <c r="A1139" s="21" t="s">
        <v>65</v>
      </c>
      <c r="B1139" s="9">
        <v>98297221</v>
      </c>
      <c r="C1139" s="9" t="s">
        <v>49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  <c r="I1139" s="9">
        <v>0</v>
      </c>
      <c r="J1139" s="9">
        <v>0</v>
      </c>
      <c r="K1139" s="9">
        <v>0</v>
      </c>
      <c r="L1139" s="9">
        <v>0</v>
      </c>
      <c r="M1139" s="9">
        <v>0</v>
      </c>
      <c r="N1139" s="9">
        <v>0</v>
      </c>
      <c r="O1139" s="9">
        <v>0</v>
      </c>
      <c r="P1139" s="9">
        <v>0</v>
      </c>
      <c r="Q1139" s="9">
        <v>0</v>
      </c>
      <c r="R1139" s="9">
        <v>35</v>
      </c>
      <c r="S1139" s="9">
        <v>0</v>
      </c>
      <c r="T1139" s="9">
        <v>0</v>
      </c>
      <c r="U1139" s="9">
        <v>0</v>
      </c>
      <c r="V1139" s="9">
        <v>0</v>
      </c>
      <c r="W1139" s="9">
        <v>0</v>
      </c>
      <c r="X1139" s="9">
        <v>0</v>
      </c>
      <c r="Y1139" s="9">
        <v>0</v>
      </c>
      <c r="Z1139" s="9">
        <v>0</v>
      </c>
      <c r="AA1139" s="9">
        <v>0</v>
      </c>
      <c r="AB1139" s="9">
        <v>35</v>
      </c>
      <c r="AG1139" s="3"/>
    </row>
    <row r="1140" spans="1:33" ht="15">
      <c r="A1140" s="21" t="s">
        <v>65</v>
      </c>
      <c r="B1140" s="9">
        <v>98297548</v>
      </c>
      <c r="C1140" s="9" t="s">
        <v>49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0</v>
      </c>
      <c r="T1140" s="9">
        <v>12</v>
      </c>
      <c r="U1140" s="9">
        <v>0</v>
      </c>
      <c r="V1140" s="9">
        <v>0</v>
      </c>
      <c r="W1140" s="9">
        <v>0</v>
      </c>
      <c r="X1140" s="9">
        <v>0</v>
      </c>
      <c r="Y1140" s="9">
        <v>0</v>
      </c>
      <c r="Z1140" s="9">
        <v>0</v>
      </c>
      <c r="AA1140" s="9">
        <v>0</v>
      </c>
      <c r="AB1140" s="9">
        <v>12</v>
      </c>
      <c r="AG1140" s="3"/>
    </row>
    <row r="1141" spans="1:33" ht="15">
      <c r="A1141" s="21" t="s">
        <v>65</v>
      </c>
      <c r="B1141" s="9">
        <v>98297789</v>
      </c>
      <c r="C1141" s="9" t="s">
        <v>49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  <c r="I1141" s="9">
        <v>0</v>
      </c>
      <c r="J1141" s="9">
        <v>0</v>
      </c>
      <c r="K1141" s="9">
        <v>0</v>
      </c>
      <c r="L1141" s="9">
        <v>0</v>
      </c>
      <c r="M1141" s="9">
        <v>0</v>
      </c>
      <c r="N1141" s="9">
        <v>0</v>
      </c>
      <c r="O1141" s="9">
        <v>0</v>
      </c>
      <c r="P1141" s="9">
        <v>0</v>
      </c>
      <c r="Q1141" s="9">
        <v>0</v>
      </c>
      <c r="R1141" s="9">
        <v>0</v>
      </c>
      <c r="S1141" s="9">
        <v>0</v>
      </c>
      <c r="T1141" s="9">
        <v>0</v>
      </c>
      <c r="U1141" s="9">
        <v>23</v>
      </c>
      <c r="V1141" s="9">
        <v>39</v>
      </c>
      <c r="W1141" s="9">
        <v>49</v>
      </c>
      <c r="X1141" s="9">
        <v>52</v>
      </c>
      <c r="Y1141" s="9">
        <v>54</v>
      </c>
      <c r="Z1141" s="9">
        <v>58</v>
      </c>
      <c r="AA1141" s="9">
        <v>58</v>
      </c>
      <c r="AB1141" s="9">
        <v>333</v>
      </c>
      <c r="AG1141" s="3"/>
    </row>
    <row r="1142" spans="1:33" ht="15">
      <c r="A1142" s="21" t="s">
        <v>65</v>
      </c>
      <c r="B1142" s="9">
        <v>98298039</v>
      </c>
      <c r="C1142" s="9" t="s">
        <v>49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  <c r="I1142" s="9">
        <v>0</v>
      </c>
      <c r="J1142" s="9">
        <v>0</v>
      </c>
      <c r="K1142" s="9">
        <v>0</v>
      </c>
      <c r="L1142" s="9">
        <v>0</v>
      </c>
      <c r="M1142" s="9">
        <v>0</v>
      </c>
      <c r="N1142" s="9">
        <v>0</v>
      </c>
      <c r="O1142" s="9">
        <v>0</v>
      </c>
      <c r="P1142" s="9">
        <v>0</v>
      </c>
      <c r="Q1142" s="9">
        <v>0</v>
      </c>
      <c r="R1142" s="9">
        <v>0</v>
      </c>
      <c r="S1142" s="9">
        <v>0</v>
      </c>
      <c r="T1142" s="9">
        <v>0</v>
      </c>
      <c r="U1142" s="9">
        <v>0</v>
      </c>
      <c r="V1142" s="9">
        <v>14</v>
      </c>
      <c r="W1142" s="9">
        <v>0</v>
      </c>
      <c r="X1142" s="9">
        <v>0</v>
      </c>
      <c r="Y1142" s="9">
        <v>0</v>
      </c>
      <c r="Z1142" s="9">
        <v>0</v>
      </c>
      <c r="AA1142" s="9">
        <v>0</v>
      </c>
      <c r="AB1142" s="9">
        <v>14</v>
      </c>
      <c r="AG1142" s="3"/>
    </row>
    <row r="1143" spans="1:33" ht="15">
      <c r="A1143" s="21" t="s">
        <v>65</v>
      </c>
      <c r="B1143" s="9">
        <v>98298193</v>
      </c>
      <c r="C1143" s="9" t="s">
        <v>49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  <c r="I1143" s="9">
        <v>0</v>
      </c>
      <c r="J1143" s="9">
        <v>0</v>
      </c>
      <c r="K1143" s="9">
        <v>0</v>
      </c>
      <c r="L1143" s="9">
        <v>0</v>
      </c>
      <c r="M1143" s="9">
        <v>0</v>
      </c>
      <c r="N1143" s="9">
        <v>0</v>
      </c>
      <c r="O1143" s="9">
        <v>0</v>
      </c>
      <c r="P1143" s="9">
        <v>0</v>
      </c>
      <c r="Q1143" s="9">
        <v>0</v>
      </c>
      <c r="R1143" s="9">
        <v>0</v>
      </c>
      <c r="S1143" s="9">
        <v>0</v>
      </c>
      <c r="T1143" s="9">
        <v>0</v>
      </c>
      <c r="U1143" s="9">
        <v>0</v>
      </c>
      <c r="V1143" s="9">
        <v>0</v>
      </c>
      <c r="W1143" s="9">
        <v>14</v>
      </c>
      <c r="X1143" s="9">
        <v>0</v>
      </c>
      <c r="Y1143" s="9">
        <v>0</v>
      </c>
      <c r="Z1143" s="9">
        <v>0</v>
      </c>
      <c r="AA1143" s="9">
        <v>0</v>
      </c>
      <c r="AB1143" s="9">
        <v>14</v>
      </c>
      <c r="AG1143" s="3"/>
    </row>
    <row r="1144" spans="1:33" ht="15">
      <c r="A1144" s="21" t="s">
        <v>65</v>
      </c>
      <c r="B1144" s="9">
        <v>98298318</v>
      </c>
      <c r="C1144" s="9" t="s">
        <v>49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  <c r="I1144" s="9">
        <v>0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9">
        <v>0</v>
      </c>
      <c r="T1144" s="9">
        <v>0</v>
      </c>
      <c r="U1144" s="9">
        <v>0</v>
      </c>
      <c r="V1144" s="9">
        <v>0</v>
      </c>
      <c r="W1144" s="9">
        <v>0</v>
      </c>
      <c r="X1144" s="9">
        <v>14</v>
      </c>
      <c r="Y1144" s="9">
        <v>0</v>
      </c>
      <c r="Z1144" s="9">
        <v>0</v>
      </c>
      <c r="AA1144" s="9">
        <v>0</v>
      </c>
      <c r="AB1144" s="9">
        <v>14</v>
      </c>
      <c r="AG1144" s="3"/>
    </row>
    <row r="1145" spans="1:33" ht="15">
      <c r="A1145" s="21" t="s">
        <v>65</v>
      </c>
      <c r="B1145" s="9">
        <v>98298491</v>
      </c>
      <c r="C1145" s="9" t="s">
        <v>49</v>
      </c>
      <c r="D1145" s="9">
        <v>0</v>
      </c>
      <c r="E1145" s="9">
        <v>0</v>
      </c>
      <c r="F1145" s="9">
        <v>0</v>
      </c>
      <c r="G1145" s="9">
        <v>0</v>
      </c>
      <c r="H1145" s="9">
        <v>0</v>
      </c>
      <c r="I1145" s="9">
        <v>0</v>
      </c>
      <c r="J1145" s="9">
        <v>0</v>
      </c>
      <c r="K1145" s="9">
        <v>0</v>
      </c>
      <c r="L1145" s="9">
        <v>0</v>
      </c>
      <c r="M1145" s="9">
        <v>0</v>
      </c>
      <c r="N1145" s="9">
        <v>0</v>
      </c>
      <c r="O1145" s="9">
        <v>0</v>
      </c>
      <c r="P1145" s="9">
        <v>0</v>
      </c>
      <c r="Q1145" s="9">
        <v>0</v>
      </c>
      <c r="R1145" s="9">
        <v>0</v>
      </c>
      <c r="S1145" s="9">
        <v>0</v>
      </c>
      <c r="T1145" s="9">
        <v>0</v>
      </c>
      <c r="U1145" s="9">
        <v>0</v>
      </c>
      <c r="V1145" s="9">
        <v>0</v>
      </c>
      <c r="W1145" s="9">
        <v>0</v>
      </c>
      <c r="X1145" s="9">
        <v>0</v>
      </c>
      <c r="Y1145" s="9">
        <v>14</v>
      </c>
      <c r="Z1145" s="9">
        <v>0</v>
      </c>
      <c r="AA1145" s="9">
        <v>0</v>
      </c>
      <c r="AB1145" s="9">
        <v>14</v>
      </c>
      <c r="AG1145" s="3"/>
    </row>
    <row r="1146" spans="1:33" ht="15">
      <c r="A1146" s="21" t="s">
        <v>65</v>
      </c>
      <c r="B1146" s="9">
        <v>98298577</v>
      </c>
      <c r="C1146" s="9" t="s">
        <v>49</v>
      </c>
      <c r="D1146" s="9">
        <v>0</v>
      </c>
      <c r="E1146" s="9">
        <v>0</v>
      </c>
      <c r="F1146" s="9">
        <v>0</v>
      </c>
      <c r="G1146" s="9">
        <v>0</v>
      </c>
      <c r="H1146" s="9">
        <v>0</v>
      </c>
      <c r="I1146" s="9">
        <v>0</v>
      </c>
      <c r="J1146" s="9">
        <v>0</v>
      </c>
      <c r="K1146" s="9">
        <v>0</v>
      </c>
      <c r="L1146" s="9">
        <v>0</v>
      </c>
      <c r="M1146" s="9">
        <v>0</v>
      </c>
      <c r="N1146" s="9">
        <v>0</v>
      </c>
      <c r="O1146" s="9">
        <v>0</v>
      </c>
      <c r="P1146" s="9">
        <v>0</v>
      </c>
      <c r="Q1146" s="9">
        <v>0</v>
      </c>
      <c r="R1146" s="9">
        <v>0</v>
      </c>
      <c r="S1146" s="9">
        <v>0</v>
      </c>
      <c r="T1146" s="9">
        <v>0</v>
      </c>
      <c r="U1146" s="9">
        <v>0</v>
      </c>
      <c r="V1146" s="9">
        <v>0</v>
      </c>
      <c r="W1146" s="9">
        <v>0</v>
      </c>
      <c r="X1146" s="9">
        <v>0</v>
      </c>
      <c r="Y1146" s="9">
        <v>0</v>
      </c>
      <c r="Z1146" s="9">
        <v>14</v>
      </c>
      <c r="AA1146" s="9">
        <v>0</v>
      </c>
      <c r="AB1146" s="9">
        <v>14</v>
      </c>
      <c r="AG1146" s="3"/>
    </row>
    <row r="1147" spans="1:33" ht="15">
      <c r="A1147" s="21" t="s">
        <v>65</v>
      </c>
      <c r="B1147" s="9">
        <v>98298684</v>
      </c>
      <c r="C1147" s="9" t="s">
        <v>49</v>
      </c>
      <c r="D1147" s="9">
        <v>0</v>
      </c>
      <c r="E1147" s="9">
        <v>0</v>
      </c>
      <c r="F1147" s="9">
        <v>0</v>
      </c>
      <c r="G1147" s="9">
        <v>0</v>
      </c>
      <c r="H1147" s="9">
        <v>0</v>
      </c>
      <c r="I1147" s="9">
        <v>0</v>
      </c>
      <c r="J1147" s="9">
        <v>0</v>
      </c>
      <c r="K1147" s="9">
        <v>0</v>
      </c>
      <c r="L1147" s="9">
        <v>0</v>
      </c>
      <c r="M1147" s="9">
        <v>0</v>
      </c>
      <c r="N1147" s="9">
        <v>0</v>
      </c>
      <c r="O1147" s="9">
        <v>0</v>
      </c>
      <c r="P1147" s="9">
        <v>0</v>
      </c>
      <c r="Q1147" s="9">
        <v>0</v>
      </c>
      <c r="R1147" s="9">
        <v>0</v>
      </c>
      <c r="S1147" s="9">
        <v>0</v>
      </c>
      <c r="T1147" s="9">
        <v>0</v>
      </c>
      <c r="U1147" s="9">
        <v>0</v>
      </c>
      <c r="V1147" s="9">
        <v>0</v>
      </c>
      <c r="W1147" s="9">
        <v>0</v>
      </c>
      <c r="X1147" s="9">
        <v>0</v>
      </c>
      <c r="Y1147" s="9">
        <v>0</v>
      </c>
      <c r="Z1147" s="9">
        <v>0</v>
      </c>
      <c r="AA1147" s="9">
        <v>14</v>
      </c>
      <c r="AB1147" s="9">
        <v>14</v>
      </c>
      <c r="AG1147" s="3"/>
    </row>
    <row r="1148" spans="1:33" ht="15">
      <c r="A1148" s="22"/>
      <c r="B1148" s="23"/>
      <c r="C1148" s="23" t="s">
        <v>41</v>
      </c>
      <c r="D1148" s="24">
        <v>802</v>
      </c>
      <c r="E1148" s="24">
        <v>805</v>
      </c>
      <c r="F1148" s="24">
        <v>810</v>
      </c>
      <c r="G1148" s="24">
        <v>819</v>
      </c>
      <c r="H1148" s="24">
        <v>820</v>
      </c>
      <c r="I1148" s="24">
        <v>817</v>
      </c>
      <c r="J1148" s="24">
        <v>344</v>
      </c>
      <c r="K1148" s="24">
        <v>493</v>
      </c>
      <c r="L1148" s="24">
        <v>339</v>
      </c>
      <c r="M1148" s="24">
        <v>324</v>
      </c>
      <c r="N1148" s="24">
        <v>329</v>
      </c>
      <c r="O1148" s="24">
        <v>330</v>
      </c>
      <c r="P1148" s="24">
        <v>314</v>
      </c>
      <c r="Q1148" s="24">
        <v>312</v>
      </c>
      <c r="R1148" s="24">
        <v>348</v>
      </c>
      <c r="S1148" s="24">
        <v>804</v>
      </c>
      <c r="T1148" s="24">
        <v>505</v>
      </c>
      <c r="U1148" s="24">
        <v>505</v>
      </c>
      <c r="V1148" s="24">
        <v>527</v>
      </c>
      <c r="W1148" s="24">
        <v>529</v>
      </c>
      <c r="X1148" s="24">
        <v>531</v>
      </c>
      <c r="Y1148" s="24">
        <v>533</v>
      </c>
      <c r="Z1148" s="24">
        <v>499</v>
      </c>
      <c r="AA1148" s="24">
        <v>499</v>
      </c>
      <c r="AB1148" s="24">
        <v>12938</v>
      </c>
      <c r="AG1148" s="3"/>
    </row>
    <row r="1149" spans="1:33" ht="15">
      <c r="A1149" s="4" t="s">
        <v>43</v>
      </c>
      <c r="B1149" s="6"/>
      <c r="C1149" s="6"/>
      <c r="D1149" s="18"/>
      <c r="E1149" s="18"/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  <c r="P1149" s="18"/>
      <c r="Q1149" s="18"/>
      <c r="R1149" s="18"/>
      <c r="S1149" s="18"/>
      <c r="T1149" s="18"/>
      <c r="U1149" s="18"/>
      <c r="V1149" s="18"/>
      <c r="W1149" s="18"/>
      <c r="X1149" s="18"/>
      <c r="Y1149" s="18"/>
      <c r="Z1149" s="18"/>
      <c r="AA1149" s="18"/>
      <c r="AB1149" s="18"/>
      <c r="AG1149" s="3"/>
    </row>
    <row r="1150" spans="1:33" ht="15">
      <c r="A1150" s="25" t="s">
        <v>65</v>
      </c>
      <c r="B1150" s="6">
        <v>98279604</v>
      </c>
      <c r="C1150" s="6" t="s">
        <v>49</v>
      </c>
      <c r="D1150" s="6">
        <v>0</v>
      </c>
      <c r="E1150" s="6">
        <v>0</v>
      </c>
      <c r="F1150" s="6">
        <v>0</v>
      </c>
      <c r="G1150" s="6">
        <v>0</v>
      </c>
      <c r="H1150" s="6">
        <v>0</v>
      </c>
      <c r="I1150" s="6">
        <v>0</v>
      </c>
      <c r="J1150" s="6">
        <v>0</v>
      </c>
      <c r="K1150" s="6">
        <v>0</v>
      </c>
      <c r="L1150" s="6">
        <v>0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  <c r="V1150" s="6">
        <v>0</v>
      </c>
      <c r="W1150" s="6">
        <v>0</v>
      </c>
      <c r="X1150" s="6">
        <v>0</v>
      </c>
      <c r="Y1150" s="6">
        <v>0</v>
      </c>
      <c r="Z1150" s="6">
        <v>0</v>
      </c>
      <c r="AA1150" s="6">
        <v>0</v>
      </c>
      <c r="AB1150" s="6">
        <v>0</v>
      </c>
      <c r="AG1150" s="3"/>
    </row>
    <row r="1151" spans="1:33" ht="15">
      <c r="A1151" s="25" t="s">
        <v>65</v>
      </c>
      <c r="B1151" s="6">
        <v>98279604</v>
      </c>
      <c r="C1151" s="6" t="s">
        <v>49</v>
      </c>
      <c r="D1151" s="6">
        <v>17</v>
      </c>
      <c r="E1151" s="6">
        <v>17</v>
      </c>
      <c r="F1151" s="6">
        <v>17</v>
      </c>
      <c r="G1151" s="6">
        <v>17</v>
      </c>
      <c r="H1151" s="6">
        <v>15</v>
      </c>
      <c r="I1151" s="6">
        <v>12</v>
      </c>
      <c r="J1151" s="6">
        <v>0</v>
      </c>
      <c r="K1151" s="6">
        <v>0</v>
      </c>
      <c r="L1151" s="6">
        <v>0</v>
      </c>
      <c r="M1151" s="6">
        <v>0</v>
      </c>
      <c r="N1151" s="6">
        <v>0</v>
      </c>
      <c r="O1151" s="6">
        <v>0</v>
      </c>
      <c r="P1151" s="6">
        <v>0</v>
      </c>
      <c r="Q1151" s="6">
        <v>0</v>
      </c>
      <c r="R1151" s="6">
        <v>0</v>
      </c>
      <c r="S1151" s="6">
        <v>0</v>
      </c>
      <c r="T1151" s="6">
        <v>0</v>
      </c>
      <c r="U1151" s="6">
        <v>0</v>
      </c>
      <c r="V1151" s="6">
        <v>0</v>
      </c>
      <c r="W1151" s="6">
        <v>0</v>
      </c>
      <c r="X1151" s="6">
        <v>0</v>
      </c>
      <c r="Y1151" s="6">
        <v>0</v>
      </c>
      <c r="Z1151" s="6">
        <v>0</v>
      </c>
      <c r="AA1151" s="6">
        <v>0</v>
      </c>
      <c r="AB1151" s="6">
        <v>95</v>
      </c>
      <c r="AG1151" s="3"/>
    </row>
    <row r="1152" spans="1:33" ht="15">
      <c r="A1152" s="25" t="s">
        <v>65</v>
      </c>
      <c r="B1152" s="6">
        <v>98279604</v>
      </c>
      <c r="C1152" s="6" t="s">
        <v>49</v>
      </c>
      <c r="D1152" s="6">
        <v>10</v>
      </c>
      <c r="E1152" s="6">
        <v>10</v>
      </c>
      <c r="F1152" s="6">
        <v>10</v>
      </c>
      <c r="G1152" s="6">
        <v>10</v>
      </c>
      <c r="H1152" s="6">
        <v>10</v>
      </c>
      <c r="I1152" s="6">
        <v>10</v>
      </c>
      <c r="J1152" s="6">
        <v>0</v>
      </c>
      <c r="K1152" s="6">
        <v>0</v>
      </c>
      <c r="L1152" s="6">
        <v>0</v>
      </c>
      <c r="M1152" s="6">
        <v>0</v>
      </c>
      <c r="N1152" s="6">
        <v>0</v>
      </c>
      <c r="O1152" s="6">
        <v>0</v>
      </c>
      <c r="P1152" s="6">
        <v>0</v>
      </c>
      <c r="Q1152" s="6">
        <v>0</v>
      </c>
      <c r="R1152" s="6">
        <v>0</v>
      </c>
      <c r="S1152" s="6">
        <v>0</v>
      </c>
      <c r="T1152" s="6">
        <v>0</v>
      </c>
      <c r="U1152" s="6">
        <v>0</v>
      </c>
      <c r="V1152" s="6">
        <v>0</v>
      </c>
      <c r="W1152" s="6">
        <v>0</v>
      </c>
      <c r="X1152" s="6">
        <v>0</v>
      </c>
      <c r="Y1152" s="6">
        <v>0</v>
      </c>
      <c r="Z1152" s="6">
        <v>0</v>
      </c>
      <c r="AA1152" s="6">
        <v>0</v>
      </c>
      <c r="AB1152" s="6">
        <v>60</v>
      </c>
      <c r="AG1152" s="3"/>
    </row>
    <row r="1153" spans="1:33" ht="15">
      <c r="A1153" s="25" t="s">
        <v>65</v>
      </c>
      <c r="B1153" s="6">
        <v>98279604</v>
      </c>
      <c r="C1153" s="6" t="s">
        <v>49</v>
      </c>
      <c r="D1153" s="6">
        <v>0</v>
      </c>
      <c r="E1153" s="6">
        <v>0</v>
      </c>
      <c r="F1153" s="6">
        <v>0</v>
      </c>
      <c r="G1153" s="6">
        <v>0</v>
      </c>
      <c r="H1153" s="6">
        <v>0</v>
      </c>
      <c r="I1153" s="6">
        <v>0</v>
      </c>
      <c r="J1153" s="6">
        <v>6</v>
      </c>
      <c r="K1153" s="6">
        <v>5</v>
      </c>
      <c r="L1153" s="6">
        <v>6</v>
      </c>
      <c r="M1153" s="6">
        <v>5</v>
      </c>
      <c r="N1153" s="6">
        <v>5</v>
      </c>
      <c r="O1153" s="6">
        <v>5</v>
      </c>
      <c r="P1153" s="6">
        <v>5</v>
      </c>
      <c r="Q1153" s="6">
        <v>6</v>
      </c>
      <c r="R1153" s="6">
        <v>5</v>
      </c>
      <c r="S1153" s="6">
        <v>5</v>
      </c>
      <c r="T1153" s="6">
        <v>5</v>
      </c>
      <c r="U1153" s="6">
        <v>5</v>
      </c>
      <c r="V1153" s="6">
        <v>5</v>
      </c>
      <c r="W1153" s="6">
        <v>5</v>
      </c>
      <c r="X1153" s="6">
        <v>5</v>
      </c>
      <c r="Y1153" s="6">
        <v>6</v>
      </c>
      <c r="Z1153" s="6">
        <v>10</v>
      </c>
      <c r="AA1153" s="6">
        <v>10</v>
      </c>
      <c r="AB1153" s="6">
        <v>104</v>
      </c>
      <c r="AG1153" s="3"/>
    </row>
    <row r="1154" spans="1:33" ht="15">
      <c r="A1154" s="25" t="s">
        <v>65</v>
      </c>
      <c r="B1154" s="6">
        <v>98279604</v>
      </c>
      <c r="C1154" s="6" t="s">
        <v>49</v>
      </c>
      <c r="D1154" s="6">
        <v>0</v>
      </c>
      <c r="E1154" s="6">
        <v>0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  <c r="V1154" s="6">
        <v>0</v>
      </c>
      <c r="W1154" s="6">
        <v>0</v>
      </c>
      <c r="X1154" s="6">
        <v>0</v>
      </c>
      <c r="Y1154" s="6">
        <v>0</v>
      </c>
      <c r="Z1154" s="6">
        <v>0</v>
      </c>
      <c r="AA1154" s="6">
        <v>0</v>
      </c>
      <c r="AB1154" s="6">
        <v>0</v>
      </c>
      <c r="AG1154" s="3"/>
    </row>
    <row r="1155" spans="1:33" ht="15">
      <c r="A1155" s="25" t="s">
        <v>65</v>
      </c>
      <c r="B1155" s="6">
        <v>98279604</v>
      </c>
      <c r="C1155" s="6" t="s">
        <v>49</v>
      </c>
      <c r="D1155" s="6">
        <v>0</v>
      </c>
      <c r="E1155" s="6">
        <v>0</v>
      </c>
      <c r="F1155" s="6">
        <v>0</v>
      </c>
      <c r="G1155" s="6">
        <v>0</v>
      </c>
      <c r="H1155" s="6">
        <v>0</v>
      </c>
      <c r="I1155" s="6">
        <v>0</v>
      </c>
      <c r="J1155" s="6">
        <v>23</v>
      </c>
      <c r="K1155" s="6">
        <v>10</v>
      </c>
      <c r="L1155" s="6">
        <v>9</v>
      </c>
      <c r="M1155" s="6">
        <v>11</v>
      </c>
      <c r="N1155" s="6">
        <v>14</v>
      </c>
      <c r="O1155" s="6">
        <v>15</v>
      </c>
      <c r="P1155" s="6">
        <v>16</v>
      </c>
      <c r="Q1155" s="6">
        <v>16</v>
      </c>
      <c r="R1155" s="6">
        <v>16</v>
      </c>
      <c r="S1155" s="6">
        <v>16</v>
      </c>
      <c r="T1155" s="6">
        <v>17</v>
      </c>
      <c r="U1155" s="6">
        <v>17</v>
      </c>
      <c r="V1155" s="6">
        <v>25</v>
      </c>
      <c r="W1155" s="6">
        <v>27</v>
      </c>
      <c r="X1155" s="6">
        <v>29</v>
      </c>
      <c r="Y1155" s="6">
        <v>30</v>
      </c>
      <c r="Z1155" s="6">
        <v>15</v>
      </c>
      <c r="AA1155" s="6">
        <v>15</v>
      </c>
      <c r="AB1155" s="6">
        <v>321</v>
      </c>
      <c r="AG1155" s="3"/>
    </row>
    <row r="1156" spans="1:33" ht="15">
      <c r="A1156" s="25" t="s">
        <v>65</v>
      </c>
      <c r="B1156" s="6">
        <v>98279604</v>
      </c>
      <c r="C1156" s="6" t="s">
        <v>49</v>
      </c>
      <c r="D1156" s="6">
        <v>0</v>
      </c>
      <c r="E1156" s="6">
        <v>0</v>
      </c>
      <c r="F1156" s="6">
        <v>0</v>
      </c>
      <c r="G1156" s="6">
        <v>0</v>
      </c>
      <c r="H1156" s="6">
        <v>0</v>
      </c>
      <c r="I1156" s="6">
        <v>0</v>
      </c>
      <c r="J1156" s="6">
        <v>23</v>
      </c>
      <c r="K1156" s="6">
        <v>10</v>
      </c>
      <c r="L1156" s="6">
        <v>9</v>
      </c>
      <c r="M1156" s="6">
        <v>11</v>
      </c>
      <c r="N1156" s="6">
        <v>14</v>
      </c>
      <c r="O1156" s="6">
        <v>15</v>
      </c>
      <c r="P1156" s="6">
        <v>16</v>
      </c>
      <c r="Q1156" s="6">
        <v>16</v>
      </c>
      <c r="R1156" s="6">
        <v>16</v>
      </c>
      <c r="S1156" s="6">
        <v>16</v>
      </c>
      <c r="T1156" s="6">
        <v>17</v>
      </c>
      <c r="U1156" s="6">
        <v>17</v>
      </c>
      <c r="V1156" s="6">
        <v>25</v>
      </c>
      <c r="W1156" s="6">
        <v>27</v>
      </c>
      <c r="X1156" s="6">
        <v>29</v>
      </c>
      <c r="Y1156" s="6">
        <v>30</v>
      </c>
      <c r="Z1156" s="6">
        <v>15</v>
      </c>
      <c r="AA1156" s="6">
        <v>15</v>
      </c>
      <c r="AB1156" s="6">
        <v>321</v>
      </c>
      <c r="AG1156" s="3"/>
    </row>
    <row r="1157" spans="1:33" ht="15">
      <c r="A1157" s="25" t="s">
        <v>65</v>
      </c>
      <c r="B1157" s="6">
        <v>98279604</v>
      </c>
      <c r="C1157" s="6" t="s">
        <v>49</v>
      </c>
      <c r="D1157" s="6">
        <v>50</v>
      </c>
      <c r="E1157" s="6">
        <v>50</v>
      </c>
      <c r="F1157" s="6">
        <v>50</v>
      </c>
      <c r="G1157" s="6">
        <v>50</v>
      </c>
      <c r="H1157" s="6">
        <v>50</v>
      </c>
      <c r="I1157" s="6">
        <v>50</v>
      </c>
      <c r="J1157" s="6">
        <v>50</v>
      </c>
      <c r="K1157" s="6">
        <v>50</v>
      </c>
      <c r="L1157" s="6">
        <v>50</v>
      </c>
      <c r="M1157" s="6">
        <v>50</v>
      </c>
      <c r="N1157" s="6">
        <v>50</v>
      </c>
      <c r="O1157" s="6">
        <v>50</v>
      </c>
      <c r="P1157" s="6">
        <v>50</v>
      </c>
      <c r="Q1157" s="6">
        <v>50</v>
      </c>
      <c r="R1157" s="6">
        <v>50</v>
      </c>
      <c r="S1157" s="6">
        <v>50</v>
      </c>
      <c r="T1157" s="6">
        <v>50</v>
      </c>
      <c r="U1157" s="6">
        <v>50</v>
      </c>
      <c r="V1157" s="6">
        <v>50</v>
      </c>
      <c r="W1157" s="6">
        <v>50</v>
      </c>
      <c r="X1157" s="6">
        <v>50</v>
      </c>
      <c r="Y1157" s="6">
        <v>50</v>
      </c>
      <c r="Z1157" s="6">
        <v>50</v>
      </c>
      <c r="AA1157" s="6">
        <v>50</v>
      </c>
      <c r="AB1157" s="6">
        <v>1200</v>
      </c>
      <c r="AG1157" s="3"/>
    </row>
    <row r="1158" spans="1:33" ht="15">
      <c r="A1158" s="25" t="s">
        <v>65</v>
      </c>
      <c r="B1158" s="6">
        <v>98279636</v>
      </c>
      <c r="C1158" s="6" t="s">
        <v>49</v>
      </c>
      <c r="D1158" s="6">
        <v>50</v>
      </c>
      <c r="E1158" s="6">
        <v>50</v>
      </c>
      <c r="F1158" s="6">
        <v>50</v>
      </c>
      <c r="G1158" s="6">
        <v>50</v>
      </c>
      <c r="H1158" s="6">
        <v>50</v>
      </c>
      <c r="I1158" s="6">
        <v>50</v>
      </c>
      <c r="J1158" s="6">
        <v>50</v>
      </c>
      <c r="K1158" s="6">
        <v>50</v>
      </c>
      <c r="L1158" s="6">
        <v>50</v>
      </c>
      <c r="M1158" s="6">
        <v>50</v>
      </c>
      <c r="N1158" s="6">
        <v>50</v>
      </c>
      <c r="O1158" s="6">
        <v>50</v>
      </c>
      <c r="P1158" s="6">
        <v>50</v>
      </c>
      <c r="Q1158" s="6">
        <v>50</v>
      </c>
      <c r="R1158" s="6">
        <v>50</v>
      </c>
      <c r="S1158" s="6">
        <v>50</v>
      </c>
      <c r="T1158" s="6">
        <v>50</v>
      </c>
      <c r="U1158" s="6">
        <v>50</v>
      </c>
      <c r="V1158" s="6">
        <v>50</v>
      </c>
      <c r="W1158" s="6">
        <v>50</v>
      </c>
      <c r="X1158" s="6">
        <v>50</v>
      </c>
      <c r="Y1158" s="6">
        <v>50</v>
      </c>
      <c r="Z1158" s="6">
        <v>50</v>
      </c>
      <c r="AA1158" s="6">
        <v>50</v>
      </c>
      <c r="AB1158" s="6">
        <v>1200</v>
      </c>
      <c r="AG1158" s="3"/>
    </row>
    <row r="1159" spans="1:33" ht="15">
      <c r="A1159" s="25" t="s">
        <v>65</v>
      </c>
      <c r="B1159" s="6">
        <v>98288403</v>
      </c>
      <c r="C1159" s="6" t="s">
        <v>49</v>
      </c>
      <c r="D1159" s="6">
        <v>11</v>
      </c>
      <c r="E1159" s="6">
        <v>12</v>
      </c>
      <c r="F1159" s="6">
        <v>15</v>
      </c>
      <c r="G1159" s="6">
        <v>12</v>
      </c>
      <c r="H1159" s="6">
        <v>11</v>
      </c>
      <c r="I1159" s="6">
        <v>8</v>
      </c>
      <c r="J1159" s="6">
        <v>0</v>
      </c>
      <c r="K1159" s="6">
        <v>0</v>
      </c>
      <c r="L1159" s="6">
        <v>0</v>
      </c>
      <c r="M1159" s="6">
        <v>0</v>
      </c>
      <c r="N1159" s="6">
        <v>0</v>
      </c>
      <c r="O1159" s="6">
        <v>0</v>
      </c>
      <c r="P1159" s="6">
        <v>0</v>
      </c>
      <c r="Q1159" s="6">
        <v>0</v>
      </c>
      <c r="R1159" s="6">
        <v>0</v>
      </c>
      <c r="S1159" s="6">
        <v>0</v>
      </c>
      <c r="T1159" s="6">
        <v>0</v>
      </c>
      <c r="U1159" s="6">
        <v>0</v>
      </c>
      <c r="V1159" s="6">
        <v>0</v>
      </c>
      <c r="W1159" s="6">
        <v>0</v>
      </c>
      <c r="X1159" s="6">
        <v>0</v>
      </c>
      <c r="Y1159" s="6">
        <v>0</v>
      </c>
      <c r="Z1159" s="6">
        <v>0</v>
      </c>
      <c r="AA1159" s="6">
        <v>0</v>
      </c>
      <c r="AB1159" s="6">
        <v>69</v>
      </c>
      <c r="AG1159" s="3"/>
    </row>
    <row r="1160" spans="1:33" ht="15">
      <c r="A1160" s="25" t="s">
        <v>65</v>
      </c>
      <c r="B1160" s="6">
        <v>98288403</v>
      </c>
      <c r="C1160" s="6" t="s">
        <v>49</v>
      </c>
      <c r="D1160" s="6">
        <v>34</v>
      </c>
      <c r="E1160" s="6">
        <v>36</v>
      </c>
      <c r="F1160" s="6">
        <v>37</v>
      </c>
      <c r="G1160" s="6">
        <v>34</v>
      </c>
      <c r="H1160" s="6">
        <v>33</v>
      </c>
      <c r="I1160" s="6">
        <v>36</v>
      </c>
      <c r="J1160" s="6">
        <v>0</v>
      </c>
      <c r="K1160" s="6">
        <v>0</v>
      </c>
      <c r="L1160" s="6">
        <v>0</v>
      </c>
      <c r="M1160" s="6">
        <v>0</v>
      </c>
      <c r="N1160" s="6">
        <v>0</v>
      </c>
      <c r="O1160" s="6">
        <v>0</v>
      </c>
      <c r="P1160" s="6">
        <v>0</v>
      </c>
      <c r="Q1160" s="6">
        <v>0</v>
      </c>
      <c r="R1160" s="6">
        <v>0</v>
      </c>
      <c r="S1160" s="6">
        <v>0</v>
      </c>
      <c r="T1160" s="6">
        <v>0</v>
      </c>
      <c r="U1160" s="6">
        <v>0</v>
      </c>
      <c r="V1160" s="6">
        <v>0</v>
      </c>
      <c r="W1160" s="6">
        <v>0</v>
      </c>
      <c r="X1160" s="6">
        <v>0</v>
      </c>
      <c r="Y1160" s="6">
        <v>0</v>
      </c>
      <c r="Z1160" s="6">
        <v>0</v>
      </c>
      <c r="AA1160" s="6">
        <v>0</v>
      </c>
      <c r="AB1160" s="6">
        <v>210</v>
      </c>
      <c r="AG1160" s="3"/>
    </row>
    <row r="1161" spans="1:33" ht="15">
      <c r="A1161" s="25" t="s">
        <v>65</v>
      </c>
      <c r="B1161" s="6">
        <v>98288403</v>
      </c>
      <c r="C1161" s="6" t="s">
        <v>49</v>
      </c>
      <c r="D1161" s="6">
        <v>0</v>
      </c>
      <c r="E1161" s="6">
        <v>0</v>
      </c>
      <c r="F1161" s="6">
        <v>1</v>
      </c>
      <c r="G1161" s="6">
        <v>1</v>
      </c>
      <c r="H1161" s="6">
        <v>1</v>
      </c>
      <c r="I1161" s="6">
        <v>1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  <c r="V1161" s="6">
        <v>0</v>
      </c>
      <c r="W1161" s="6">
        <v>0</v>
      </c>
      <c r="X1161" s="6">
        <v>0</v>
      </c>
      <c r="Y1161" s="6">
        <v>0</v>
      </c>
      <c r="Z1161" s="6">
        <v>0</v>
      </c>
      <c r="AA1161" s="6">
        <v>0</v>
      </c>
      <c r="AB1161" s="6">
        <v>4</v>
      </c>
      <c r="AG1161" s="3"/>
    </row>
    <row r="1162" spans="1:33" ht="15">
      <c r="A1162" s="25" t="s">
        <v>65</v>
      </c>
      <c r="B1162" s="6">
        <v>98288403</v>
      </c>
      <c r="C1162" s="6" t="s">
        <v>49</v>
      </c>
      <c r="D1162" s="6">
        <v>0</v>
      </c>
      <c r="E1162" s="6">
        <v>0</v>
      </c>
      <c r="F1162" s="6">
        <v>0</v>
      </c>
      <c r="G1162" s="6">
        <v>0</v>
      </c>
      <c r="H1162" s="6">
        <v>0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5</v>
      </c>
      <c r="T1162" s="6">
        <v>5</v>
      </c>
      <c r="U1162" s="6">
        <v>5</v>
      </c>
      <c r="V1162" s="6">
        <v>5</v>
      </c>
      <c r="W1162" s="6">
        <v>5</v>
      </c>
      <c r="X1162" s="6">
        <v>5</v>
      </c>
      <c r="Y1162" s="6">
        <v>4</v>
      </c>
      <c r="Z1162" s="6">
        <v>0</v>
      </c>
      <c r="AA1162" s="6">
        <v>0</v>
      </c>
      <c r="AB1162" s="6">
        <v>34</v>
      </c>
      <c r="AG1162" s="3"/>
    </row>
    <row r="1163" spans="1:33" ht="15">
      <c r="A1163" s="25" t="s">
        <v>65</v>
      </c>
      <c r="B1163" s="6">
        <v>98288403</v>
      </c>
      <c r="C1163" s="6" t="s">
        <v>49</v>
      </c>
      <c r="D1163" s="6">
        <v>4</v>
      </c>
      <c r="E1163" s="6">
        <v>0</v>
      </c>
      <c r="F1163" s="6">
        <v>0</v>
      </c>
      <c r="G1163" s="6">
        <v>0</v>
      </c>
      <c r="H1163" s="6">
        <v>0</v>
      </c>
      <c r="I1163" s="6">
        <v>0</v>
      </c>
      <c r="J1163" s="6">
        <v>0</v>
      </c>
      <c r="K1163" s="6">
        <v>0</v>
      </c>
      <c r="L1163" s="6">
        <v>0</v>
      </c>
      <c r="M1163" s="6">
        <v>0</v>
      </c>
      <c r="N1163" s="6">
        <v>0</v>
      </c>
      <c r="O1163" s="6">
        <v>0</v>
      </c>
      <c r="P1163" s="6">
        <v>0</v>
      </c>
      <c r="Q1163" s="6">
        <v>0</v>
      </c>
      <c r="R1163" s="6">
        <v>0</v>
      </c>
      <c r="S1163" s="6">
        <v>0</v>
      </c>
      <c r="T1163" s="6">
        <v>0</v>
      </c>
      <c r="U1163" s="6">
        <v>0</v>
      </c>
      <c r="V1163" s="6">
        <v>0</v>
      </c>
      <c r="W1163" s="6">
        <v>0</v>
      </c>
      <c r="X1163" s="6">
        <v>0</v>
      </c>
      <c r="Y1163" s="6">
        <v>0</v>
      </c>
      <c r="Z1163" s="6">
        <v>0</v>
      </c>
      <c r="AA1163" s="6">
        <v>0</v>
      </c>
      <c r="AB1163" s="6">
        <v>4</v>
      </c>
      <c r="AG1163" s="3"/>
    </row>
    <row r="1164" spans="1:33" ht="15">
      <c r="A1164" s="25" t="s">
        <v>65</v>
      </c>
      <c r="B1164" s="6">
        <v>98288403</v>
      </c>
      <c r="C1164" s="6" t="s">
        <v>49</v>
      </c>
      <c r="D1164" s="6">
        <v>0</v>
      </c>
      <c r="E1164" s="6">
        <v>3</v>
      </c>
      <c r="F1164" s="6">
        <v>0</v>
      </c>
      <c r="G1164" s="6">
        <v>0</v>
      </c>
      <c r="H1164" s="6">
        <v>0</v>
      </c>
      <c r="I1164" s="6">
        <v>0</v>
      </c>
      <c r="J1164" s="6">
        <v>0</v>
      </c>
      <c r="K1164" s="6">
        <v>0</v>
      </c>
      <c r="L1164" s="6">
        <v>0</v>
      </c>
      <c r="M1164" s="6">
        <v>0</v>
      </c>
      <c r="N1164" s="6">
        <v>0</v>
      </c>
      <c r="O1164" s="6">
        <v>0</v>
      </c>
      <c r="P1164" s="6">
        <v>0</v>
      </c>
      <c r="Q1164" s="6">
        <v>0</v>
      </c>
      <c r="R1164" s="6">
        <v>0</v>
      </c>
      <c r="S1164" s="6">
        <v>0</v>
      </c>
      <c r="T1164" s="6">
        <v>0</v>
      </c>
      <c r="U1164" s="6">
        <v>0</v>
      </c>
      <c r="V1164" s="6">
        <v>0</v>
      </c>
      <c r="W1164" s="6">
        <v>0</v>
      </c>
      <c r="X1164" s="6">
        <v>0</v>
      </c>
      <c r="Y1164" s="6">
        <v>0</v>
      </c>
      <c r="Z1164" s="6">
        <v>0</v>
      </c>
      <c r="AA1164" s="6">
        <v>0</v>
      </c>
      <c r="AB1164" s="6">
        <v>3</v>
      </c>
      <c r="AG1164" s="3"/>
    </row>
    <row r="1165" spans="1:33" ht="15">
      <c r="A1165" s="25" t="s">
        <v>65</v>
      </c>
      <c r="B1165" s="6">
        <v>98288403</v>
      </c>
      <c r="C1165" s="6" t="s">
        <v>49</v>
      </c>
      <c r="D1165" s="6">
        <v>0</v>
      </c>
      <c r="E1165" s="6">
        <v>0</v>
      </c>
      <c r="F1165" s="6">
        <v>0</v>
      </c>
      <c r="G1165" s="6">
        <v>2</v>
      </c>
      <c r="H1165" s="6">
        <v>0</v>
      </c>
      <c r="I1165" s="6">
        <v>0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  <c r="V1165" s="6">
        <v>0</v>
      </c>
      <c r="W1165" s="6">
        <v>0</v>
      </c>
      <c r="X1165" s="6">
        <v>0</v>
      </c>
      <c r="Y1165" s="6">
        <v>0</v>
      </c>
      <c r="Z1165" s="6">
        <v>0</v>
      </c>
      <c r="AA1165" s="6">
        <v>0</v>
      </c>
      <c r="AB1165" s="6">
        <v>2</v>
      </c>
      <c r="AG1165" s="3"/>
    </row>
    <row r="1166" spans="1:33" ht="15">
      <c r="A1166" s="25" t="s">
        <v>65</v>
      </c>
      <c r="B1166" s="6">
        <v>98288403</v>
      </c>
      <c r="C1166" s="6" t="s">
        <v>49</v>
      </c>
      <c r="D1166" s="6">
        <v>0</v>
      </c>
      <c r="E1166" s="6">
        <v>0</v>
      </c>
      <c r="F1166" s="6">
        <v>0</v>
      </c>
      <c r="G1166" s="6">
        <v>0</v>
      </c>
      <c r="H1166" s="6">
        <v>2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  <c r="V1166" s="6">
        <v>0</v>
      </c>
      <c r="W1166" s="6">
        <v>0</v>
      </c>
      <c r="X1166" s="6">
        <v>0</v>
      </c>
      <c r="Y1166" s="6">
        <v>0</v>
      </c>
      <c r="Z1166" s="6">
        <v>0</v>
      </c>
      <c r="AA1166" s="6">
        <v>0</v>
      </c>
      <c r="AB1166" s="6">
        <v>2</v>
      </c>
      <c r="AG1166" s="3"/>
    </row>
    <row r="1167" spans="1:33" ht="15">
      <c r="A1167" s="25" t="s">
        <v>65</v>
      </c>
      <c r="B1167" s="6">
        <v>98288403</v>
      </c>
      <c r="C1167" s="6" t="s">
        <v>49</v>
      </c>
      <c r="D1167" s="6">
        <v>0</v>
      </c>
      <c r="E1167" s="6">
        <v>0</v>
      </c>
      <c r="F1167" s="6">
        <v>0</v>
      </c>
      <c r="G1167" s="6">
        <v>0</v>
      </c>
      <c r="H1167" s="6">
        <v>0</v>
      </c>
      <c r="I1167" s="6">
        <v>5</v>
      </c>
      <c r="J1167" s="6">
        <v>0</v>
      </c>
      <c r="K1167" s="6">
        <v>0</v>
      </c>
      <c r="L1167" s="6">
        <v>0</v>
      </c>
      <c r="M1167" s="6">
        <v>0</v>
      </c>
      <c r="N1167" s="6">
        <v>0</v>
      </c>
      <c r="O1167" s="6">
        <v>0</v>
      </c>
      <c r="P1167" s="6">
        <v>0</v>
      </c>
      <c r="Q1167" s="6">
        <v>0</v>
      </c>
      <c r="R1167" s="6">
        <v>0</v>
      </c>
      <c r="S1167" s="6">
        <v>0</v>
      </c>
      <c r="T1167" s="6">
        <v>0</v>
      </c>
      <c r="U1167" s="6">
        <v>0</v>
      </c>
      <c r="V1167" s="6">
        <v>0</v>
      </c>
      <c r="W1167" s="6">
        <v>0</v>
      </c>
      <c r="X1167" s="6">
        <v>0</v>
      </c>
      <c r="Y1167" s="6">
        <v>0</v>
      </c>
      <c r="Z1167" s="6">
        <v>0</v>
      </c>
      <c r="AA1167" s="6">
        <v>0</v>
      </c>
      <c r="AB1167" s="6">
        <v>5</v>
      </c>
      <c r="AG1167" s="3"/>
    </row>
    <row r="1168" spans="1:33" ht="15">
      <c r="A1168" s="25" t="s">
        <v>65</v>
      </c>
      <c r="B1168" s="6">
        <v>98288403</v>
      </c>
      <c r="C1168" s="6" t="s">
        <v>49</v>
      </c>
      <c r="D1168" s="6">
        <v>0</v>
      </c>
      <c r="E1168" s="6">
        <v>0</v>
      </c>
      <c r="F1168" s="6">
        <v>0</v>
      </c>
      <c r="G1168" s="6">
        <v>0</v>
      </c>
      <c r="H1168" s="6">
        <v>0</v>
      </c>
      <c r="I1168" s="6">
        <v>0</v>
      </c>
      <c r="J1168" s="6">
        <v>0</v>
      </c>
      <c r="K1168" s="6">
        <v>0</v>
      </c>
      <c r="L1168" s="6">
        <v>0</v>
      </c>
      <c r="M1168" s="6">
        <v>0</v>
      </c>
      <c r="N1168" s="6">
        <v>0</v>
      </c>
      <c r="O1168" s="6">
        <v>0</v>
      </c>
      <c r="P1168" s="6">
        <v>0</v>
      </c>
      <c r="Q1168" s="6">
        <v>0</v>
      </c>
      <c r="R1168" s="6">
        <v>0</v>
      </c>
      <c r="S1168" s="6">
        <v>40</v>
      </c>
      <c r="T1168" s="6">
        <v>0</v>
      </c>
      <c r="U1168" s="6">
        <v>0</v>
      </c>
      <c r="V1168" s="6">
        <v>0</v>
      </c>
      <c r="W1168" s="6">
        <v>0</v>
      </c>
      <c r="X1168" s="6">
        <v>0</v>
      </c>
      <c r="Y1168" s="6">
        <v>0</v>
      </c>
      <c r="Z1168" s="6">
        <v>0</v>
      </c>
      <c r="AA1168" s="6">
        <v>0</v>
      </c>
      <c r="AB1168" s="6">
        <v>40</v>
      </c>
      <c r="AG1168" s="3"/>
    </row>
    <row r="1169" spans="1:33" ht="15">
      <c r="A1169" s="25" t="s">
        <v>65</v>
      </c>
      <c r="B1169" s="6">
        <v>98288403</v>
      </c>
      <c r="C1169" s="6" t="s">
        <v>49</v>
      </c>
      <c r="D1169" s="6">
        <v>0</v>
      </c>
      <c r="E1169" s="6">
        <v>0</v>
      </c>
      <c r="F1169" s="6">
        <v>0</v>
      </c>
      <c r="G1169" s="6">
        <v>0</v>
      </c>
      <c r="H1169" s="6">
        <v>0</v>
      </c>
      <c r="I1169" s="6">
        <v>0</v>
      </c>
      <c r="J1169" s="6">
        <v>0</v>
      </c>
      <c r="K1169" s="6">
        <v>0</v>
      </c>
      <c r="L1169" s="6">
        <v>0</v>
      </c>
      <c r="M1169" s="6">
        <v>0</v>
      </c>
      <c r="N1169" s="6">
        <v>0</v>
      </c>
      <c r="O1169" s="6">
        <v>0</v>
      </c>
      <c r="P1169" s="6">
        <v>0</v>
      </c>
      <c r="Q1169" s="6">
        <v>0</v>
      </c>
      <c r="R1169" s="6">
        <v>0</v>
      </c>
      <c r="S1169" s="6">
        <v>0</v>
      </c>
      <c r="T1169" s="6">
        <v>41</v>
      </c>
      <c r="U1169" s="6">
        <v>0</v>
      </c>
      <c r="V1169" s="6">
        <v>0</v>
      </c>
      <c r="W1169" s="6">
        <v>0</v>
      </c>
      <c r="X1169" s="6">
        <v>0</v>
      </c>
      <c r="Y1169" s="6">
        <v>0</v>
      </c>
      <c r="Z1169" s="6">
        <v>0</v>
      </c>
      <c r="AA1169" s="6">
        <v>0</v>
      </c>
      <c r="AB1169" s="6">
        <v>41</v>
      </c>
      <c r="AG1169" s="3"/>
    </row>
    <row r="1170" spans="1:33" ht="15">
      <c r="A1170" s="25" t="s">
        <v>65</v>
      </c>
      <c r="B1170" s="6">
        <v>98288403</v>
      </c>
      <c r="C1170" s="6" t="s">
        <v>49</v>
      </c>
      <c r="D1170" s="6">
        <v>0</v>
      </c>
      <c r="E1170" s="6">
        <v>0</v>
      </c>
      <c r="F1170" s="6">
        <v>0</v>
      </c>
      <c r="G1170" s="6">
        <v>0</v>
      </c>
      <c r="H1170" s="6">
        <v>0</v>
      </c>
      <c r="I1170" s="6">
        <v>0</v>
      </c>
      <c r="J1170" s="6">
        <v>0</v>
      </c>
      <c r="K1170" s="6">
        <v>0</v>
      </c>
      <c r="L1170" s="6">
        <v>0</v>
      </c>
      <c r="M1170" s="6">
        <v>0</v>
      </c>
      <c r="N1170" s="6">
        <v>0</v>
      </c>
      <c r="O1170" s="6">
        <v>0</v>
      </c>
      <c r="P1170" s="6">
        <v>0</v>
      </c>
      <c r="Q1170" s="6">
        <v>0</v>
      </c>
      <c r="R1170" s="6">
        <v>0</v>
      </c>
      <c r="S1170" s="6">
        <v>0</v>
      </c>
      <c r="T1170" s="6">
        <v>0</v>
      </c>
      <c r="U1170" s="6">
        <v>30</v>
      </c>
      <c r="V1170" s="6">
        <v>14</v>
      </c>
      <c r="W1170" s="6">
        <v>4</v>
      </c>
      <c r="X1170" s="6">
        <v>1</v>
      </c>
      <c r="Y1170" s="6">
        <v>0</v>
      </c>
      <c r="Z1170" s="6">
        <v>0</v>
      </c>
      <c r="AA1170" s="6">
        <v>0</v>
      </c>
      <c r="AB1170" s="6">
        <v>49</v>
      </c>
      <c r="AG1170" s="3"/>
    </row>
    <row r="1171" spans="1:33" ht="15">
      <c r="A1171" s="25" t="s">
        <v>65</v>
      </c>
      <c r="B1171" s="6">
        <v>98290109</v>
      </c>
      <c r="C1171" s="6" t="s">
        <v>49</v>
      </c>
      <c r="D1171" s="6">
        <v>0</v>
      </c>
      <c r="E1171" s="6">
        <v>0</v>
      </c>
      <c r="F1171" s="6">
        <v>0</v>
      </c>
      <c r="G1171" s="6">
        <v>2</v>
      </c>
      <c r="H1171" s="6">
        <v>0</v>
      </c>
      <c r="I1171" s="6">
        <v>0</v>
      </c>
      <c r="J1171" s="6">
        <v>0</v>
      </c>
      <c r="K1171" s="6">
        <v>0</v>
      </c>
      <c r="L1171" s="6">
        <v>0</v>
      </c>
      <c r="M1171" s="6">
        <v>0</v>
      </c>
      <c r="N1171" s="6">
        <v>0</v>
      </c>
      <c r="O1171" s="6">
        <v>0</v>
      </c>
      <c r="P1171" s="6">
        <v>0</v>
      </c>
      <c r="Q1171" s="6">
        <v>0</v>
      </c>
      <c r="R1171" s="6">
        <v>0</v>
      </c>
      <c r="S1171" s="6">
        <v>56</v>
      </c>
      <c r="T1171" s="6">
        <v>20</v>
      </c>
      <c r="U1171" s="6">
        <v>0</v>
      </c>
      <c r="V1171" s="6">
        <v>0</v>
      </c>
      <c r="W1171" s="6">
        <v>0</v>
      </c>
      <c r="X1171" s="6">
        <v>0</v>
      </c>
      <c r="Y1171" s="6">
        <v>0</v>
      </c>
      <c r="Z1171" s="6">
        <v>0</v>
      </c>
      <c r="AA1171" s="6">
        <v>0</v>
      </c>
      <c r="AB1171" s="6">
        <v>78</v>
      </c>
      <c r="AG1171" s="3"/>
    </row>
    <row r="1172" spans="1:33" ht="15">
      <c r="A1172" s="25" t="s">
        <v>65</v>
      </c>
      <c r="B1172" s="6">
        <v>98290109</v>
      </c>
      <c r="C1172" s="6" t="s">
        <v>49</v>
      </c>
      <c r="D1172" s="6">
        <v>0</v>
      </c>
      <c r="E1172" s="6">
        <v>0</v>
      </c>
      <c r="F1172" s="6">
        <v>0</v>
      </c>
      <c r="G1172" s="6">
        <v>6</v>
      </c>
      <c r="H1172" s="6">
        <v>0</v>
      </c>
      <c r="I1172" s="6">
        <v>0</v>
      </c>
      <c r="J1172" s="6">
        <v>0</v>
      </c>
      <c r="K1172" s="6">
        <v>0</v>
      </c>
      <c r="L1172" s="6">
        <v>0</v>
      </c>
      <c r="M1172" s="6">
        <v>0</v>
      </c>
      <c r="N1172" s="6">
        <v>0</v>
      </c>
      <c r="O1172" s="6">
        <v>0</v>
      </c>
      <c r="P1172" s="6">
        <v>0</v>
      </c>
      <c r="Q1172" s="6">
        <v>0</v>
      </c>
      <c r="R1172" s="6">
        <v>0</v>
      </c>
      <c r="S1172" s="6">
        <v>0</v>
      </c>
      <c r="T1172" s="6">
        <v>2</v>
      </c>
      <c r="U1172" s="6">
        <v>0</v>
      </c>
      <c r="V1172" s="6">
        <v>0</v>
      </c>
      <c r="W1172" s="6">
        <v>0</v>
      </c>
      <c r="X1172" s="6">
        <v>0</v>
      </c>
      <c r="Y1172" s="6">
        <v>0</v>
      </c>
      <c r="Z1172" s="6">
        <v>0</v>
      </c>
      <c r="AA1172" s="6">
        <v>0</v>
      </c>
      <c r="AB1172" s="6">
        <v>8</v>
      </c>
      <c r="AG1172" s="3"/>
    </row>
    <row r="1173" spans="1:33" ht="15">
      <c r="A1173" s="25" t="s">
        <v>65</v>
      </c>
      <c r="B1173" s="6">
        <v>98290109</v>
      </c>
      <c r="C1173" s="6" t="s">
        <v>49</v>
      </c>
      <c r="D1173" s="6">
        <v>0</v>
      </c>
      <c r="E1173" s="6">
        <v>0</v>
      </c>
      <c r="F1173" s="6">
        <v>0</v>
      </c>
      <c r="G1173" s="6">
        <v>3</v>
      </c>
      <c r="H1173" s="6">
        <v>0</v>
      </c>
      <c r="I1173" s="6">
        <v>0</v>
      </c>
      <c r="J1173" s="6">
        <v>0</v>
      </c>
      <c r="K1173" s="6">
        <v>0</v>
      </c>
      <c r="L1173" s="6">
        <v>0</v>
      </c>
      <c r="M1173" s="6">
        <v>0</v>
      </c>
      <c r="N1173" s="6">
        <v>0</v>
      </c>
      <c r="O1173" s="6">
        <v>0</v>
      </c>
      <c r="P1173" s="6">
        <v>0</v>
      </c>
      <c r="Q1173" s="6">
        <v>0</v>
      </c>
      <c r="R1173" s="6">
        <v>0</v>
      </c>
      <c r="S1173" s="6">
        <v>51</v>
      </c>
      <c r="T1173" s="6">
        <v>19</v>
      </c>
      <c r="U1173" s="6">
        <v>0</v>
      </c>
      <c r="V1173" s="6">
        <v>0</v>
      </c>
      <c r="W1173" s="6">
        <v>0</v>
      </c>
      <c r="X1173" s="6">
        <v>0</v>
      </c>
      <c r="Y1173" s="6">
        <v>0</v>
      </c>
      <c r="Z1173" s="6">
        <v>0</v>
      </c>
      <c r="AA1173" s="6">
        <v>0</v>
      </c>
      <c r="AB1173" s="6">
        <v>73</v>
      </c>
      <c r="AG1173" s="3"/>
    </row>
    <row r="1174" spans="1:33" ht="15">
      <c r="A1174" s="25" t="s">
        <v>65</v>
      </c>
      <c r="B1174" s="6">
        <v>98290109</v>
      </c>
      <c r="C1174" s="6" t="s">
        <v>49</v>
      </c>
      <c r="D1174" s="6">
        <v>0</v>
      </c>
      <c r="E1174" s="6">
        <v>0</v>
      </c>
      <c r="F1174" s="6">
        <v>0</v>
      </c>
      <c r="G1174" s="6">
        <v>7</v>
      </c>
      <c r="H1174" s="6">
        <v>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252</v>
      </c>
      <c r="T1174" s="6">
        <v>0</v>
      </c>
      <c r="U1174" s="6">
        <v>0</v>
      </c>
      <c r="V1174" s="6">
        <v>0</v>
      </c>
      <c r="W1174" s="6">
        <v>0</v>
      </c>
      <c r="X1174" s="6">
        <v>0</v>
      </c>
      <c r="Y1174" s="6">
        <v>0</v>
      </c>
      <c r="Z1174" s="6">
        <v>0</v>
      </c>
      <c r="AA1174" s="6">
        <v>0</v>
      </c>
      <c r="AB1174" s="6">
        <v>259</v>
      </c>
      <c r="AG1174" s="3"/>
    </row>
    <row r="1175" spans="1:33" ht="15">
      <c r="A1175" s="25" t="s">
        <v>65</v>
      </c>
      <c r="B1175" s="6">
        <v>98290109</v>
      </c>
      <c r="C1175" s="6" t="s">
        <v>49</v>
      </c>
      <c r="D1175" s="6">
        <v>0</v>
      </c>
      <c r="E1175" s="6">
        <v>2</v>
      </c>
      <c r="F1175" s="6">
        <v>0</v>
      </c>
      <c r="G1175" s="6">
        <v>21</v>
      </c>
      <c r="H1175" s="6">
        <v>0</v>
      </c>
      <c r="I1175" s="6">
        <v>0</v>
      </c>
      <c r="J1175" s="6">
        <v>0</v>
      </c>
      <c r="K1175" s="6">
        <v>0</v>
      </c>
      <c r="L1175" s="6">
        <v>0</v>
      </c>
      <c r="M1175" s="6">
        <v>0</v>
      </c>
      <c r="N1175" s="6">
        <v>0</v>
      </c>
      <c r="O1175" s="6">
        <v>0</v>
      </c>
      <c r="P1175" s="6">
        <v>0</v>
      </c>
      <c r="Q1175" s="6">
        <v>0</v>
      </c>
      <c r="R1175" s="6">
        <v>0</v>
      </c>
      <c r="S1175" s="6">
        <v>28</v>
      </c>
      <c r="T1175" s="6">
        <v>8</v>
      </c>
      <c r="U1175" s="6">
        <v>0</v>
      </c>
      <c r="V1175" s="6">
        <v>0</v>
      </c>
      <c r="W1175" s="6">
        <v>0</v>
      </c>
      <c r="X1175" s="6">
        <v>0</v>
      </c>
      <c r="Y1175" s="6">
        <v>0</v>
      </c>
      <c r="Z1175" s="6">
        <v>0</v>
      </c>
      <c r="AA1175" s="6">
        <v>0</v>
      </c>
      <c r="AB1175" s="6">
        <v>59</v>
      </c>
      <c r="AG1175" s="3"/>
    </row>
    <row r="1176" spans="1:33" ht="15">
      <c r="A1176" s="25" t="s">
        <v>65</v>
      </c>
      <c r="B1176" s="6">
        <v>98290109</v>
      </c>
      <c r="C1176" s="6" t="s">
        <v>49</v>
      </c>
      <c r="D1176" s="6">
        <v>0</v>
      </c>
      <c r="E1176" s="6">
        <v>0</v>
      </c>
      <c r="F1176" s="6">
        <v>0</v>
      </c>
      <c r="G1176" s="6">
        <v>0</v>
      </c>
      <c r="H1176" s="6">
        <v>0</v>
      </c>
      <c r="I1176" s="6">
        <v>0</v>
      </c>
      <c r="J1176" s="6">
        <v>0</v>
      </c>
      <c r="K1176" s="6">
        <v>0</v>
      </c>
      <c r="L1176" s="6">
        <v>0</v>
      </c>
      <c r="M1176" s="6">
        <v>0</v>
      </c>
      <c r="N1176" s="6">
        <v>0</v>
      </c>
      <c r="O1176" s="6">
        <v>0</v>
      </c>
      <c r="P1176" s="6">
        <v>0</v>
      </c>
      <c r="Q1176" s="6">
        <v>0</v>
      </c>
      <c r="R1176" s="6">
        <v>0</v>
      </c>
      <c r="S1176" s="6">
        <v>4</v>
      </c>
      <c r="T1176" s="6">
        <v>0</v>
      </c>
      <c r="U1176" s="6">
        <v>0</v>
      </c>
      <c r="V1176" s="6">
        <v>0</v>
      </c>
      <c r="W1176" s="6">
        <v>0</v>
      </c>
      <c r="X1176" s="6">
        <v>0</v>
      </c>
      <c r="Y1176" s="6">
        <v>0</v>
      </c>
      <c r="Z1176" s="6">
        <v>0</v>
      </c>
      <c r="AA1176" s="6">
        <v>0</v>
      </c>
      <c r="AB1176" s="6">
        <v>4</v>
      </c>
      <c r="AG1176" s="3"/>
    </row>
    <row r="1177" spans="1:33" ht="15">
      <c r="A1177" s="25" t="s">
        <v>65</v>
      </c>
      <c r="B1177" s="6">
        <v>98290109</v>
      </c>
      <c r="C1177" s="6" t="s">
        <v>49</v>
      </c>
      <c r="D1177" s="6">
        <v>0</v>
      </c>
      <c r="E1177" s="6">
        <v>0</v>
      </c>
      <c r="F1177" s="6">
        <v>0</v>
      </c>
      <c r="G1177" s="6">
        <v>4</v>
      </c>
      <c r="H1177" s="6">
        <v>0</v>
      </c>
      <c r="I1177" s="6">
        <v>0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6">
        <v>39</v>
      </c>
      <c r="T1177" s="6">
        <v>17</v>
      </c>
      <c r="U1177" s="6">
        <v>0</v>
      </c>
      <c r="V1177" s="6">
        <v>0</v>
      </c>
      <c r="W1177" s="6">
        <v>0</v>
      </c>
      <c r="X1177" s="6">
        <v>0</v>
      </c>
      <c r="Y1177" s="6">
        <v>0</v>
      </c>
      <c r="Z1177" s="6">
        <v>0</v>
      </c>
      <c r="AA1177" s="6">
        <v>0</v>
      </c>
      <c r="AB1177" s="6">
        <v>60</v>
      </c>
      <c r="AG1177" s="3"/>
    </row>
    <row r="1178" spans="1:33" ht="15">
      <c r="A1178" s="25" t="s">
        <v>65</v>
      </c>
      <c r="B1178" s="6">
        <v>98291716</v>
      </c>
      <c r="C1178" s="6" t="s">
        <v>49</v>
      </c>
      <c r="D1178" s="6">
        <v>0</v>
      </c>
      <c r="E1178" s="6">
        <v>0</v>
      </c>
      <c r="F1178" s="6">
        <v>0</v>
      </c>
      <c r="G1178" s="6">
        <v>0</v>
      </c>
      <c r="H1178" s="6">
        <v>0</v>
      </c>
      <c r="I1178" s="6">
        <v>0</v>
      </c>
      <c r="J1178" s="6">
        <v>4</v>
      </c>
      <c r="K1178" s="6">
        <v>5</v>
      </c>
      <c r="L1178" s="6">
        <v>4</v>
      </c>
      <c r="M1178" s="6">
        <v>5</v>
      </c>
      <c r="N1178" s="6">
        <v>5</v>
      </c>
      <c r="O1178" s="6">
        <v>5</v>
      </c>
      <c r="P1178" s="6">
        <v>5</v>
      </c>
      <c r="Q1178" s="6">
        <v>4</v>
      </c>
      <c r="R1178" s="6">
        <v>5</v>
      </c>
      <c r="S1178" s="6">
        <v>0</v>
      </c>
      <c r="T1178" s="6">
        <v>0</v>
      </c>
      <c r="U1178" s="6">
        <v>0</v>
      </c>
      <c r="V1178" s="6">
        <v>0</v>
      </c>
      <c r="W1178" s="6">
        <v>0</v>
      </c>
      <c r="X1178" s="6">
        <v>0</v>
      </c>
      <c r="Y1178" s="6">
        <v>0</v>
      </c>
      <c r="Z1178" s="6">
        <v>0</v>
      </c>
      <c r="AA1178" s="6">
        <v>0</v>
      </c>
      <c r="AB1178" s="6">
        <v>42</v>
      </c>
      <c r="AG1178" s="3"/>
    </row>
    <row r="1179" spans="1:33" ht="15">
      <c r="A1179" s="25" t="s">
        <v>65</v>
      </c>
      <c r="B1179" s="6">
        <v>98291767</v>
      </c>
      <c r="C1179" s="6" t="s">
        <v>49</v>
      </c>
      <c r="D1179" s="6">
        <v>26</v>
      </c>
      <c r="E1179" s="6">
        <v>0</v>
      </c>
      <c r="F1179" s="6">
        <v>0</v>
      </c>
      <c r="G1179" s="6">
        <v>0</v>
      </c>
      <c r="H1179" s="6">
        <v>0</v>
      </c>
      <c r="I1179" s="6">
        <v>0</v>
      </c>
      <c r="J1179" s="6">
        <v>0</v>
      </c>
      <c r="K1179" s="6">
        <v>0</v>
      </c>
      <c r="L1179" s="6">
        <v>0</v>
      </c>
      <c r="M1179" s="6">
        <v>0</v>
      </c>
      <c r="N1179" s="6">
        <v>0</v>
      </c>
      <c r="O1179" s="6">
        <v>0</v>
      </c>
      <c r="P1179" s="6">
        <v>0</v>
      </c>
      <c r="Q1179" s="6">
        <v>0</v>
      </c>
      <c r="R1179" s="6">
        <v>0</v>
      </c>
      <c r="S1179" s="6">
        <v>0</v>
      </c>
      <c r="T1179" s="6">
        <v>0</v>
      </c>
      <c r="U1179" s="6">
        <v>0</v>
      </c>
      <c r="V1179" s="6">
        <v>0</v>
      </c>
      <c r="W1179" s="6">
        <v>0</v>
      </c>
      <c r="X1179" s="6">
        <v>0</v>
      </c>
      <c r="Y1179" s="6">
        <v>0</v>
      </c>
      <c r="Z1179" s="6">
        <v>0</v>
      </c>
      <c r="AA1179" s="6">
        <v>0</v>
      </c>
      <c r="AB1179" s="6">
        <v>26</v>
      </c>
      <c r="AG1179" s="3"/>
    </row>
    <row r="1180" spans="1:33" ht="15">
      <c r="A1180" s="25" t="s">
        <v>65</v>
      </c>
      <c r="B1180" s="6">
        <v>98291825</v>
      </c>
      <c r="C1180" s="6" t="s">
        <v>49</v>
      </c>
      <c r="D1180" s="6">
        <v>0</v>
      </c>
      <c r="E1180" s="6">
        <v>27</v>
      </c>
      <c r="F1180" s="6">
        <v>0</v>
      </c>
      <c r="G1180" s="6">
        <v>0</v>
      </c>
      <c r="H1180" s="6">
        <v>0</v>
      </c>
      <c r="I1180" s="6">
        <v>0</v>
      </c>
      <c r="J1180" s="6">
        <v>0</v>
      </c>
      <c r="K1180" s="6">
        <v>0</v>
      </c>
      <c r="L1180" s="6">
        <v>0</v>
      </c>
      <c r="M1180" s="6">
        <v>0</v>
      </c>
      <c r="N1180" s="6">
        <v>0</v>
      </c>
      <c r="O1180" s="6">
        <v>0</v>
      </c>
      <c r="P1180" s="6">
        <v>0</v>
      </c>
      <c r="Q1180" s="6">
        <v>0</v>
      </c>
      <c r="R1180" s="6">
        <v>0</v>
      </c>
      <c r="S1180" s="6">
        <v>0</v>
      </c>
      <c r="T1180" s="6">
        <v>0</v>
      </c>
      <c r="U1180" s="6">
        <v>0</v>
      </c>
      <c r="V1180" s="6">
        <v>0</v>
      </c>
      <c r="W1180" s="6">
        <v>0</v>
      </c>
      <c r="X1180" s="6">
        <v>0</v>
      </c>
      <c r="Y1180" s="6">
        <v>0</v>
      </c>
      <c r="Z1180" s="6">
        <v>0</v>
      </c>
      <c r="AA1180" s="6">
        <v>0</v>
      </c>
      <c r="AB1180" s="6">
        <v>27</v>
      </c>
      <c r="AG1180" s="3"/>
    </row>
    <row r="1181" spans="1:33" ht="15">
      <c r="A1181" s="25" t="s">
        <v>65</v>
      </c>
      <c r="B1181" s="6">
        <v>98291924</v>
      </c>
      <c r="C1181" s="6" t="s">
        <v>49</v>
      </c>
      <c r="D1181" s="6">
        <v>0</v>
      </c>
      <c r="E1181" s="6">
        <v>0</v>
      </c>
      <c r="F1181" s="6">
        <v>30</v>
      </c>
      <c r="G1181" s="6">
        <v>0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  <c r="V1181" s="6">
        <v>0</v>
      </c>
      <c r="W1181" s="6">
        <v>0</v>
      </c>
      <c r="X1181" s="6">
        <v>0</v>
      </c>
      <c r="Y1181" s="6">
        <v>0</v>
      </c>
      <c r="Z1181" s="6">
        <v>0</v>
      </c>
      <c r="AA1181" s="6">
        <v>0</v>
      </c>
      <c r="AB1181" s="6">
        <v>30</v>
      </c>
      <c r="AG1181" s="3"/>
    </row>
    <row r="1182" spans="1:33" ht="15">
      <c r="A1182" s="25" t="s">
        <v>65</v>
      </c>
      <c r="B1182" s="6">
        <v>98292002</v>
      </c>
      <c r="C1182" s="6" t="s">
        <v>49</v>
      </c>
      <c r="D1182" s="6">
        <v>0</v>
      </c>
      <c r="E1182" s="6">
        <v>0</v>
      </c>
      <c r="F1182" s="6">
        <v>0</v>
      </c>
      <c r="G1182" s="6">
        <v>43</v>
      </c>
      <c r="H1182" s="6">
        <v>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  <c r="V1182" s="6">
        <v>0</v>
      </c>
      <c r="W1182" s="6">
        <v>0</v>
      </c>
      <c r="X1182" s="6">
        <v>0</v>
      </c>
      <c r="Y1182" s="6">
        <v>0</v>
      </c>
      <c r="Z1182" s="6">
        <v>0</v>
      </c>
      <c r="AA1182" s="6">
        <v>0</v>
      </c>
      <c r="AB1182" s="6">
        <v>43</v>
      </c>
      <c r="AG1182" s="3"/>
    </row>
    <row r="1183" spans="1:33" ht="15">
      <c r="A1183" s="25" t="s">
        <v>65</v>
      </c>
      <c r="B1183" s="6">
        <v>98295446</v>
      </c>
      <c r="C1183" s="6" t="s">
        <v>49</v>
      </c>
      <c r="D1183" s="6">
        <v>0</v>
      </c>
      <c r="E1183" s="6">
        <v>0</v>
      </c>
      <c r="F1183" s="6">
        <v>0</v>
      </c>
      <c r="G1183" s="6">
        <v>0</v>
      </c>
      <c r="H1183" s="6">
        <v>48</v>
      </c>
      <c r="I1183" s="6">
        <v>0</v>
      </c>
      <c r="J1183" s="6">
        <v>0</v>
      </c>
      <c r="K1183" s="6">
        <v>0</v>
      </c>
      <c r="L1183" s="6">
        <v>0</v>
      </c>
      <c r="M1183" s="6">
        <v>0</v>
      </c>
      <c r="N1183" s="6">
        <v>0</v>
      </c>
      <c r="O1183" s="6">
        <v>0</v>
      </c>
      <c r="P1183" s="6">
        <v>0</v>
      </c>
      <c r="Q1183" s="6">
        <v>0</v>
      </c>
      <c r="R1183" s="6">
        <v>0</v>
      </c>
      <c r="S1183" s="6">
        <v>0</v>
      </c>
      <c r="T1183" s="6">
        <v>0</v>
      </c>
      <c r="U1183" s="6">
        <v>0</v>
      </c>
      <c r="V1183" s="6">
        <v>0</v>
      </c>
      <c r="W1183" s="6">
        <v>0</v>
      </c>
      <c r="X1183" s="6">
        <v>0</v>
      </c>
      <c r="Y1183" s="6">
        <v>0</v>
      </c>
      <c r="Z1183" s="6">
        <v>0</v>
      </c>
      <c r="AA1183" s="6">
        <v>0</v>
      </c>
      <c r="AB1183" s="6">
        <v>48</v>
      </c>
      <c r="AG1183" s="3"/>
    </row>
    <row r="1184" spans="1:33" ht="15">
      <c r="A1184" s="25" t="s">
        <v>65</v>
      </c>
      <c r="B1184" s="6">
        <v>98295555</v>
      </c>
      <c r="C1184" s="6" t="s">
        <v>49</v>
      </c>
      <c r="D1184" s="6">
        <v>0</v>
      </c>
      <c r="E1184" s="6">
        <v>0</v>
      </c>
      <c r="F1184" s="6">
        <v>0</v>
      </c>
      <c r="G1184" s="6">
        <v>0</v>
      </c>
      <c r="H1184" s="6">
        <v>0</v>
      </c>
      <c r="I1184" s="6">
        <v>45</v>
      </c>
      <c r="J1184" s="6">
        <v>0</v>
      </c>
      <c r="K1184" s="6">
        <v>0</v>
      </c>
      <c r="L1184" s="6">
        <v>0</v>
      </c>
      <c r="M1184" s="6">
        <v>0</v>
      </c>
      <c r="N1184" s="6">
        <v>0</v>
      </c>
      <c r="O1184" s="6">
        <v>0</v>
      </c>
      <c r="P1184" s="6">
        <v>0</v>
      </c>
      <c r="Q1184" s="6">
        <v>0</v>
      </c>
      <c r="R1184" s="6">
        <v>0</v>
      </c>
      <c r="S1184" s="6">
        <v>0</v>
      </c>
      <c r="T1184" s="6">
        <v>0</v>
      </c>
      <c r="U1184" s="6">
        <v>0</v>
      </c>
      <c r="V1184" s="6">
        <v>0</v>
      </c>
      <c r="W1184" s="6">
        <v>0</v>
      </c>
      <c r="X1184" s="6">
        <v>0</v>
      </c>
      <c r="Y1184" s="6">
        <v>0</v>
      </c>
      <c r="Z1184" s="6">
        <v>0</v>
      </c>
      <c r="AA1184" s="6">
        <v>0</v>
      </c>
      <c r="AB1184" s="6">
        <v>45</v>
      </c>
      <c r="AG1184" s="3"/>
    </row>
    <row r="1185" spans="1:33" ht="15">
      <c r="A1185" s="25" t="s">
        <v>65</v>
      </c>
      <c r="B1185" s="6">
        <v>98295658</v>
      </c>
      <c r="C1185" s="6" t="s">
        <v>49</v>
      </c>
      <c r="D1185" s="6">
        <v>0</v>
      </c>
      <c r="E1185" s="6">
        <v>0</v>
      </c>
      <c r="F1185" s="6">
        <v>0</v>
      </c>
      <c r="G1185" s="6">
        <v>0</v>
      </c>
      <c r="H1185" s="6">
        <v>0</v>
      </c>
      <c r="I1185" s="6">
        <v>0</v>
      </c>
      <c r="J1185" s="6">
        <v>36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  <c r="T1185" s="6">
        <v>0</v>
      </c>
      <c r="U1185" s="6">
        <v>0</v>
      </c>
      <c r="V1185" s="6">
        <v>0</v>
      </c>
      <c r="W1185" s="6">
        <v>0</v>
      </c>
      <c r="X1185" s="6">
        <v>0</v>
      </c>
      <c r="Y1185" s="6">
        <v>0</v>
      </c>
      <c r="Z1185" s="6">
        <v>0</v>
      </c>
      <c r="AA1185" s="6">
        <v>0</v>
      </c>
      <c r="AB1185" s="6">
        <v>36</v>
      </c>
      <c r="AG1185" s="3"/>
    </row>
    <row r="1186" spans="1:33" ht="15">
      <c r="A1186" s="25" t="s">
        <v>65</v>
      </c>
      <c r="B1186" s="6">
        <v>98295661</v>
      </c>
      <c r="C1186" s="6" t="s">
        <v>49</v>
      </c>
      <c r="D1186" s="6">
        <v>0</v>
      </c>
      <c r="E1186" s="6">
        <v>0</v>
      </c>
      <c r="F1186" s="6">
        <v>0</v>
      </c>
      <c r="G1186" s="6">
        <v>0</v>
      </c>
      <c r="H1186" s="6">
        <v>0</v>
      </c>
      <c r="I1186" s="6">
        <v>0</v>
      </c>
      <c r="J1186" s="6">
        <v>0</v>
      </c>
      <c r="K1186" s="6">
        <v>45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0</v>
      </c>
      <c r="U1186" s="6">
        <v>0</v>
      </c>
      <c r="V1186" s="6">
        <v>0</v>
      </c>
      <c r="W1186" s="6">
        <v>0</v>
      </c>
      <c r="X1186" s="6">
        <v>0</v>
      </c>
      <c r="Y1186" s="6">
        <v>0</v>
      </c>
      <c r="Z1186" s="6">
        <v>0</v>
      </c>
      <c r="AA1186" s="6">
        <v>0</v>
      </c>
      <c r="AB1186" s="6">
        <v>45</v>
      </c>
      <c r="AG1186" s="3"/>
    </row>
    <row r="1187" spans="1:33" ht="15">
      <c r="A1187" s="25" t="s">
        <v>65</v>
      </c>
      <c r="B1187" s="6">
        <v>98295828</v>
      </c>
      <c r="C1187" s="6" t="s">
        <v>49</v>
      </c>
      <c r="D1187" s="6">
        <v>0</v>
      </c>
      <c r="E1187" s="6">
        <v>0</v>
      </c>
      <c r="F1187" s="6">
        <v>0</v>
      </c>
      <c r="G1187" s="6">
        <v>0</v>
      </c>
      <c r="H1187" s="6">
        <v>0</v>
      </c>
      <c r="I1187" s="6">
        <v>0</v>
      </c>
      <c r="J1187" s="6">
        <v>0</v>
      </c>
      <c r="K1187" s="6">
        <v>8</v>
      </c>
      <c r="L1187" s="6">
        <v>0</v>
      </c>
      <c r="M1187" s="6">
        <v>0</v>
      </c>
      <c r="N1187" s="6">
        <v>0</v>
      </c>
      <c r="O1187" s="6">
        <v>0</v>
      </c>
      <c r="P1187" s="6">
        <v>0</v>
      </c>
      <c r="Q1187" s="6">
        <v>0</v>
      </c>
      <c r="R1187" s="6">
        <v>0</v>
      </c>
      <c r="S1187" s="6">
        <v>0</v>
      </c>
      <c r="T1187" s="6">
        <v>0</v>
      </c>
      <c r="U1187" s="6">
        <v>0</v>
      </c>
      <c r="V1187" s="6">
        <v>0</v>
      </c>
      <c r="W1187" s="6">
        <v>0</v>
      </c>
      <c r="X1187" s="6">
        <v>0</v>
      </c>
      <c r="Y1187" s="6">
        <v>0</v>
      </c>
      <c r="Z1187" s="6">
        <v>0</v>
      </c>
      <c r="AA1187" s="6">
        <v>0</v>
      </c>
      <c r="AB1187" s="6">
        <v>8</v>
      </c>
      <c r="AG1187" s="3"/>
    </row>
    <row r="1188" spans="1:33" ht="15">
      <c r="A1188" s="25" t="s">
        <v>65</v>
      </c>
      <c r="B1188" s="6">
        <v>98295838</v>
      </c>
      <c r="C1188" s="6" t="s">
        <v>49</v>
      </c>
      <c r="D1188" s="6">
        <v>0</v>
      </c>
      <c r="E1188" s="6">
        <v>0</v>
      </c>
      <c r="F1188" s="6">
        <v>0</v>
      </c>
      <c r="G1188" s="6">
        <v>0</v>
      </c>
      <c r="H1188" s="6">
        <v>0</v>
      </c>
      <c r="I1188" s="6">
        <v>0</v>
      </c>
      <c r="J1188" s="6">
        <v>0</v>
      </c>
      <c r="K1188" s="6">
        <v>17</v>
      </c>
      <c r="L1188" s="6">
        <v>0</v>
      </c>
      <c r="M1188" s="6">
        <v>0</v>
      </c>
      <c r="N1188" s="6">
        <v>0</v>
      </c>
      <c r="O1188" s="6">
        <v>0</v>
      </c>
      <c r="P1188" s="6">
        <v>0</v>
      </c>
      <c r="Q1188" s="6">
        <v>0</v>
      </c>
      <c r="R1188" s="6">
        <v>0</v>
      </c>
      <c r="S1188" s="6">
        <v>0</v>
      </c>
      <c r="T1188" s="6">
        <v>0</v>
      </c>
      <c r="U1188" s="6">
        <v>0</v>
      </c>
      <c r="V1188" s="6">
        <v>0</v>
      </c>
      <c r="W1188" s="6">
        <v>0</v>
      </c>
      <c r="X1188" s="6">
        <v>0</v>
      </c>
      <c r="Y1188" s="6">
        <v>0</v>
      </c>
      <c r="Z1188" s="6">
        <v>0</v>
      </c>
      <c r="AA1188" s="6">
        <v>0</v>
      </c>
      <c r="AB1188" s="6">
        <v>17</v>
      </c>
      <c r="AG1188" s="3"/>
    </row>
    <row r="1189" spans="1:33" ht="15">
      <c r="A1189" s="25" t="s">
        <v>65</v>
      </c>
      <c r="B1189" s="6">
        <v>98295838</v>
      </c>
      <c r="C1189" s="6" t="s">
        <v>49</v>
      </c>
      <c r="D1189" s="6">
        <v>0</v>
      </c>
      <c r="E1189" s="6">
        <v>0</v>
      </c>
      <c r="F1189" s="6">
        <v>0</v>
      </c>
      <c r="G1189" s="6">
        <v>0</v>
      </c>
      <c r="H1189" s="6">
        <v>0</v>
      </c>
      <c r="I1189" s="6">
        <v>0</v>
      </c>
      <c r="J1189" s="6">
        <v>0</v>
      </c>
      <c r="K1189" s="6">
        <v>10</v>
      </c>
      <c r="L1189" s="6">
        <v>0</v>
      </c>
      <c r="M1189" s="6">
        <v>0</v>
      </c>
      <c r="N1189" s="6">
        <v>0</v>
      </c>
      <c r="O1189" s="6">
        <v>0</v>
      </c>
      <c r="P1189" s="6">
        <v>0</v>
      </c>
      <c r="Q1189" s="6">
        <v>0</v>
      </c>
      <c r="R1189" s="6">
        <v>0</v>
      </c>
      <c r="S1189" s="6">
        <v>0</v>
      </c>
      <c r="T1189" s="6">
        <v>0</v>
      </c>
      <c r="U1189" s="6">
        <v>0</v>
      </c>
      <c r="V1189" s="6">
        <v>0</v>
      </c>
      <c r="W1189" s="6">
        <v>0</v>
      </c>
      <c r="X1189" s="6">
        <v>0</v>
      </c>
      <c r="Y1189" s="6">
        <v>0</v>
      </c>
      <c r="Z1189" s="6">
        <v>0</v>
      </c>
      <c r="AA1189" s="6">
        <v>0</v>
      </c>
      <c r="AB1189" s="6">
        <v>10</v>
      </c>
      <c r="AG1189" s="3"/>
    </row>
    <row r="1190" spans="1:33" ht="15">
      <c r="A1190" s="25" t="s">
        <v>65</v>
      </c>
      <c r="B1190" s="6">
        <v>98295838</v>
      </c>
      <c r="C1190" s="6" t="s">
        <v>49</v>
      </c>
      <c r="D1190" s="6">
        <v>0</v>
      </c>
      <c r="E1190" s="6">
        <v>0</v>
      </c>
      <c r="F1190" s="6">
        <v>0</v>
      </c>
      <c r="G1190" s="6">
        <v>0</v>
      </c>
      <c r="H1190" s="6">
        <v>0</v>
      </c>
      <c r="I1190" s="6">
        <v>0</v>
      </c>
      <c r="J1190" s="6">
        <v>0</v>
      </c>
      <c r="K1190" s="6">
        <v>20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  <c r="T1190" s="6">
        <v>0</v>
      </c>
      <c r="U1190" s="6">
        <v>0</v>
      </c>
      <c r="V1190" s="6">
        <v>0</v>
      </c>
      <c r="W1190" s="6">
        <v>0</v>
      </c>
      <c r="X1190" s="6">
        <v>0</v>
      </c>
      <c r="Y1190" s="6">
        <v>0</v>
      </c>
      <c r="Z1190" s="6">
        <v>0</v>
      </c>
      <c r="AA1190" s="6">
        <v>0</v>
      </c>
      <c r="AB1190" s="6">
        <v>20</v>
      </c>
      <c r="AG1190" s="3"/>
    </row>
    <row r="1191" spans="1:33" ht="15">
      <c r="A1191" s="25" t="s">
        <v>65</v>
      </c>
      <c r="B1191" s="6">
        <v>98295838</v>
      </c>
      <c r="C1191" s="6" t="s">
        <v>49</v>
      </c>
      <c r="D1191" s="6">
        <v>0</v>
      </c>
      <c r="E1191" s="6">
        <v>0</v>
      </c>
      <c r="F1191" s="6">
        <v>0</v>
      </c>
      <c r="G1191" s="6">
        <v>0</v>
      </c>
      <c r="H1191" s="6">
        <v>0</v>
      </c>
      <c r="I1191" s="6">
        <v>0</v>
      </c>
      <c r="J1191" s="6">
        <v>0</v>
      </c>
      <c r="K1191" s="6">
        <v>29</v>
      </c>
      <c r="L1191" s="6">
        <v>0</v>
      </c>
      <c r="M1191" s="6">
        <v>0</v>
      </c>
      <c r="N1191" s="6">
        <v>0</v>
      </c>
      <c r="O1191" s="6">
        <v>0</v>
      </c>
      <c r="P1191" s="6">
        <v>0</v>
      </c>
      <c r="Q1191" s="6">
        <v>0</v>
      </c>
      <c r="R1191" s="6">
        <v>0</v>
      </c>
      <c r="S1191" s="6">
        <v>0</v>
      </c>
      <c r="T1191" s="6">
        <v>0</v>
      </c>
      <c r="U1191" s="6">
        <v>0</v>
      </c>
      <c r="V1191" s="6">
        <v>0</v>
      </c>
      <c r="W1191" s="6">
        <v>0</v>
      </c>
      <c r="X1191" s="6">
        <v>0</v>
      </c>
      <c r="Y1191" s="6">
        <v>0</v>
      </c>
      <c r="Z1191" s="6">
        <v>0</v>
      </c>
      <c r="AA1191" s="6">
        <v>0</v>
      </c>
      <c r="AB1191" s="6">
        <v>29</v>
      </c>
      <c r="AG1191" s="3"/>
    </row>
    <row r="1192" spans="1:33" ht="15">
      <c r="A1192" s="25" t="s">
        <v>65</v>
      </c>
      <c r="B1192" s="6">
        <v>98296014</v>
      </c>
      <c r="C1192" s="6" t="s">
        <v>49</v>
      </c>
      <c r="D1192" s="6">
        <v>0</v>
      </c>
      <c r="E1192" s="6">
        <v>0</v>
      </c>
      <c r="F1192" s="6">
        <v>0</v>
      </c>
      <c r="G1192" s="6">
        <v>0</v>
      </c>
      <c r="H1192" s="6">
        <v>0</v>
      </c>
      <c r="I1192" s="6">
        <v>0</v>
      </c>
      <c r="J1192" s="6">
        <v>0</v>
      </c>
      <c r="K1192" s="6">
        <v>0</v>
      </c>
      <c r="L1192" s="6">
        <v>54</v>
      </c>
      <c r="M1192" s="6">
        <v>0</v>
      </c>
      <c r="N1192" s="6">
        <v>0</v>
      </c>
      <c r="O1192" s="6">
        <v>0</v>
      </c>
      <c r="P1192" s="6">
        <v>0</v>
      </c>
      <c r="Q1192" s="6">
        <v>0</v>
      </c>
      <c r="R1192" s="6">
        <v>0</v>
      </c>
      <c r="S1192" s="6">
        <v>0</v>
      </c>
      <c r="T1192" s="6">
        <v>0</v>
      </c>
      <c r="U1192" s="6">
        <v>0</v>
      </c>
      <c r="V1192" s="6">
        <v>0</v>
      </c>
      <c r="W1192" s="6">
        <v>0</v>
      </c>
      <c r="X1192" s="6">
        <v>0</v>
      </c>
      <c r="Y1192" s="6">
        <v>0</v>
      </c>
      <c r="Z1192" s="6">
        <v>0</v>
      </c>
      <c r="AA1192" s="6">
        <v>0</v>
      </c>
      <c r="AB1192" s="6">
        <v>54</v>
      </c>
      <c r="AG1192" s="3"/>
    </row>
    <row r="1193" spans="1:33" ht="15">
      <c r="A1193" s="25" t="s">
        <v>65</v>
      </c>
      <c r="B1193" s="6">
        <v>98296185</v>
      </c>
      <c r="C1193" s="6" t="s">
        <v>49</v>
      </c>
      <c r="D1193" s="6">
        <v>0</v>
      </c>
      <c r="E1193" s="6">
        <v>0</v>
      </c>
      <c r="F1193" s="6">
        <v>0</v>
      </c>
      <c r="G1193" s="6">
        <v>0</v>
      </c>
      <c r="H1193" s="6">
        <v>0</v>
      </c>
      <c r="I1193" s="6">
        <v>0</v>
      </c>
      <c r="J1193" s="6">
        <v>0</v>
      </c>
      <c r="K1193" s="6">
        <v>0</v>
      </c>
      <c r="L1193" s="6">
        <v>0</v>
      </c>
      <c r="M1193" s="6">
        <v>35</v>
      </c>
      <c r="N1193" s="6">
        <v>0</v>
      </c>
      <c r="O1193" s="6">
        <v>0</v>
      </c>
      <c r="P1193" s="6">
        <v>0</v>
      </c>
      <c r="Q1193" s="6">
        <v>0</v>
      </c>
      <c r="R1193" s="6">
        <v>0</v>
      </c>
      <c r="S1193" s="6">
        <v>0</v>
      </c>
      <c r="T1193" s="6">
        <v>0</v>
      </c>
      <c r="U1193" s="6">
        <v>0</v>
      </c>
      <c r="V1193" s="6">
        <v>0</v>
      </c>
      <c r="W1193" s="6">
        <v>0</v>
      </c>
      <c r="X1193" s="6">
        <v>0</v>
      </c>
      <c r="Y1193" s="6">
        <v>0</v>
      </c>
      <c r="Z1193" s="6">
        <v>0</v>
      </c>
      <c r="AA1193" s="6">
        <v>0</v>
      </c>
      <c r="AB1193" s="6">
        <v>35</v>
      </c>
      <c r="AG1193" s="3"/>
    </row>
    <row r="1194" spans="1:33" ht="15">
      <c r="A1194" s="25" t="s">
        <v>65</v>
      </c>
      <c r="B1194" s="6">
        <v>98296382</v>
      </c>
      <c r="C1194" s="6" t="s">
        <v>49</v>
      </c>
      <c r="D1194" s="6">
        <v>0</v>
      </c>
      <c r="E1194" s="6">
        <v>0</v>
      </c>
      <c r="F1194" s="6">
        <v>0</v>
      </c>
      <c r="G1194" s="6">
        <v>0</v>
      </c>
      <c r="H1194" s="6">
        <v>0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>
        <v>35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  <c r="T1194" s="6">
        <v>0</v>
      </c>
      <c r="U1194" s="6">
        <v>0</v>
      </c>
      <c r="V1194" s="6">
        <v>0</v>
      </c>
      <c r="W1194" s="6">
        <v>0</v>
      </c>
      <c r="X1194" s="6">
        <v>0</v>
      </c>
      <c r="Y1194" s="6">
        <v>0</v>
      </c>
      <c r="Z1194" s="6">
        <v>0</v>
      </c>
      <c r="AA1194" s="6">
        <v>0</v>
      </c>
      <c r="AB1194" s="6">
        <v>35</v>
      </c>
      <c r="AG1194" s="3"/>
    </row>
    <row r="1195" spans="1:33" ht="15">
      <c r="A1195" s="25" t="s">
        <v>65</v>
      </c>
      <c r="B1195" s="6">
        <v>98296574</v>
      </c>
      <c r="C1195" s="6" t="s">
        <v>49</v>
      </c>
      <c r="D1195" s="6">
        <v>0</v>
      </c>
      <c r="E1195" s="6">
        <v>0</v>
      </c>
      <c r="F1195" s="6">
        <v>0</v>
      </c>
      <c r="G1195" s="6">
        <v>0</v>
      </c>
      <c r="H1195" s="6">
        <v>0</v>
      </c>
      <c r="I1195" s="6">
        <v>0</v>
      </c>
      <c r="J1195" s="6">
        <v>0</v>
      </c>
      <c r="K1195" s="6">
        <v>0</v>
      </c>
      <c r="L1195" s="6">
        <v>0</v>
      </c>
      <c r="M1195" s="6">
        <v>0</v>
      </c>
      <c r="N1195" s="6">
        <v>0</v>
      </c>
      <c r="O1195" s="6">
        <v>35</v>
      </c>
      <c r="P1195" s="6">
        <v>0</v>
      </c>
      <c r="Q1195" s="6">
        <v>0</v>
      </c>
      <c r="R1195" s="6">
        <v>0</v>
      </c>
      <c r="S1195" s="6">
        <v>0</v>
      </c>
      <c r="T1195" s="6">
        <v>0</v>
      </c>
      <c r="U1195" s="6">
        <v>0</v>
      </c>
      <c r="V1195" s="6">
        <v>0</v>
      </c>
      <c r="W1195" s="6">
        <v>0</v>
      </c>
      <c r="X1195" s="6">
        <v>0</v>
      </c>
      <c r="Y1195" s="6">
        <v>0</v>
      </c>
      <c r="Z1195" s="6">
        <v>0</v>
      </c>
      <c r="AA1195" s="6">
        <v>0</v>
      </c>
      <c r="AB1195" s="6">
        <v>35</v>
      </c>
      <c r="AG1195" s="3"/>
    </row>
    <row r="1196" spans="1:33" ht="15">
      <c r="A1196" s="25" t="s">
        <v>65</v>
      </c>
      <c r="B1196" s="6">
        <v>98296786</v>
      </c>
      <c r="C1196" s="6" t="s">
        <v>49</v>
      </c>
      <c r="D1196" s="6">
        <v>0</v>
      </c>
      <c r="E1196" s="6">
        <v>0</v>
      </c>
      <c r="F1196" s="6">
        <v>0</v>
      </c>
      <c r="G1196" s="6">
        <v>0</v>
      </c>
      <c r="H1196" s="6">
        <v>0</v>
      </c>
      <c r="I1196" s="6">
        <v>0</v>
      </c>
      <c r="J1196" s="6">
        <v>0</v>
      </c>
      <c r="K1196" s="6">
        <v>0</v>
      </c>
      <c r="L1196" s="6">
        <v>0</v>
      </c>
      <c r="M1196" s="6">
        <v>0</v>
      </c>
      <c r="N1196" s="6">
        <v>0</v>
      </c>
      <c r="O1196" s="6">
        <v>0</v>
      </c>
      <c r="P1196" s="6">
        <v>15</v>
      </c>
      <c r="Q1196" s="6">
        <v>0</v>
      </c>
      <c r="R1196" s="6">
        <v>0</v>
      </c>
      <c r="S1196" s="6">
        <v>0</v>
      </c>
      <c r="T1196" s="6">
        <v>0</v>
      </c>
      <c r="U1196" s="6">
        <v>0</v>
      </c>
      <c r="V1196" s="6">
        <v>0</v>
      </c>
      <c r="W1196" s="6">
        <v>0</v>
      </c>
      <c r="X1196" s="6">
        <v>0</v>
      </c>
      <c r="Y1196" s="6">
        <v>0</v>
      </c>
      <c r="Z1196" s="6">
        <v>0</v>
      </c>
      <c r="AA1196" s="6">
        <v>0</v>
      </c>
      <c r="AB1196" s="6">
        <v>15</v>
      </c>
      <c r="AG1196" s="3"/>
    </row>
    <row r="1197" spans="1:33" ht="15">
      <c r="A1197" s="25" t="s">
        <v>65</v>
      </c>
      <c r="B1197" s="6">
        <v>98296929</v>
      </c>
      <c r="C1197" s="6" t="s">
        <v>49</v>
      </c>
      <c r="D1197" s="6">
        <v>0</v>
      </c>
      <c r="E1197" s="6">
        <v>0</v>
      </c>
      <c r="F1197" s="6">
        <v>0</v>
      </c>
      <c r="G1197" s="6">
        <v>0</v>
      </c>
      <c r="H1197" s="6">
        <v>0</v>
      </c>
      <c r="I1197" s="6">
        <v>0</v>
      </c>
      <c r="J1197" s="6">
        <v>0</v>
      </c>
      <c r="K1197" s="6">
        <v>0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v>6</v>
      </c>
      <c r="R1197" s="6">
        <v>0</v>
      </c>
      <c r="S1197" s="6">
        <v>0</v>
      </c>
      <c r="T1197" s="6">
        <v>0</v>
      </c>
      <c r="U1197" s="6">
        <v>0</v>
      </c>
      <c r="V1197" s="6">
        <v>0</v>
      </c>
      <c r="W1197" s="6">
        <v>0</v>
      </c>
      <c r="X1197" s="6">
        <v>0</v>
      </c>
      <c r="Y1197" s="6">
        <v>0</v>
      </c>
      <c r="Z1197" s="6">
        <v>0</v>
      </c>
      <c r="AA1197" s="6">
        <v>0</v>
      </c>
      <c r="AB1197" s="6">
        <v>6</v>
      </c>
      <c r="AG1197" s="3"/>
    </row>
    <row r="1198" spans="1:33" ht="15">
      <c r="A1198" s="25" t="s">
        <v>65</v>
      </c>
      <c r="B1198" s="6">
        <v>98297221</v>
      </c>
      <c r="C1198" s="6" t="s">
        <v>49</v>
      </c>
      <c r="D1198" s="6">
        <v>0</v>
      </c>
      <c r="E1198" s="6">
        <v>0</v>
      </c>
      <c r="F1198" s="6">
        <v>0</v>
      </c>
      <c r="G1198" s="6">
        <v>0</v>
      </c>
      <c r="H1198" s="6">
        <v>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35</v>
      </c>
      <c r="S1198" s="6">
        <v>0</v>
      </c>
      <c r="T1198" s="6">
        <v>0</v>
      </c>
      <c r="U1198" s="6">
        <v>0</v>
      </c>
      <c r="V1198" s="6">
        <v>0</v>
      </c>
      <c r="W1198" s="6">
        <v>0</v>
      </c>
      <c r="X1198" s="6">
        <v>0</v>
      </c>
      <c r="Y1198" s="6">
        <v>0</v>
      </c>
      <c r="Z1198" s="6">
        <v>0</v>
      </c>
      <c r="AA1198" s="6">
        <v>0</v>
      </c>
      <c r="AB1198" s="6">
        <v>35</v>
      </c>
      <c r="AG1198" s="3"/>
    </row>
    <row r="1199" spans="1:33" ht="15">
      <c r="A1199" s="25" t="s">
        <v>65</v>
      </c>
      <c r="B1199" s="6">
        <v>98297548</v>
      </c>
      <c r="C1199" s="6" t="s">
        <v>49</v>
      </c>
      <c r="D1199" s="6">
        <v>0</v>
      </c>
      <c r="E1199" s="6">
        <v>0</v>
      </c>
      <c r="F1199" s="6">
        <v>0</v>
      </c>
      <c r="G1199" s="6">
        <v>0</v>
      </c>
      <c r="H1199" s="6">
        <v>0</v>
      </c>
      <c r="I1199" s="6">
        <v>0</v>
      </c>
      <c r="J1199" s="6">
        <v>0</v>
      </c>
      <c r="K1199" s="6">
        <v>0</v>
      </c>
      <c r="L1199" s="6">
        <v>0</v>
      </c>
      <c r="M1199" s="6">
        <v>0</v>
      </c>
      <c r="N1199" s="6">
        <v>0</v>
      </c>
      <c r="O1199" s="6">
        <v>0</v>
      </c>
      <c r="P1199" s="6">
        <v>0</v>
      </c>
      <c r="Q1199" s="6">
        <v>0</v>
      </c>
      <c r="R1199" s="6">
        <v>0</v>
      </c>
      <c r="S1199" s="6">
        <v>0</v>
      </c>
      <c r="T1199" s="6">
        <v>12</v>
      </c>
      <c r="U1199" s="6">
        <v>0</v>
      </c>
      <c r="V1199" s="6">
        <v>0</v>
      </c>
      <c r="W1199" s="6">
        <v>0</v>
      </c>
      <c r="X1199" s="6">
        <v>0</v>
      </c>
      <c r="Y1199" s="6">
        <v>0</v>
      </c>
      <c r="Z1199" s="6">
        <v>0</v>
      </c>
      <c r="AA1199" s="6">
        <v>0</v>
      </c>
      <c r="AB1199" s="6">
        <v>12</v>
      </c>
      <c r="AG1199" s="3"/>
    </row>
    <row r="1200" spans="1:33" ht="15">
      <c r="A1200" s="25" t="s">
        <v>65</v>
      </c>
      <c r="B1200" s="6">
        <v>98297789</v>
      </c>
      <c r="C1200" s="6" t="s">
        <v>49</v>
      </c>
      <c r="D1200" s="6">
        <v>0</v>
      </c>
      <c r="E1200" s="6">
        <v>0</v>
      </c>
      <c r="F1200" s="6">
        <v>0</v>
      </c>
      <c r="G1200" s="6">
        <v>0</v>
      </c>
      <c r="H1200" s="6">
        <v>0</v>
      </c>
      <c r="I1200" s="6">
        <v>0</v>
      </c>
      <c r="J1200" s="6">
        <v>0</v>
      </c>
      <c r="K1200" s="6">
        <v>0</v>
      </c>
      <c r="L1200" s="6">
        <v>0</v>
      </c>
      <c r="M1200" s="6">
        <v>0</v>
      </c>
      <c r="N1200" s="6">
        <v>0</v>
      </c>
      <c r="O1200" s="6">
        <v>0</v>
      </c>
      <c r="P1200" s="6">
        <v>0</v>
      </c>
      <c r="Q1200" s="6">
        <v>0</v>
      </c>
      <c r="R1200" s="6">
        <v>0</v>
      </c>
      <c r="S1200" s="6">
        <v>0</v>
      </c>
      <c r="T1200" s="6">
        <v>0</v>
      </c>
      <c r="U1200" s="6">
        <v>23</v>
      </c>
      <c r="V1200" s="6">
        <v>39</v>
      </c>
      <c r="W1200" s="6">
        <v>49</v>
      </c>
      <c r="X1200" s="6">
        <v>52</v>
      </c>
      <c r="Y1200" s="6">
        <v>54</v>
      </c>
      <c r="Z1200" s="6">
        <v>58</v>
      </c>
      <c r="AA1200" s="6">
        <v>58</v>
      </c>
      <c r="AB1200" s="6">
        <v>333</v>
      </c>
      <c r="AG1200" s="3"/>
    </row>
    <row r="1201" spans="1:33" ht="15">
      <c r="A1201" s="25" t="s">
        <v>65</v>
      </c>
      <c r="B1201" s="6">
        <v>98298039</v>
      </c>
      <c r="C1201" s="6" t="s">
        <v>49</v>
      </c>
      <c r="D1201" s="6">
        <v>0</v>
      </c>
      <c r="E1201" s="6">
        <v>0</v>
      </c>
      <c r="F1201" s="6">
        <v>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  <c r="T1201" s="6">
        <v>0</v>
      </c>
      <c r="U1201" s="6">
        <v>0</v>
      </c>
      <c r="V1201" s="6">
        <v>14</v>
      </c>
      <c r="W1201" s="6">
        <v>0</v>
      </c>
      <c r="X1201" s="6">
        <v>0</v>
      </c>
      <c r="Y1201" s="6">
        <v>0</v>
      </c>
      <c r="Z1201" s="6">
        <v>0</v>
      </c>
      <c r="AA1201" s="6">
        <v>0</v>
      </c>
      <c r="AB1201" s="6">
        <v>14</v>
      </c>
      <c r="AG1201" s="3"/>
    </row>
    <row r="1202" spans="1:33" ht="15">
      <c r="A1202" s="25" t="s">
        <v>65</v>
      </c>
      <c r="B1202" s="6">
        <v>98298193</v>
      </c>
      <c r="C1202" s="6" t="s">
        <v>49</v>
      </c>
      <c r="D1202" s="6">
        <v>0</v>
      </c>
      <c r="E1202" s="6">
        <v>0</v>
      </c>
      <c r="F1202" s="6">
        <v>0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  <c r="V1202" s="6">
        <v>0</v>
      </c>
      <c r="W1202" s="6">
        <v>14</v>
      </c>
      <c r="X1202" s="6">
        <v>0</v>
      </c>
      <c r="Y1202" s="6">
        <v>0</v>
      </c>
      <c r="Z1202" s="6">
        <v>0</v>
      </c>
      <c r="AA1202" s="6">
        <v>0</v>
      </c>
      <c r="AB1202" s="6">
        <v>14</v>
      </c>
      <c r="AG1202" s="3"/>
    </row>
    <row r="1203" spans="1:33" ht="15">
      <c r="A1203" s="25" t="s">
        <v>65</v>
      </c>
      <c r="B1203" s="6">
        <v>98298318</v>
      </c>
      <c r="C1203" s="6" t="s">
        <v>49</v>
      </c>
      <c r="D1203" s="6">
        <v>0</v>
      </c>
      <c r="E1203" s="6">
        <v>0</v>
      </c>
      <c r="F1203" s="6">
        <v>0</v>
      </c>
      <c r="G1203" s="6">
        <v>0</v>
      </c>
      <c r="H1203" s="6">
        <v>0</v>
      </c>
      <c r="I1203" s="6">
        <v>0</v>
      </c>
      <c r="J1203" s="6">
        <v>0</v>
      </c>
      <c r="K1203" s="6">
        <v>0</v>
      </c>
      <c r="L1203" s="6">
        <v>0</v>
      </c>
      <c r="M1203" s="6">
        <v>0</v>
      </c>
      <c r="N1203" s="6">
        <v>0</v>
      </c>
      <c r="O1203" s="6">
        <v>0</v>
      </c>
      <c r="P1203" s="6">
        <v>0</v>
      </c>
      <c r="Q1203" s="6">
        <v>0</v>
      </c>
      <c r="R1203" s="6">
        <v>0</v>
      </c>
      <c r="S1203" s="6">
        <v>0</v>
      </c>
      <c r="T1203" s="6">
        <v>0</v>
      </c>
      <c r="U1203" s="6">
        <v>0</v>
      </c>
      <c r="V1203" s="6">
        <v>0</v>
      </c>
      <c r="W1203" s="6">
        <v>0</v>
      </c>
      <c r="X1203" s="6">
        <v>14</v>
      </c>
      <c r="Y1203" s="6">
        <v>0</v>
      </c>
      <c r="Z1203" s="6">
        <v>0</v>
      </c>
      <c r="AA1203" s="6">
        <v>0</v>
      </c>
      <c r="AB1203" s="6">
        <v>14</v>
      </c>
      <c r="AG1203" s="3"/>
    </row>
    <row r="1204" spans="1:33" ht="15">
      <c r="A1204" s="25" t="s">
        <v>65</v>
      </c>
      <c r="B1204" s="6">
        <v>98298491</v>
      </c>
      <c r="C1204" s="6" t="s">
        <v>49</v>
      </c>
      <c r="D1204" s="6">
        <v>0</v>
      </c>
      <c r="E1204" s="6">
        <v>0</v>
      </c>
      <c r="F1204" s="6">
        <v>0</v>
      </c>
      <c r="G1204" s="6">
        <v>0</v>
      </c>
      <c r="H1204" s="6">
        <v>0</v>
      </c>
      <c r="I1204" s="6">
        <v>0</v>
      </c>
      <c r="J1204" s="6">
        <v>0</v>
      </c>
      <c r="K1204" s="6">
        <v>0</v>
      </c>
      <c r="L1204" s="6">
        <v>0</v>
      </c>
      <c r="M1204" s="6">
        <v>0</v>
      </c>
      <c r="N1204" s="6">
        <v>0</v>
      </c>
      <c r="O1204" s="6">
        <v>0</v>
      </c>
      <c r="P1204" s="6">
        <v>0</v>
      </c>
      <c r="Q1204" s="6">
        <v>0</v>
      </c>
      <c r="R1204" s="6">
        <v>0</v>
      </c>
      <c r="S1204" s="6">
        <v>0</v>
      </c>
      <c r="T1204" s="6">
        <v>0</v>
      </c>
      <c r="U1204" s="6">
        <v>0</v>
      </c>
      <c r="V1204" s="6">
        <v>0</v>
      </c>
      <c r="W1204" s="6">
        <v>0</v>
      </c>
      <c r="X1204" s="6">
        <v>0</v>
      </c>
      <c r="Y1204" s="6">
        <v>14</v>
      </c>
      <c r="Z1204" s="6">
        <v>0</v>
      </c>
      <c r="AA1204" s="6">
        <v>0</v>
      </c>
      <c r="AB1204" s="6">
        <v>14</v>
      </c>
      <c r="AG1204" s="3"/>
    </row>
    <row r="1205" spans="1:33" ht="15">
      <c r="A1205" s="25" t="s">
        <v>65</v>
      </c>
      <c r="B1205" s="6">
        <v>98298577</v>
      </c>
      <c r="C1205" s="6" t="s">
        <v>49</v>
      </c>
      <c r="D1205" s="6">
        <v>0</v>
      </c>
      <c r="E1205" s="6">
        <v>0</v>
      </c>
      <c r="F1205" s="6">
        <v>0</v>
      </c>
      <c r="G1205" s="6">
        <v>0</v>
      </c>
      <c r="H1205" s="6">
        <v>0</v>
      </c>
      <c r="I1205" s="6">
        <v>0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  <c r="V1205" s="6">
        <v>0</v>
      </c>
      <c r="W1205" s="6">
        <v>0</v>
      </c>
      <c r="X1205" s="6">
        <v>0</v>
      </c>
      <c r="Y1205" s="6">
        <v>0</v>
      </c>
      <c r="Z1205" s="6">
        <v>14</v>
      </c>
      <c r="AA1205" s="6">
        <v>0</v>
      </c>
      <c r="AB1205" s="6">
        <v>14</v>
      </c>
      <c r="AG1205" s="3"/>
    </row>
    <row r="1206" spans="1:33" ht="15">
      <c r="A1206" s="25" t="s">
        <v>65</v>
      </c>
      <c r="B1206" s="6">
        <v>98298684</v>
      </c>
      <c r="C1206" s="6" t="s">
        <v>49</v>
      </c>
      <c r="D1206" s="6">
        <v>0</v>
      </c>
      <c r="E1206" s="6">
        <v>0</v>
      </c>
      <c r="F1206" s="6">
        <v>0</v>
      </c>
      <c r="G1206" s="6">
        <v>0</v>
      </c>
      <c r="H1206" s="6">
        <v>0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  <c r="V1206" s="6">
        <v>0</v>
      </c>
      <c r="W1206" s="6">
        <v>0</v>
      </c>
      <c r="X1206" s="6">
        <v>0</v>
      </c>
      <c r="Y1206" s="6">
        <v>0</v>
      </c>
      <c r="Z1206" s="6">
        <v>0</v>
      </c>
      <c r="AA1206" s="6">
        <v>14</v>
      </c>
      <c r="AB1206" s="6">
        <v>14</v>
      </c>
      <c r="AG1206" s="3"/>
    </row>
    <row r="1207" spans="1:33" ht="15">
      <c r="A1207" s="22"/>
      <c r="B1207" s="23"/>
      <c r="C1207" s="23" t="s">
        <v>41</v>
      </c>
      <c r="D1207" s="24">
        <v>202</v>
      </c>
      <c r="E1207" s="24">
        <v>207</v>
      </c>
      <c r="F1207" s="24">
        <v>210</v>
      </c>
      <c r="G1207" s="24">
        <v>262</v>
      </c>
      <c r="H1207" s="24">
        <v>220</v>
      </c>
      <c r="I1207" s="24">
        <v>217</v>
      </c>
      <c r="J1207" s="24">
        <v>192</v>
      </c>
      <c r="K1207" s="24">
        <v>259</v>
      </c>
      <c r="L1207" s="24">
        <v>182</v>
      </c>
      <c r="M1207" s="24">
        <v>167</v>
      </c>
      <c r="N1207" s="24">
        <v>173</v>
      </c>
      <c r="O1207" s="24">
        <v>175</v>
      </c>
      <c r="P1207" s="24">
        <v>157</v>
      </c>
      <c r="Q1207" s="24">
        <v>148</v>
      </c>
      <c r="R1207" s="24">
        <v>177</v>
      </c>
      <c r="S1207" s="24">
        <v>612</v>
      </c>
      <c r="T1207" s="24">
        <v>263</v>
      </c>
      <c r="U1207" s="24">
        <v>197</v>
      </c>
      <c r="V1207" s="24">
        <v>227</v>
      </c>
      <c r="W1207" s="24">
        <v>231</v>
      </c>
      <c r="X1207" s="24">
        <v>235</v>
      </c>
      <c r="Y1207" s="24">
        <v>238</v>
      </c>
      <c r="Z1207" s="24">
        <v>212</v>
      </c>
      <c r="AA1207" s="24">
        <v>212</v>
      </c>
      <c r="AB1207" s="24">
        <v>5375</v>
      </c>
      <c r="AG1207" s="3"/>
    </row>
    <row r="1208" spans="1:33" ht="12" customHeight="1">
      <c r="A1208" s="34"/>
      <c r="B1208" s="35"/>
      <c r="C1208" s="35"/>
      <c r="D1208" s="35"/>
      <c r="E1208" s="35"/>
      <c r="F1208" s="35"/>
      <c r="G1208" s="35"/>
      <c r="H1208" s="35"/>
      <c r="I1208" s="35"/>
      <c r="J1208" s="35"/>
      <c r="K1208" s="35"/>
      <c r="L1208" s="35"/>
      <c r="M1208" s="35"/>
      <c r="N1208" s="35"/>
      <c r="O1208" s="35"/>
      <c r="P1208" s="35"/>
      <c r="Q1208" s="35"/>
      <c r="R1208" s="35"/>
      <c r="S1208" s="35"/>
      <c r="T1208" s="35"/>
      <c r="U1208" s="35"/>
      <c r="V1208" s="35"/>
      <c r="W1208" s="35"/>
      <c r="X1208" s="35"/>
      <c r="Y1208" s="35"/>
      <c r="Z1208" s="35"/>
      <c r="AA1208" s="35"/>
      <c r="AB1208" s="35"/>
      <c r="AC1208" s="35"/>
      <c r="AD1208" s="35"/>
      <c r="AE1208" s="35"/>
      <c r="AF1208" s="35"/>
      <c r="AG1208" s="36"/>
    </row>
    <row r="1209" spans="1:33" ht="15">
      <c r="A1209" s="37" t="s">
        <v>8</v>
      </c>
      <c r="B1209" s="38"/>
      <c r="C1209" s="38"/>
      <c r="D1209" s="38"/>
      <c r="E1209" s="38"/>
      <c r="F1209" s="38"/>
      <c r="G1209" s="38"/>
      <c r="H1209" s="38"/>
      <c r="I1209" s="38"/>
      <c r="J1209" s="38"/>
      <c r="K1209" s="38"/>
      <c r="L1209" s="38"/>
      <c r="M1209" s="38"/>
      <c r="N1209" s="38"/>
      <c r="O1209" s="38"/>
      <c r="P1209" s="38"/>
      <c r="Q1209" s="38"/>
      <c r="R1209" s="38"/>
      <c r="S1209" s="38"/>
      <c r="T1209" s="38"/>
      <c r="U1209" s="38"/>
      <c r="V1209" s="38"/>
      <c r="W1209" s="38"/>
      <c r="X1209" s="38"/>
      <c r="Y1209" s="38"/>
      <c r="Z1209" s="38"/>
      <c r="AA1209" s="38"/>
      <c r="AB1209" s="38"/>
      <c r="AC1209" s="38"/>
      <c r="AD1209" s="38"/>
      <c r="AE1209" s="38"/>
      <c r="AF1209" s="38"/>
      <c r="AG1209" s="39"/>
    </row>
    <row r="1210" spans="1:33" ht="15">
      <c r="A1210" s="2"/>
      <c r="AG1210" s="3"/>
    </row>
    <row r="1211" spans="1:33" ht="15">
      <c r="A1211" s="8" t="s">
        <v>66</v>
      </c>
      <c r="AG1211" s="3"/>
    </row>
    <row r="1212" spans="1:33" ht="15">
      <c r="A1212" s="2"/>
      <c r="B1212" s="5"/>
      <c r="AG1212" s="3"/>
    </row>
    <row r="1213" spans="1:33" ht="15">
      <c r="A1213" s="8" t="s">
        <v>10</v>
      </c>
      <c r="B1213" s="9">
        <v>28</v>
      </c>
      <c r="AG1213" s="3"/>
    </row>
    <row r="1214" spans="1:33" ht="15">
      <c r="A1214" s="8" t="s">
        <v>11</v>
      </c>
      <c r="B1214" s="9">
        <v>28</v>
      </c>
      <c r="AG1214" s="3"/>
    </row>
    <row r="1215" spans="1:33" ht="15">
      <c r="A1215" s="8" t="s">
        <v>12</v>
      </c>
      <c r="B1215" s="9">
        <v>41</v>
      </c>
      <c r="AG1215" s="3"/>
    </row>
    <row r="1216" spans="1:33" ht="12" customHeight="1">
      <c r="A1216" s="34"/>
      <c r="B1216" s="35"/>
      <c r="C1216" s="35"/>
      <c r="D1216" s="35"/>
      <c r="E1216" s="35"/>
      <c r="F1216" s="35"/>
      <c r="G1216" s="35"/>
      <c r="H1216" s="35"/>
      <c r="I1216" s="35"/>
      <c r="J1216" s="35"/>
      <c r="K1216" s="35"/>
      <c r="L1216" s="35"/>
      <c r="M1216" s="35"/>
      <c r="N1216" s="35"/>
      <c r="O1216" s="35"/>
      <c r="P1216" s="35"/>
      <c r="Q1216" s="35"/>
      <c r="R1216" s="35"/>
      <c r="S1216" s="35"/>
      <c r="T1216" s="35"/>
      <c r="U1216" s="35"/>
      <c r="V1216" s="35"/>
      <c r="W1216" s="35"/>
      <c r="X1216" s="35"/>
      <c r="Y1216" s="35"/>
      <c r="Z1216" s="35"/>
      <c r="AA1216" s="35"/>
      <c r="AB1216" s="35"/>
      <c r="AC1216" s="35"/>
      <c r="AD1216" s="35"/>
      <c r="AE1216" s="35"/>
      <c r="AF1216" s="35"/>
      <c r="AG1216" s="36"/>
    </row>
    <row r="1217" spans="1:33" ht="15">
      <c r="A1217" s="37" t="s">
        <v>13</v>
      </c>
      <c r="B1217" s="38"/>
      <c r="C1217" s="38"/>
      <c r="D1217" s="38"/>
      <c r="E1217" s="38"/>
      <c r="F1217" s="38"/>
      <c r="G1217" s="38"/>
      <c r="H1217" s="38"/>
      <c r="I1217" s="38"/>
      <c r="J1217" s="38"/>
      <c r="K1217" s="38"/>
      <c r="L1217" s="38"/>
      <c r="M1217" s="38"/>
      <c r="N1217" s="38"/>
      <c r="O1217" s="38"/>
      <c r="P1217" s="38"/>
      <c r="Q1217" s="38"/>
      <c r="R1217" s="38"/>
      <c r="S1217" s="38"/>
      <c r="T1217" s="38"/>
      <c r="U1217" s="38"/>
      <c r="V1217" s="38"/>
      <c r="W1217" s="38"/>
      <c r="X1217" s="38"/>
      <c r="Y1217" s="38"/>
      <c r="Z1217" s="38"/>
      <c r="AA1217" s="38"/>
      <c r="AB1217" s="38"/>
      <c r="AC1217" s="38"/>
      <c r="AD1217" s="38"/>
      <c r="AE1217" s="38"/>
      <c r="AF1217" s="38"/>
      <c r="AG1217" s="39"/>
    </row>
    <row r="1218" spans="1:33" ht="15">
      <c r="A1218" s="2"/>
      <c r="B1218" s="10"/>
      <c r="C1218" s="10"/>
      <c r="D1218" s="10" t="s">
        <v>14</v>
      </c>
      <c r="E1218" s="10" t="s">
        <v>15</v>
      </c>
      <c r="F1218" s="10" t="s">
        <v>17</v>
      </c>
      <c r="G1218" s="10" t="s">
        <v>18</v>
      </c>
      <c r="H1218" s="10" t="s">
        <v>19</v>
      </c>
      <c r="I1218" s="10" t="s">
        <v>20</v>
      </c>
      <c r="J1218" s="10" t="s">
        <v>21</v>
      </c>
      <c r="K1218" s="10" t="s">
        <v>22</v>
      </c>
      <c r="L1218" s="10" t="s">
        <v>23</v>
      </c>
      <c r="M1218" s="10" t="s">
        <v>24</v>
      </c>
      <c r="N1218" s="10" t="s">
        <v>25</v>
      </c>
      <c r="O1218" s="10" t="s">
        <v>26</v>
      </c>
      <c r="P1218" s="10" t="s">
        <v>27</v>
      </c>
      <c r="Q1218" s="10" t="s">
        <v>28</v>
      </c>
      <c r="R1218" s="10" t="s">
        <v>29</v>
      </c>
      <c r="S1218" s="10" t="s">
        <v>30</v>
      </c>
      <c r="T1218" s="10" t="s">
        <v>31</v>
      </c>
      <c r="U1218" s="10" t="s">
        <v>32</v>
      </c>
      <c r="V1218" s="10" t="s">
        <v>33</v>
      </c>
      <c r="W1218" s="10" t="s">
        <v>34</v>
      </c>
      <c r="X1218" s="10" t="s">
        <v>35</v>
      </c>
      <c r="Y1218" s="10" t="s">
        <v>36</v>
      </c>
      <c r="Z1218" s="10" t="s">
        <v>37</v>
      </c>
      <c r="AA1218" s="10" t="s">
        <v>38</v>
      </c>
      <c r="AB1218" s="10" t="s">
        <v>39</v>
      </c>
      <c r="AG1218" s="3"/>
    </row>
    <row r="1219" spans="1:33" ht="15">
      <c r="A1219" s="4" t="s">
        <v>40</v>
      </c>
      <c r="B1219" s="11"/>
      <c r="C1219" s="12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G1219" s="3"/>
    </row>
    <row r="1220" spans="1:33" ht="15">
      <c r="A1220" s="4" t="s">
        <v>41</v>
      </c>
      <c r="B1220" s="13" t="s">
        <v>42</v>
      </c>
      <c r="C1220" s="12"/>
      <c r="D1220" s="14">
        <v>0</v>
      </c>
      <c r="E1220" s="14">
        <v>0</v>
      </c>
      <c r="F1220" s="14">
        <v>0</v>
      </c>
      <c r="G1220" s="14">
        <v>0</v>
      </c>
      <c r="H1220" s="14">
        <v>0</v>
      </c>
      <c r="I1220" s="14">
        <v>0</v>
      </c>
      <c r="J1220" s="14">
        <v>0</v>
      </c>
      <c r="K1220" s="14">
        <v>0</v>
      </c>
      <c r="L1220" s="14">
        <v>0</v>
      </c>
      <c r="M1220" s="14">
        <v>0</v>
      </c>
      <c r="N1220" s="14">
        <v>0</v>
      </c>
      <c r="O1220" s="14">
        <v>0</v>
      </c>
      <c r="P1220" s="14">
        <v>0</v>
      </c>
      <c r="Q1220" s="14">
        <v>0</v>
      </c>
      <c r="R1220" s="14">
        <v>0</v>
      </c>
      <c r="S1220" s="14">
        <v>0</v>
      </c>
      <c r="T1220" s="14">
        <v>0</v>
      </c>
      <c r="U1220" s="14">
        <v>0</v>
      </c>
      <c r="V1220" s="14">
        <v>0</v>
      </c>
      <c r="W1220" s="14">
        <v>0</v>
      </c>
      <c r="X1220" s="14">
        <v>0</v>
      </c>
      <c r="Y1220" s="14">
        <v>0</v>
      </c>
      <c r="Z1220" s="14">
        <v>0</v>
      </c>
      <c r="AA1220" s="14">
        <v>0</v>
      </c>
      <c r="AB1220" s="6">
        <v>0</v>
      </c>
      <c r="AG1220" s="3"/>
    </row>
    <row r="1221" spans="1:33" ht="15">
      <c r="A1221" s="4" t="s">
        <v>41</v>
      </c>
      <c r="B1221" s="15" t="s">
        <v>43</v>
      </c>
      <c r="C1221" s="12"/>
      <c r="D1221" s="16">
        <v>0</v>
      </c>
      <c r="E1221" s="16">
        <v>0</v>
      </c>
      <c r="F1221" s="16">
        <v>0</v>
      </c>
      <c r="G1221" s="16">
        <v>0</v>
      </c>
      <c r="H1221" s="16">
        <v>0</v>
      </c>
      <c r="I1221" s="16">
        <v>0</v>
      </c>
      <c r="J1221" s="16">
        <v>0</v>
      </c>
      <c r="K1221" s="16">
        <v>0</v>
      </c>
      <c r="L1221" s="16">
        <v>0</v>
      </c>
      <c r="M1221" s="16">
        <v>0</v>
      </c>
      <c r="N1221" s="16">
        <v>0</v>
      </c>
      <c r="O1221" s="16">
        <v>0</v>
      </c>
      <c r="P1221" s="16">
        <v>0</v>
      </c>
      <c r="Q1221" s="16">
        <v>0</v>
      </c>
      <c r="R1221" s="16">
        <v>0</v>
      </c>
      <c r="S1221" s="16">
        <v>0</v>
      </c>
      <c r="T1221" s="16">
        <v>0</v>
      </c>
      <c r="U1221" s="16">
        <v>0</v>
      </c>
      <c r="V1221" s="16">
        <v>0</v>
      </c>
      <c r="W1221" s="16">
        <v>0</v>
      </c>
      <c r="X1221" s="16">
        <v>0</v>
      </c>
      <c r="Y1221" s="16">
        <v>0</v>
      </c>
      <c r="Z1221" s="16">
        <v>0</v>
      </c>
      <c r="AA1221" s="16">
        <v>0</v>
      </c>
      <c r="AB1221" s="6">
        <v>0</v>
      </c>
      <c r="AG1221" s="3"/>
    </row>
    <row r="1222" spans="1:33" ht="15">
      <c r="A1222" s="4" t="s">
        <v>41</v>
      </c>
      <c r="B1222" s="17" t="s">
        <v>44</v>
      </c>
      <c r="C1222" s="12"/>
      <c r="D1222" s="18">
        <v>0</v>
      </c>
      <c r="E1222" s="18">
        <v>0</v>
      </c>
      <c r="F1222" s="18">
        <v>0</v>
      </c>
      <c r="G1222" s="18">
        <v>0</v>
      </c>
      <c r="H1222" s="18">
        <v>0</v>
      </c>
      <c r="I1222" s="18">
        <v>0</v>
      </c>
      <c r="J1222" s="18">
        <v>0</v>
      </c>
      <c r="K1222" s="18">
        <v>0</v>
      </c>
      <c r="L1222" s="18">
        <v>0</v>
      </c>
      <c r="M1222" s="18">
        <v>0</v>
      </c>
      <c r="N1222" s="18">
        <v>0</v>
      </c>
      <c r="O1222" s="18">
        <v>0</v>
      </c>
      <c r="P1222" s="18">
        <v>0</v>
      </c>
      <c r="Q1222" s="18">
        <v>0</v>
      </c>
      <c r="R1222" s="18">
        <v>0</v>
      </c>
      <c r="S1222" s="18">
        <v>0</v>
      </c>
      <c r="T1222" s="18">
        <v>0</v>
      </c>
      <c r="U1222" s="18">
        <v>0</v>
      </c>
      <c r="V1222" s="18">
        <v>0</v>
      </c>
      <c r="W1222" s="18">
        <v>0</v>
      </c>
      <c r="X1222" s="18">
        <v>0</v>
      </c>
      <c r="Y1222" s="18">
        <v>0</v>
      </c>
      <c r="Z1222" s="18">
        <v>0</v>
      </c>
      <c r="AA1222" s="18">
        <v>0</v>
      </c>
      <c r="AB1222" s="18">
        <v>0</v>
      </c>
      <c r="AG1222" s="3"/>
    </row>
    <row r="1223" spans="1:33" ht="15">
      <c r="A1223" s="4" t="s">
        <v>41</v>
      </c>
      <c r="B1223" s="11" t="s">
        <v>7</v>
      </c>
      <c r="C1223" s="12"/>
      <c r="D1223" s="6" t="s">
        <v>45</v>
      </c>
      <c r="E1223" s="6" t="s">
        <v>45</v>
      </c>
      <c r="F1223" s="6" t="s">
        <v>45</v>
      </c>
      <c r="G1223" s="6" t="s">
        <v>45</v>
      </c>
      <c r="H1223" s="6" t="s">
        <v>45</v>
      </c>
      <c r="I1223" s="6" t="s">
        <v>45</v>
      </c>
      <c r="J1223" s="6" t="s">
        <v>45</v>
      </c>
      <c r="K1223" s="6" t="s">
        <v>45</v>
      </c>
      <c r="L1223" s="6" t="s">
        <v>45</v>
      </c>
      <c r="M1223" s="6" t="s">
        <v>45</v>
      </c>
      <c r="N1223" s="6" t="s">
        <v>45</v>
      </c>
      <c r="O1223" s="6" t="s">
        <v>45</v>
      </c>
      <c r="P1223" s="6" t="s">
        <v>45</v>
      </c>
      <c r="Q1223" s="6" t="s">
        <v>45</v>
      </c>
      <c r="R1223" s="6" t="s">
        <v>45</v>
      </c>
      <c r="S1223" s="6" t="s">
        <v>45</v>
      </c>
      <c r="T1223" s="6" t="s">
        <v>45</v>
      </c>
      <c r="U1223" s="6" t="s">
        <v>45</v>
      </c>
      <c r="V1223" s="6" t="s">
        <v>45</v>
      </c>
      <c r="W1223" s="6" t="s">
        <v>45</v>
      </c>
      <c r="X1223" s="6" t="s">
        <v>45</v>
      </c>
      <c r="Y1223" s="6" t="s">
        <v>45</v>
      </c>
      <c r="Z1223" s="6" t="s">
        <v>45</v>
      </c>
      <c r="AA1223" s="6" t="s">
        <v>45</v>
      </c>
      <c r="AB1223" s="6" t="s">
        <v>45</v>
      </c>
      <c r="AG1223" s="3"/>
    </row>
    <row r="1224" spans="1:33" ht="15">
      <c r="A1224" s="4" t="s">
        <v>41</v>
      </c>
      <c r="B1224" s="11" t="s">
        <v>46</v>
      </c>
      <c r="C1224" s="12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G1224" s="3"/>
    </row>
    <row r="1225" spans="1:33" ht="15">
      <c r="A1225" s="4" t="s">
        <v>41</v>
      </c>
      <c r="B1225" s="11" t="s">
        <v>47</v>
      </c>
      <c r="C1225" s="12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G1225" s="3"/>
    </row>
    <row r="1226" spans="1:33" ht="15">
      <c r="A1226" s="4" t="s">
        <v>41</v>
      </c>
      <c r="B1226" s="11" t="s">
        <v>48</v>
      </c>
      <c r="C1226" s="12"/>
      <c r="D1226" s="6">
        <v>0</v>
      </c>
      <c r="E1226" s="6">
        <v>0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  <c r="V1226" s="6">
        <v>0</v>
      </c>
      <c r="W1226" s="6">
        <v>0</v>
      </c>
      <c r="X1226" s="6">
        <v>0</v>
      </c>
      <c r="Y1226" s="6">
        <v>0</v>
      </c>
      <c r="Z1226" s="6">
        <v>0</v>
      </c>
      <c r="AA1226" s="6">
        <v>0</v>
      </c>
      <c r="AB1226" s="6">
        <v>0</v>
      </c>
      <c r="AG1226" s="3"/>
    </row>
    <row r="1227" spans="1:33" ht="15">
      <c r="A1227" s="4" t="s">
        <v>49</v>
      </c>
      <c r="B1227" s="11"/>
      <c r="C1227" s="12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G1227" s="3"/>
    </row>
    <row r="1228" spans="1:33" ht="15">
      <c r="A1228" s="4" t="s">
        <v>41</v>
      </c>
      <c r="B1228" s="13" t="s">
        <v>42</v>
      </c>
      <c r="C1228" s="12"/>
      <c r="D1228" s="14">
        <v>759</v>
      </c>
      <c r="E1228" s="14">
        <v>760</v>
      </c>
      <c r="F1228" s="14">
        <v>752</v>
      </c>
      <c r="G1228" s="14">
        <v>752</v>
      </c>
      <c r="H1228" s="14">
        <v>751</v>
      </c>
      <c r="I1228" s="14">
        <v>750</v>
      </c>
      <c r="J1228" s="14">
        <v>798</v>
      </c>
      <c r="K1228" s="14">
        <v>798</v>
      </c>
      <c r="L1228" s="14">
        <v>791</v>
      </c>
      <c r="M1228" s="14">
        <v>791</v>
      </c>
      <c r="N1228" s="14">
        <v>789</v>
      </c>
      <c r="O1228" s="14">
        <v>791</v>
      </c>
      <c r="P1228" s="14">
        <v>793</v>
      </c>
      <c r="Q1228" s="14">
        <v>792</v>
      </c>
      <c r="R1228" s="14">
        <v>792</v>
      </c>
      <c r="S1228" s="14">
        <v>792</v>
      </c>
      <c r="T1228" s="14">
        <v>492</v>
      </c>
      <c r="U1228" s="14">
        <v>522</v>
      </c>
      <c r="V1228" s="14">
        <v>511</v>
      </c>
      <c r="W1228" s="14">
        <v>513</v>
      </c>
      <c r="X1228" s="14">
        <v>492</v>
      </c>
      <c r="Y1228" s="14">
        <v>495</v>
      </c>
      <c r="Z1228" s="14">
        <v>467</v>
      </c>
      <c r="AA1228" s="14">
        <v>469</v>
      </c>
      <c r="AB1228" s="6">
        <v>16412</v>
      </c>
      <c r="AG1228" s="3"/>
    </row>
    <row r="1229" spans="1:33" ht="15">
      <c r="A1229" s="4" t="s">
        <v>41</v>
      </c>
      <c r="B1229" s="15" t="s">
        <v>43</v>
      </c>
      <c r="C1229" s="12"/>
      <c r="D1229" s="16">
        <v>255</v>
      </c>
      <c r="E1229" s="16">
        <v>289</v>
      </c>
      <c r="F1229" s="16">
        <v>200</v>
      </c>
      <c r="G1229" s="16">
        <v>232</v>
      </c>
      <c r="H1229" s="16">
        <v>173</v>
      </c>
      <c r="I1229" s="16">
        <v>150</v>
      </c>
      <c r="J1229" s="16">
        <v>246</v>
      </c>
      <c r="K1229" s="16">
        <v>673</v>
      </c>
      <c r="L1229" s="16">
        <v>175</v>
      </c>
      <c r="M1229" s="16">
        <v>166</v>
      </c>
      <c r="N1229" s="16">
        <v>215</v>
      </c>
      <c r="O1229" s="16">
        <v>164</v>
      </c>
      <c r="P1229" s="16">
        <v>230</v>
      </c>
      <c r="Q1229" s="16">
        <v>331</v>
      </c>
      <c r="R1229" s="16">
        <v>233</v>
      </c>
      <c r="S1229" s="16">
        <v>667</v>
      </c>
      <c r="T1229" s="16">
        <v>367</v>
      </c>
      <c r="U1229" s="16">
        <v>197</v>
      </c>
      <c r="V1229" s="16">
        <v>186</v>
      </c>
      <c r="W1229" s="16">
        <v>219</v>
      </c>
      <c r="X1229" s="16">
        <v>194</v>
      </c>
      <c r="Y1229" s="16">
        <v>228</v>
      </c>
      <c r="Z1229" s="16">
        <v>254</v>
      </c>
      <c r="AA1229" s="16">
        <v>203</v>
      </c>
      <c r="AB1229" s="6">
        <v>6247</v>
      </c>
      <c r="AG1229" s="3"/>
    </row>
    <row r="1230" spans="1:33" ht="15">
      <c r="A1230" s="4" t="s">
        <v>41</v>
      </c>
      <c r="B1230" s="17" t="s">
        <v>44</v>
      </c>
      <c r="C1230" s="12"/>
      <c r="D1230" s="18">
        <v>504</v>
      </c>
      <c r="E1230" s="18">
        <v>471</v>
      </c>
      <c r="F1230" s="18">
        <v>552</v>
      </c>
      <c r="G1230" s="18">
        <v>520</v>
      </c>
      <c r="H1230" s="18">
        <v>578</v>
      </c>
      <c r="I1230" s="18">
        <v>600</v>
      </c>
      <c r="J1230" s="18">
        <v>552</v>
      </c>
      <c r="K1230" s="18">
        <v>125</v>
      </c>
      <c r="L1230" s="18">
        <v>616</v>
      </c>
      <c r="M1230" s="18">
        <v>625</v>
      </c>
      <c r="N1230" s="18">
        <v>574</v>
      </c>
      <c r="O1230" s="18">
        <v>627</v>
      </c>
      <c r="P1230" s="18">
        <v>563</v>
      </c>
      <c r="Q1230" s="18">
        <v>461</v>
      </c>
      <c r="R1230" s="18">
        <v>559</v>
      </c>
      <c r="S1230" s="18">
        <v>125</v>
      </c>
      <c r="T1230" s="18">
        <v>125</v>
      </c>
      <c r="U1230" s="18">
        <v>325</v>
      </c>
      <c r="V1230" s="18">
        <v>325</v>
      </c>
      <c r="W1230" s="18">
        <v>294</v>
      </c>
      <c r="X1230" s="18">
        <v>298</v>
      </c>
      <c r="Y1230" s="18">
        <v>267</v>
      </c>
      <c r="Z1230" s="18">
        <v>213</v>
      </c>
      <c r="AA1230" s="18">
        <v>266</v>
      </c>
      <c r="AB1230" s="18">
        <v>10165</v>
      </c>
      <c r="AG1230" s="3"/>
    </row>
    <row r="1231" spans="1:33" ht="15">
      <c r="A1231" s="4" t="s">
        <v>41</v>
      </c>
      <c r="B1231" s="11" t="s">
        <v>7</v>
      </c>
      <c r="C1231" s="12"/>
      <c r="D1231" s="7">
        <v>0.336</v>
      </c>
      <c r="E1231" s="7">
        <v>0.3803</v>
      </c>
      <c r="F1231" s="7">
        <v>0.266</v>
      </c>
      <c r="G1231" s="7">
        <v>0.3085</v>
      </c>
      <c r="H1231" s="7">
        <v>0.2304</v>
      </c>
      <c r="I1231" s="7">
        <v>0.2</v>
      </c>
      <c r="J1231" s="7">
        <v>0.3083</v>
      </c>
      <c r="K1231" s="7">
        <v>0.8434</v>
      </c>
      <c r="L1231" s="7">
        <v>0.2212</v>
      </c>
      <c r="M1231" s="7">
        <v>0.2099</v>
      </c>
      <c r="N1231" s="7">
        <v>0.2725</v>
      </c>
      <c r="O1231" s="7">
        <v>0.2073</v>
      </c>
      <c r="P1231" s="7">
        <v>0.29</v>
      </c>
      <c r="Q1231" s="7">
        <v>0.4179</v>
      </c>
      <c r="R1231" s="7">
        <v>0.2942</v>
      </c>
      <c r="S1231" s="7">
        <v>0.8422</v>
      </c>
      <c r="T1231" s="7">
        <v>0.7459</v>
      </c>
      <c r="U1231" s="7">
        <v>0.3774</v>
      </c>
      <c r="V1231" s="7">
        <v>0.364</v>
      </c>
      <c r="W1231" s="7">
        <v>0.4269</v>
      </c>
      <c r="X1231" s="7">
        <v>0.3943</v>
      </c>
      <c r="Y1231" s="7">
        <v>0.4606</v>
      </c>
      <c r="Z1231" s="7">
        <v>0.5439</v>
      </c>
      <c r="AA1231" s="7">
        <v>0.4328</v>
      </c>
      <c r="AB1231" s="7">
        <v>0.3806</v>
      </c>
      <c r="AG1231" s="3"/>
    </row>
    <row r="1232" spans="1:33" ht="15">
      <c r="A1232" s="4" t="s">
        <v>41</v>
      </c>
      <c r="B1232" s="11" t="s">
        <v>46</v>
      </c>
      <c r="C1232" s="12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G1232" s="3"/>
    </row>
    <row r="1233" spans="1:33" ht="15">
      <c r="A1233" s="4" t="s">
        <v>41</v>
      </c>
      <c r="B1233" s="11" t="s">
        <v>47</v>
      </c>
      <c r="C1233" s="12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G1233" s="3"/>
    </row>
    <row r="1234" spans="1:33" ht="15">
      <c r="A1234" s="4" t="s">
        <v>41</v>
      </c>
      <c r="B1234" s="11" t="s">
        <v>48</v>
      </c>
      <c r="C1234" s="12"/>
      <c r="D1234" s="6">
        <v>0</v>
      </c>
      <c r="E1234" s="6">
        <v>0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  <c r="V1234" s="6">
        <v>0</v>
      </c>
      <c r="W1234" s="6">
        <v>0</v>
      </c>
      <c r="X1234" s="6">
        <v>0</v>
      </c>
      <c r="Y1234" s="6">
        <v>0</v>
      </c>
      <c r="Z1234" s="6">
        <v>0</v>
      </c>
      <c r="AA1234" s="6">
        <v>0</v>
      </c>
      <c r="AB1234" s="6">
        <v>0</v>
      </c>
      <c r="AG1234" s="3"/>
    </row>
    <row r="1235" spans="1:33" ht="12" customHeight="1">
      <c r="A1235" s="34"/>
      <c r="B1235" s="35"/>
      <c r="C1235" s="35"/>
      <c r="D1235" s="35"/>
      <c r="E1235" s="35"/>
      <c r="F1235" s="35"/>
      <c r="G1235" s="35"/>
      <c r="H1235" s="35"/>
      <c r="I1235" s="35"/>
      <c r="J1235" s="35"/>
      <c r="K1235" s="35"/>
      <c r="L1235" s="35"/>
      <c r="M1235" s="35"/>
      <c r="N1235" s="35"/>
      <c r="O1235" s="35"/>
      <c r="P1235" s="35"/>
      <c r="Q1235" s="35"/>
      <c r="R1235" s="35"/>
      <c r="S1235" s="35"/>
      <c r="T1235" s="35"/>
      <c r="U1235" s="35"/>
      <c r="V1235" s="35"/>
      <c r="W1235" s="35"/>
      <c r="X1235" s="35"/>
      <c r="Y1235" s="35"/>
      <c r="Z1235" s="35"/>
      <c r="AA1235" s="35"/>
      <c r="AB1235" s="35"/>
      <c r="AC1235" s="35"/>
      <c r="AD1235" s="35"/>
      <c r="AE1235" s="35"/>
      <c r="AF1235" s="35"/>
      <c r="AG1235" s="36"/>
    </row>
    <row r="1236" spans="1:33" ht="15">
      <c r="A1236" s="37" t="s">
        <v>50</v>
      </c>
      <c r="B1236" s="38"/>
      <c r="C1236" s="38"/>
      <c r="D1236" s="38"/>
      <c r="E1236" s="38"/>
      <c r="F1236" s="38"/>
      <c r="G1236" s="38"/>
      <c r="H1236" s="38"/>
      <c r="I1236" s="38"/>
      <c r="J1236" s="38"/>
      <c r="K1236" s="38"/>
      <c r="L1236" s="38"/>
      <c r="M1236" s="38"/>
      <c r="N1236" s="38"/>
      <c r="O1236" s="38"/>
      <c r="P1236" s="38"/>
      <c r="Q1236" s="38"/>
      <c r="R1236" s="38"/>
      <c r="S1236" s="38"/>
      <c r="T1236" s="38"/>
      <c r="U1236" s="38"/>
      <c r="V1236" s="38"/>
      <c r="W1236" s="38"/>
      <c r="X1236" s="38"/>
      <c r="Y1236" s="38"/>
      <c r="Z1236" s="38"/>
      <c r="AA1236" s="38"/>
      <c r="AB1236" s="38"/>
      <c r="AC1236" s="38"/>
      <c r="AD1236" s="38"/>
      <c r="AE1236" s="38"/>
      <c r="AF1236" s="38"/>
      <c r="AG1236" s="39"/>
    </row>
    <row r="1237" spans="1:33" ht="15">
      <c r="A1237" s="26" t="s">
        <v>51</v>
      </c>
      <c r="B1237" s="19" t="s">
        <v>52</v>
      </c>
      <c r="C1237" s="26" t="s">
        <v>53</v>
      </c>
      <c r="D1237" s="26" t="s">
        <v>14</v>
      </c>
      <c r="E1237" s="26" t="s">
        <v>15</v>
      </c>
      <c r="F1237" s="26" t="s">
        <v>17</v>
      </c>
      <c r="G1237" s="26" t="s">
        <v>18</v>
      </c>
      <c r="H1237" s="26" t="s">
        <v>19</v>
      </c>
      <c r="I1237" s="26" t="s">
        <v>20</v>
      </c>
      <c r="J1237" s="26" t="s">
        <v>21</v>
      </c>
      <c r="K1237" s="26" t="s">
        <v>22</v>
      </c>
      <c r="L1237" s="26" t="s">
        <v>23</v>
      </c>
      <c r="M1237" s="26" t="s">
        <v>24</v>
      </c>
      <c r="N1237" s="26" t="s">
        <v>25</v>
      </c>
      <c r="O1237" s="26" t="s">
        <v>26</v>
      </c>
      <c r="P1237" s="26" t="s">
        <v>27</v>
      </c>
      <c r="Q1237" s="26" t="s">
        <v>28</v>
      </c>
      <c r="R1237" s="26" t="s">
        <v>29</v>
      </c>
      <c r="S1237" s="26" t="s">
        <v>30</v>
      </c>
      <c r="T1237" s="26" t="s">
        <v>31</v>
      </c>
      <c r="U1237" s="26" t="s">
        <v>32</v>
      </c>
      <c r="V1237" s="26" t="s">
        <v>33</v>
      </c>
      <c r="W1237" s="26" t="s">
        <v>34</v>
      </c>
      <c r="X1237" s="26" t="s">
        <v>35</v>
      </c>
      <c r="Y1237" s="26" t="s">
        <v>36</v>
      </c>
      <c r="Z1237" s="26" t="s">
        <v>37</v>
      </c>
      <c r="AA1237" s="26" t="s">
        <v>38</v>
      </c>
      <c r="AB1237" s="26" t="s">
        <v>39</v>
      </c>
      <c r="AG1237" s="3"/>
    </row>
    <row r="1238" spans="1:33" ht="15">
      <c r="A1238" s="27"/>
      <c r="B1238" s="10" t="s">
        <v>54</v>
      </c>
      <c r="C1238" s="27"/>
      <c r="D1238" s="27"/>
      <c r="E1238" s="27"/>
      <c r="F1238" s="27"/>
      <c r="G1238" s="27"/>
      <c r="H1238" s="27"/>
      <c r="I1238" s="27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  <c r="V1238" s="27"/>
      <c r="W1238" s="27"/>
      <c r="X1238" s="27"/>
      <c r="Y1238" s="27"/>
      <c r="Z1238" s="27"/>
      <c r="AA1238" s="27"/>
      <c r="AB1238" s="27"/>
      <c r="AG1238" s="3"/>
    </row>
    <row r="1239" spans="1:33" ht="15">
      <c r="A1239" s="8" t="s">
        <v>40</v>
      </c>
      <c r="B1239" s="9"/>
      <c r="C1239" s="9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0"/>
      <c r="S1239" s="20"/>
      <c r="T1239" s="20"/>
      <c r="U1239" s="20"/>
      <c r="V1239" s="20"/>
      <c r="W1239" s="20"/>
      <c r="X1239" s="20"/>
      <c r="Y1239" s="20"/>
      <c r="Z1239" s="20"/>
      <c r="AA1239" s="20"/>
      <c r="AB1239" s="20"/>
      <c r="AG1239" s="3"/>
    </row>
    <row r="1240" spans="1:33" ht="15">
      <c r="A1240" s="8" t="s">
        <v>42</v>
      </c>
      <c r="B1240" s="9"/>
      <c r="C1240" s="9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0"/>
      <c r="S1240" s="20"/>
      <c r="T1240" s="20"/>
      <c r="U1240" s="20"/>
      <c r="V1240" s="20"/>
      <c r="W1240" s="20"/>
      <c r="X1240" s="20"/>
      <c r="Y1240" s="20"/>
      <c r="Z1240" s="20"/>
      <c r="AA1240" s="20"/>
      <c r="AB1240" s="20"/>
      <c r="AG1240" s="3"/>
    </row>
    <row r="1241" spans="1:33" ht="15">
      <c r="A1241" s="21" t="s">
        <v>67</v>
      </c>
      <c r="B1241" s="9" t="s">
        <v>45</v>
      </c>
      <c r="C1241" s="9" t="s">
        <v>40</v>
      </c>
      <c r="D1241" s="9">
        <v>0</v>
      </c>
      <c r="E1241" s="9">
        <v>0</v>
      </c>
      <c r="F1241" s="9">
        <v>0</v>
      </c>
      <c r="G1241" s="9">
        <v>0</v>
      </c>
      <c r="H1241" s="9">
        <v>0</v>
      </c>
      <c r="I1241" s="9">
        <v>0</v>
      </c>
      <c r="J1241" s="9">
        <v>0</v>
      </c>
      <c r="K1241" s="9">
        <v>0</v>
      </c>
      <c r="L1241" s="9">
        <v>0</v>
      </c>
      <c r="M1241" s="9">
        <v>0</v>
      </c>
      <c r="N1241" s="9">
        <v>0</v>
      </c>
      <c r="O1241" s="9">
        <v>0</v>
      </c>
      <c r="P1241" s="9">
        <v>0</v>
      </c>
      <c r="Q1241" s="9">
        <v>0</v>
      </c>
      <c r="R1241" s="9">
        <v>0</v>
      </c>
      <c r="S1241" s="9">
        <v>0</v>
      </c>
      <c r="T1241" s="9">
        <v>0</v>
      </c>
      <c r="U1241" s="9">
        <v>0</v>
      </c>
      <c r="V1241" s="9">
        <v>0</v>
      </c>
      <c r="W1241" s="9">
        <v>0</v>
      </c>
      <c r="X1241" s="9">
        <v>0</v>
      </c>
      <c r="Y1241" s="9">
        <v>0</v>
      </c>
      <c r="Z1241" s="9">
        <v>0</v>
      </c>
      <c r="AA1241" s="9">
        <v>0</v>
      </c>
      <c r="AB1241" s="9">
        <v>0</v>
      </c>
      <c r="AG1241" s="3"/>
    </row>
    <row r="1242" spans="1:33" ht="15">
      <c r="A1242" s="22"/>
      <c r="B1242" s="23"/>
      <c r="C1242" s="23" t="s">
        <v>41</v>
      </c>
      <c r="D1242" s="24">
        <v>0</v>
      </c>
      <c r="E1242" s="24">
        <v>0</v>
      </c>
      <c r="F1242" s="24">
        <v>0</v>
      </c>
      <c r="G1242" s="24">
        <v>0</v>
      </c>
      <c r="H1242" s="24">
        <v>0</v>
      </c>
      <c r="I1242" s="24">
        <v>0</v>
      </c>
      <c r="J1242" s="24">
        <v>0</v>
      </c>
      <c r="K1242" s="24">
        <v>0</v>
      </c>
      <c r="L1242" s="24">
        <v>0</v>
      </c>
      <c r="M1242" s="24">
        <v>0</v>
      </c>
      <c r="N1242" s="24">
        <v>0</v>
      </c>
      <c r="O1242" s="24">
        <v>0</v>
      </c>
      <c r="P1242" s="24">
        <v>0</v>
      </c>
      <c r="Q1242" s="24">
        <v>0</v>
      </c>
      <c r="R1242" s="24">
        <v>0</v>
      </c>
      <c r="S1242" s="24">
        <v>0</v>
      </c>
      <c r="T1242" s="24">
        <v>0</v>
      </c>
      <c r="U1242" s="24">
        <v>0</v>
      </c>
      <c r="V1242" s="24">
        <v>0</v>
      </c>
      <c r="W1242" s="24">
        <v>0</v>
      </c>
      <c r="X1242" s="24">
        <v>0</v>
      </c>
      <c r="Y1242" s="24">
        <v>0</v>
      </c>
      <c r="Z1242" s="24">
        <v>0</v>
      </c>
      <c r="AA1242" s="24">
        <v>0</v>
      </c>
      <c r="AB1242" s="24">
        <v>0</v>
      </c>
      <c r="AG1242" s="3"/>
    </row>
    <row r="1243" spans="1:33" ht="15">
      <c r="A1243" s="4" t="s">
        <v>43</v>
      </c>
      <c r="B1243" s="6"/>
      <c r="C1243" s="6"/>
      <c r="D1243" s="18"/>
      <c r="E1243" s="18"/>
      <c r="F1243" s="18"/>
      <c r="G1243" s="18"/>
      <c r="H1243" s="18"/>
      <c r="I1243" s="18"/>
      <c r="J1243" s="18"/>
      <c r="K1243" s="18"/>
      <c r="L1243" s="18"/>
      <c r="M1243" s="18"/>
      <c r="N1243" s="18"/>
      <c r="O1243" s="18"/>
      <c r="P1243" s="18"/>
      <c r="Q1243" s="18"/>
      <c r="R1243" s="18"/>
      <c r="S1243" s="18"/>
      <c r="T1243" s="18"/>
      <c r="U1243" s="18"/>
      <c r="V1243" s="18"/>
      <c r="W1243" s="18"/>
      <c r="X1243" s="18"/>
      <c r="Y1243" s="18"/>
      <c r="Z1243" s="18"/>
      <c r="AA1243" s="18"/>
      <c r="AB1243" s="18"/>
      <c r="AG1243" s="3"/>
    </row>
    <row r="1244" spans="1:33" ht="15">
      <c r="A1244" s="25" t="s">
        <v>67</v>
      </c>
      <c r="B1244" s="6" t="s">
        <v>45</v>
      </c>
      <c r="C1244" s="6" t="s">
        <v>40</v>
      </c>
      <c r="D1244" s="6">
        <v>0</v>
      </c>
      <c r="E1244" s="6">
        <v>0</v>
      </c>
      <c r="F1244" s="6">
        <v>0</v>
      </c>
      <c r="G1244" s="6">
        <v>0</v>
      </c>
      <c r="H1244" s="6">
        <v>0</v>
      </c>
      <c r="I1244" s="6">
        <v>0</v>
      </c>
      <c r="J1244" s="6">
        <v>0</v>
      </c>
      <c r="K1244" s="6">
        <v>0</v>
      </c>
      <c r="L1244" s="6">
        <v>0</v>
      </c>
      <c r="M1244" s="6">
        <v>0</v>
      </c>
      <c r="N1244" s="6">
        <v>0</v>
      </c>
      <c r="O1244" s="6">
        <v>0</v>
      </c>
      <c r="P1244" s="6">
        <v>0</v>
      </c>
      <c r="Q1244" s="6">
        <v>0</v>
      </c>
      <c r="R1244" s="6">
        <v>0</v>
      </c>
      <c r="S1244" s="6">
        <v>0</v>
      </c>
      <c r="T1244" s="6">
        <v>0</v>
      </c>
      <c r="U1244" s="6">
        <v>0</v>
      </c>
      <c r="V1244" s="6">
        <v>0</v>
      </c>
      <c r="W1244" s="6">
        <v>0</v>
      </c>
      <c r="X1244" s="6">
        <v>0</v>
      </c>
      <c r="Y1244" s="6">
        <v>0</v>
      </c>
      <c r="Z1244" s="6">
        <v>0</v>
      </c>
      <c r="AA1244" s="6">
        <v>0</v>
      </c>
      <c r="AB1244" s="6">
        <v>0</v>
      </c>
      <c r="AG1244" s="3"/>
    </row>
    <row r="1245" spans="1:33" ht="15">
      <c r="A1245" s="22"/>
      <c r="B1245" s="23"/>
      <c r="C1245" s="23" t="s">
        <v>41</v>
      </c>
      <c r="D1245" s="24">
        <v>0</v>
      </c>
      <c r="E1245" s="24">
        <v>0</v>
      </c>
      <c r="F1245" s="24">
        <v>0</v>
      </c>
      <c r="G1245" s="24">
        <v>0</v>
      </c>
      <c r="H1245" s="24">
        <v>0</v>
      </c>
      <c r="I1245" s="24">
        <v>0</v>
      </c>
      <c r="J1245" s="24">
        <v>0</v>
      </c>
      <c r="K1245" s="24">
        <v>0</v>
      </c>
      <c r="L1245" s="24">
        <v>0</v>
      </c>
      <c r="M1245" s="24">
        <v>0</v>
      </c>
      <c r="N1245" s="24">
        <v>0</v>
      </c>
      <c r="O1245" s="24">
        <v>0</v>
      </c>
      <c r="P1245" s="24">
        <v>0</v>
      </c>
      <c r="Q1245" s="24">
        <v>0</v>
      </c>
      <c r="R1245" s="24">
        <v>0</v>
      </c>
      <c r="S1245" s="24">
        <v>0</v>
      </c>
      <c r="T1245" s="24">
        <v>0</v>
      </c>
      <c r="U1245" s="24">
        <v>0</v>
      </c>
      <c r="V1245" s="24">
        <v>0</v>
      </c>
      <c r="W1245" s="24">
        <v>0</v>
      </c>
      <c r="X1245" s="24">
        <v>0</v>
      </c>
      <c r="Y1245" s="24">
        <v>0</v>
      </c>
      <c r="Z1245" s="24">
        <v>0</v>
      </c>
      <c r="AA1245" s="24">
        <v>0</v>
      </c>
      <c r="AB1245" s="24">
        <v>0</v>
      </c>
      <c r="AG1245" s="3"/>
    </row>
    <row r="1246" spans="1:33" ht="15">
      <c r="A1246" s="8" t="s">
        <v>49</v>
      </c>
      <c r="B1246" s="9"/>
      <c r="C1246" s="9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0"/>
      <c r="S1246" s="20"/>
      <c r="T1246" s="20"/>
      <c r="U1246" s="20"/>
      <c r="V1246" s="20"/>
      <c r="W1246" s="20"/>
      <c r="X1246" s="20"/>
      <c r="Y1246" s="20"/>
      <c r="Z1246" s="20"/>
      <c r="AA1246" s="20"/>
      <c r="AB1246" s="20"/>
      <c r="AG1246" s="3"/>
    </row>
    <row r="1247" spans="1:33" ht="15">
      <c r="A1247" s="8" t="s">
        <v>42</v>
      </c>
      <c r="B1247" s="9"/>
      <c r="C1247" s="9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  <c r="P1247" s="20"/>
      <c r="Q1247" s="20"/>
      <c r="R1247" s="20"/>
      <c r="S1247" s="20"/>
      <c r="T1247" s="20"/>
      <c r="U1247" s="20"/>
      <c r="V1247" s="20"/>
      <c r="W1247" s="20"/>
      <c r="X1247" s="20"/>
      <c r="Y1247" s="20"/>
      <c r="Z1247" s="20"/>
      <c r="AA1247" s="20"/>
      <c r="AB1247" s="20"/>
      <c r="AG1247" s="3"/>
    </row>
    <row r="1248" spans="1:33" ht="15">
      <c r="A1248" s="21" t="s">
        <v>67</v>
      </c>
      <c r="B1248" s="9">
        <v>98279603</v>
      </c>
      <c r="C1248" s="9" t="s">
        <v>49</v>
      </c>
      <c r="D1248" s="9">
        <v>180</v>
      </c>
      <c r="E1248" s="9">
        <v>180</v>
      </c>
      <c r="F1248" s="9">
        <v>180</v>
      </c>
      <c r="G1248" s="9">
        <v>180</v>
      </c>
      <c r="H1248" s="9">
        <v>179</v>
      </c>
      <c r="I1248" s="9">
        <v>177</v>
      </c>
      <c r="J1248" s="9">
        <v>211</v>
      </c>
      <c r="K1248" s="9">
        <v>211</v>
      </c>
      <c r="L1248" s="9">
        <v>211</v>
      </c>
      <c r="M1248" s="9">
        <v>211</v>
      </c>
      <c r="N1248" s="9">
        <v>211</v>
      </c>
      <c r="O1248" s="9">
        <v>211</v>
      </c>
      <c r="P1248" s="9">
        <v>213</v>
      </c>
      <c r="Q1248" s="9">
        <v>214</v>
      </c>
      <c r="R1248" s="9">
        <v>213</v>
      </c>
      <c r="S1248" s="9">
        <v>213</v>
      </c>
      <c r="T1248" s="9">
        <v>212</v>
      </c>
      <c r="U1248" s="9">
        <v>212</v>
      </c>
      <c r="V1248" s="9">
        <v>213</v>
      </c>
      <c r="W1248" s="9">
        <v>213</v>
      </c>
      <c r="X1248" s="9">
        <v>214</v>
      </c>
      <c r="Y1248" s="9">
        <v>215</v>
      </c>
      <c r="Z1248" s="9">
        <v>179</v>
      </c>
      <c r="AA1248" s="9">
        <v>179</v>
      </c>
      <c r="AB1248" s="9">
        <v>4832</v>
      </c>
      <c r="AG1248" s="3"/>
    </row>
    <row r="1249" spans="1:33" ht="15">
      <c r="A1249" s="21" t="s">
        <v>67</v>
      </c>
      <c r="B1249" s="9">
        <v>98279637</v>
      </c>
      <c r="C1249" s="9" t="s">
        <v>49</v>
      </c>
      <c r="D1249" s="9">
        <v>50</v>
      </c>
      <c r="E1249" s="9">
        <v>50</v>
      </c>
      <c r="F1249" s="9">
        <v>50</v>
      </c>
      <c r="G1249" s="9">
        <v>50</v>
      </c>
      <c r="H1249" s="9">
        <v>50</v>
      </c>
      <c r="I1249" s="9">
        <v>50</v>
      </c>
      <c r="J1249" s="9">
        <v>50</v>
      </c>
      <c r="K1249" s="9">
        <v>50</v>
      </c>
      <c r="L1249" s="9">
        <v>50</v>
      </c>
      <c r="M1249" s="9">
        <v>50</v>
      </c>
      <c r="N1249" s="9">
        <v>50</v>
      </c>
      <c r="O1249" s="9">
        <v>50</v>
      </c>
      <c r="P1249" s="9">
        <v>50</v>
      </c>
      <c r="Q1249" s="9">
        <v>50</v>
      </c>
      <c r="R1249" s="9">
        <v>50</v>
      </c>
      <c r="S1249" s="9">
        <v>50</v>
      </c>
      <c r="T1249" s="9">
        <v>50</v>
      </c>
      <c r="U1249" s="9">
        <v>50</v>
      </c>
      <c r="V1249" s="9">
        <v>50</v>
      </c>
      <c r="W1249" s="9">
        <v>50</v>
      </c>
      <c r="X1249" s="9">
        <v>50</v>
      </c>
      <c r="Y1249" s="9">
        <v>50</v>
      </c>
      <c r="Z1249" s="9">
        <v>50</v>
      </c>
      <c r="AA1249" s="9">
        <v>50</v>
      </c>
      <c r="AB1249" s="9">
        <v>1200</v>
      </c>
      <c r="AG1249" s="3"/>
    </row>
    <row r="1250" spans="1:33" ht="15">
      <c r="A1250" s="21" t="s">
        <v>67</v>
      </c>
      <c r="B1250" s="9">
        <v>98296452</v>
      </c>
      <c r="C1250" s="9" t="s">
        <v>49</v>
      </c>
      <c r="D1250" s="9">
        <v>0</v>
      </c>
      <c r="E1250" s="9">
        <v>0</v>
      </c>
      <c r="F1250" s="9">
        <v>0</v>
      </c>
      <c r="G1250" s="9">
        <v>1</v>
      </c>
      <c r="H1250" s="9">
        <v>1</v>
      </c>
      <c r="I1250" s="9">
        <v>1</v>
      </c>
      <c r="J1250" s="9">
        <v>0</v>
      </c>
      <c r="K1250" s="9">
        <v>0</v>
      </c>
      <c r="L1250" s="9">
        <v>0</v>
      </c>
      <c r="M1250" s="9">
        <v>0</v>
      </c>
      <c r="N1250" s="9">
        <v>0</v>
      </c>
      <c r="O1250" s="9">
        <v>0</v>
      </c>
      <c r="P1250" s="9">
        <v>0</v>
      </c>
      <c r="Q1250" s="9">
        <v>0</v>
      </c>
      <c r="R1250" s="9">
        <v>0</v>
      </c>
      <c r="S1250" s="9">
        <v>0</v>
      </c>
      <c r="T1250" s="9">
        <v>0</v>
      </c>
      <c r="U1250" s="9">
        <v>0</v>
      </c>
      <c r="V1250" s="9">
        <v>0</v>
      </c>
      <c r="W1250" s="9">
        <v>0</v>
      </c>
      <c r="X1250" s="9">
        <v>3</v>
      </c>
      <c r="Y1250" s="9">
        <v>5</v>
      </c>
      <c r="Z1250" s="9">
        <v>11</v>
      </c>
      <c r="AA1250" s="9">
        <v>18</v>
      </c>
      <c r="AB1250" s="9">
        <v>40</v>
      </c>
      <c r="AG1250" s="3"/>
    </row>
    <row r="1251" spans="1:33" ht="15">
      <c r="A1251" s="21" t="s">
        <v>67</v>
      </c>
      <c r="B1251" s="9">
        <v>98297210</v>
      </c>
      <c r="C1251" s="9" t="s">
        <v>49</v>
      </c>
      <c r="D1251" s="9">
        <v>500</v>
      </c>
      <c r="E1251" s="9">
        <v>500</v>
      </c>
      <c r="F1251" s="9">
        <v>500</v>
      </c>
      <c r="G1251" s="9">
        <v>500</v>
      </c>
      <c r="H1251" s="9">
        <v>500</v>
      </c>
      <c r="I1251" s="9">
        <v>500</v>
      </c>
      <c r="J1251" s="9">
        <v>500</v>
      </c>
      <c r="K1251" s="9">
        <v>500</v>
      </c>
      <c r="L1251" s="9">
        <v>500</v>
      </c>
      <c r="M1251" s="9">
        <v>500</v>
      </c>
      <c r="N1251" s="9">
        <v>500</v>
      </c>
      <c r="O1251" s="9">
        <v>500</v>
      </c>
      <c r="P1251" s="9">
        <v>500</v>
      </c>
      <c r="Q1251" s="9">
        <v>500</v>
      </c>
      <c r="R1251" s="9">
        <v>500</v>
      </c>
      <c r="S1251" s="9">
        <v>500</v>
      </c>
      <c r="T1251" s="9">
        <v>200</v>
      </c>
      <c r="U1251" s="9">
        <v>200</v>
      </c>
      <c r="V1251" s="9">
        <v>200</v>
      </c>
      <c r="W1251" s="9">
        <v>200</v>
      </c>
      <c r="X1251" s="9">
        <v>200</v>
      </c>
      <c r="Y1251" s="9">
        <v>200</v>
      </c>
      <c r="Z1251" s="9">
        <v>200</v>
      </c>
      <c r="AA1251" s="9">
        <v>200</v>
      </c>
      <c r="AB1251" s="9">
        <v>9600</v>
      </c>
      <c r="AG1251" s="3"/>
    </row>
    <row r="1252" spans="1:33" ht="15">
      <c r="A1252" s="21" t="s">
        <v>67</v>
      </c>
      <c r="B1252" s="9">
        <v>98298815</v>
      </c>
      <c r="C1252" s="9" t="s">
        <v>49</v>
      </c>
      <c r="D1252" s="9">
        <v>29</v>
      </c>
      <c r="E1252" s="9">
        <v>0</v>
      </c>
      <c r="F1252" s="9">
        <v>0</v>
      </c>
      <c r="G1252" s="9">
        <v>0</v>
      </c>
      <c r="H1252" s="9">
        <v>0</v>
      </c>
      <c r="I1252" s="9">
        <v>0</v>
      </c>
      <c r="J1252" s="9">
        <v>0</v>
      </c>
      <c r="K1252" s="9">
        <v>0</v>
      </c>
      <c r="L1252" s="9">
        <v>0</v>
      </c>
      <c r="M1252" s="9">
        <v>0</v>
      </c>
      <c r="N1252" s="9">
        <v>0</v>
      </c>
      <c r="O1252" s="9">
        <v>0</v>
      </c>
      <c r="P1252" s="9">
        <v>0</v>
      </c>
      <c r="Q1252" s="9">
        <v>0</v>
      </c>
      <c r="R1252" s="9">
        <v>0</v>
      </c>
      <c r="S1252" s="9">
        <v>0</v>
      </c>
      <c r="T1252" s="9">
        <v>0</v>
      </c>
      <c r="U1252" s="9">
        <v>0</v>
      </c>
      <c r="V1252" s="9">
        <v>0</v>
      </c>
      <c r="W1252" s="9">
        <v>0</v>
      </c>
      <c r="X1252" s="9">
        <v>0</v>
      </c>
      <c r="Y1252" s="9">
        <v>0</v>
      </c>
      <c r="Z1252" s="9">
        <v>0</v>
      </c>
      <c r="AA1252" s="9">
        <v>0</v>
      </c>
      <c r="AB1252" s="9">
        <v>29</v>
      </c>
      <c r="AG1252" s="3"/>
    </row>
    <row r="1253" spans="1:33" ht="15">
      <c r="A1253" s="21" t="s">
        <v>67</v>
      </c>
      <c r="B1253" s="9">
        <v>98298865</v>
      </c>
      <c r="C1253" s="9" t="s">
        <v>49</v>
      </c>
      <c r="D1253" s="9">
        <v>0</v>
      </c>
      <c r="E1253" s="9">
        <v>30</v>
      </c>
      <c r="F1253" s="9">
        <v>0</v>
      </c>
      <c r="G1253" s="9">
        <v>0</v>
      </c>
      <c r="H1253" s="9">
        <v>0</v>
      </c>
      <c r="I1253" s="9">
        <v>0</v>
      </c>
      <c r="J1253" s="9">
        <v>0</v>
      </c>
      <c r="K1253" s="9">
        <v>0</v>
      </c>
      <c r="L1253" s="9">
        <v>0</v>
      </c>
      <c r="M1253" s="9">
        <v>0</v>
      </c>
      <c r="N1253" s="9">
        <v>0</v>
      </c>
      <c r="O1253" s="9">
        <v>0</v>
      </c>
      <c r="P1253" s="9">
        <v>0</v>
      </c>
      <c r="Q1253" s="9">
        <v>0</v>
      </c>
      <c r="R1253" s="9">
        <v>0</v>
      </c>
      <c r="S1253" s="9">
        <v>0</v>
      </c>
      <c r="T1253" s="9">
        <v>0</v>
      </c>
      <c r="U1253" s="9">
        <v>0</v>
      </c>
      <c r="V1253" s="9">
        <v>0</v>
      </c>
      <c r="W1253" s="9">
        <v>0</v>
      </c>
      <c r="X1253" s="9">
        <v>0</v>
      </c>
      <c r="Y1253" s="9">
        <v>0</v>
      </c>
      <c r="Z1253" s="9">
        <v>0</v>
      </c>
      <c r="AA1253" s="9">
        <v>0</v>
      </c>
      <c r="AB1253" s="9">
        <v>30</v>
      </c>
      <c r="AG1253" s="3"/>
    </row>
    <row r="1254" spans="1:33" ht="15">
      <c r="A1254" s="21" t="s">
        <v>67</v>
      </c>
      <c r="B1254" s="9">
        <v>98298920</v>
      </c>
      <c r="C1254" s="9" t="s">
        <v>49</v>
      </c>
      <c r="D1254" s="9">
        <v>0</v>
      </c>
      <c r="E1254" s="9">
        <v>0</v>
      </c>
      <c r="F1254" s="9">
        <v>22</v>
      </c>
      <c r="G1254" s="9">
        <v>0</v>
      </c>
      <c r="H1254" s="9">
        <v>0</v>
      </c>
      <c r="I1254" s="9">
        <v>0</v>
      </c>
      <c r="J1254" s="9">
        <v>0</v>
      </c>
      <c r="K1254" s="9">
        <v>0</v>
      </c>
      <c r="L1254" s="9">
        <v>0</v>
      </c>
      <c r="M1254" s="9">
        <v>0</v>
      </c>
      <c r="N1254" s="9">
        <v>0</v>
      </c>
      <c r="O1254" s="9">
        <v>0</v>
      </c>
      <c r="P1254" s="9">
        <v>0</v>
      </c>
      <c r="Q1254" s="9">
        <v>0</v>
      </c>
      <c r="R1254" s="9">
        <v>0</v>
      </c>
      <c r="S1254" s="9">
        <v>0</v>
      </c>
      <c r="T1254" s="9">
        <v>0</v>
      </c>
      <c r="U1254" s="9">
        <v>0</v>
      </c>
      <c r="V1254" s="9">
        <v>0</v>
      </c>
      <c r="W1254" s="9">
        <v>0</v>
      </c>
      <c r="X1254" s="9">
        <v>0</v>
      </c>
      <c r="Y1254" s="9">
        <v>0</v>
      </c>
      <c r="Z1254" s="9">
        <v>0</v>
      </c>
      <c r="AA1254" s="9">
        <v>0</v>
      </c>
      <c r="AB1254" s="9">
        <v>22</v>
      </c>
      <c r="AG1254" s="3"/>
    </row>
    <row r="1255" spans="1:33" ht="15">
      <c r="A1255" s="21" t="s">
        <v>67</v>
      </c>
      <c r="B1255" s="9">
        <v>98299006</v>
      </c>
      <c r="C1255" s="9" t="s">
        <v>49</v>
      </c>
      <c r="D1255" s="9">
        <v>0</v>
      </c>
      <c r="E1255" s="9">
        <v>0</v>
      </c>
      <c r="F1255" s="9">
        <v>0</v>
      </c>
      <c r="G1255" s="9">
        <v>21</v>
      </c>
      <c r="H1255" s="9">
        <v>0</v>
      </c>
      <c r="I1255" s="9">
        <v>0</v>
      </c>
      <c r="J1255" s="9">
        <v>0</v>
      </c>
      <c r="K1255" s="9">
        <v>0</v>
      </c>
      <c r="L1255" s="9">
        <v>0</v>
      </c>
      <c r="M1255" s="9">
        <v>0</v>
      </c>
      <c r="N1255" s="9">
        <v>0</v>
      </c>
      <c r="O1255" s="9">
        <v>0</v>
      </c>
      <c r="P1255" s="9">
        <v>0</v>
      </c>
      <c r="Q1255" s="9">
        <v>0</v>
      </c>
      <c r="R1255" s="9">
        <v>0</v>
      </c>
      <c r="S1255" s="9">
        <v>0</v>
      </c>
      <c r="T1255" s="9">
        <v>0</v>
      </c>
      <c r="U1255" s="9">
        <v>0</v>
      </c>
      <c r="V1255" s="9">
        <v>0</v>
      </c>
      <c r="W1255" s="9">
        <v>0</v>
      </c>
      <c r="X1255" s="9">
        <v>0</v>
      </c>
      <c r="Y1255" s="9">
        <v>0</v>
      </c>
      <c r="Z1255" s="9">
        <v>0</v>
      </c>
      <c r="AA1255" s="9">
        <v>0</v>
      </c>
      <c r="AB1255" s="9">
        <v>21</v>
      </c>
      <c r="AG1255" s="3"/>
    </row>
    <row r="1256" spans="1:33" ht="15">
      <c r="A1256" s="21" t="s">
        <v>67</v>
      </c>
      <c r="B1256" s="9">
        <v>98302623</v>
      </c>
      <c r="C1256" s="9" t="s">
        <v>49</v>
      </c>
      <c r="D1256" s="9">
        <v>0</v>
      </c>
      <c r="E1256" s="9">
        <v>0</v>
      </c>
      <c r="F1256" s="9">
        <v>0</v>
      </c>
      <c r="G1256" s="9">
        <v>0</v>
      </c>
      <c r="H1256" s="9">
        <v>21</v>
      </c>
      <c r="I1256" s="9">
        <v>0</v>
      </c>
      <c r="J1256" s="9">
        <v>0</v>
      </c>
      <c r="K1256" s="9">
        <v>0</v>
      </c>
      <c r="L1256" s="9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  <c r="V1256" s="9">
        <v>0</v>
      </c>
      <c r="W1256" s="9">
        <v>0</v>
      </c>
      <c r="X1256" s="9">
        <v>0</v>
      </c>
      <c r="Y1256" s="9">
        <v>0</v>
      </c>
      <c r="Z1256" s="9">
        <v>0</v>
      </c>
      <c r="AA1256" s="9">
        <v>0</v>
      </c>
      <c r="AB1256" s="9">
        <v>21</v>
      </c>
      <c r="AG1256" s="3"/>
    </row>
    <row r="1257" spans="1:33" ht="15">
      <c r="A1257" s="21" t="s">
        <v>67</v>
      </c>
      <c r="B1257" s="9">
        <v>98302684</v>
      </c>
      <c r="C1257" s="9" t="s">
        <v>49</v>
      </c>
      <c r="D1257" s="9">
        <v>0</v>
      </c>
      <c r="E1257" s="9">
        <v>0</v>
      </c>
      <c r="F1257" s="9">
        <v>0</v>
      </c>
      <c r="G1257" s="9">
        <v>0</v>
      </c>
      <c r="H1257" s="9">
        <v>0</v>
      </c>
      <c r="I1257" s="9">
        <v>22</v>
      </c>
      <c r="J1257" s="9">
        <v>0</v>
      </c>
      <c r="K1257" s="9">
        <v>0</v>
      </c>
      <c r="L1257" s="9">
        <v>0</v>
      </c>
      <c r="M1257" s="9">
        <v>0</v>
      </c>
      <c r="N1257" s="9">
        <v>0</v>
      </c>
      <c r="O1257" s="9">
        <v>0</v>
      </c>
      <c r="P1257" s="9">
        <v>0</v>
      </c>
      <c r="Q1257" s="9">
        <v>0</v>
      </c>
      <c r="R1257" s="9">
        <v>0</v>
      </c>
      <c r="S1257" s="9">
        <v>0</v>
      </c>
      <c r="T1257" s="9">
        <v>0</v>
      </c>
      <c r="U1257" s="9">
        <v>0</v>
      </c>
      <c r="V1257" s="9">
        <v>0</v>
      </c>
      <c r="W1257" s="9">
        <v>0</v>
      </c>
      <c r="X1257" s="9">
        <v>0</v>
      </c>
      <c r="Y1257" s="9">
        <v>0</v>
      </c>
      <c r="Z1257" s="9">
        <v>0</v>
      </c>
      <c r="AA1257" s="9">
        <v>0</v>
      </c>
      <c r="AB1257" s="9">
        <v>22</v>
      </c>
      <c r="AG1257" s="3"/>
    </row>
    <row r="1258" spans="1:33" ht="15">
      <c r="A1258" s="21" t="s">
        <v>67</v>
      </c>
      <c r="B1258" s="9">
        <v>98302785</v>
      </c>
      <c r="C1258" s="9" t="s">
        <v>49</v>
      </c>
      <c r="D1258" s="9">
        <v>0</v>
      </c>
      <c r="E1258" s="9">
        <v>0</v>
      </c>
      <c r="F1258" s="9">
        <v>0</v>
      </c>
      <c r="G1258" s="9">
        <v>0</v>
      </c>
      <c r="H1258" s="9">
        <v>0</v>
      </c>
      <c r="I1258" s="9">
        <v>0</v>
      </c>
      <c r="J1258" s="9">
        <v>37</v>
      </c>
      <c r="K1258" s="9">
        <v>0</v>
      </c>
      <c r="L1258" s="9">
        <v>0</v>
      </c>
      <c r="M1258" s="9">
        <v>0</v>
      </c>
      <c r="N1258" s="9">
        <v>0</v>
      </c>
      <c r="O1258" s="9">
        <v>0</v>
      </c>
      <c r="P1258" s="9">
        <v>0</v>
      </c>
      <c r="Q1258" s="9">
        <v>0</v>
      </c>
      <c r="R1258" s="9">
        <v>0</v>
      </c>
      <c r="S1258" s="9">
        <v>0</v>
      </c>
      <c r="T1258" s="9">
        <v>0</v>
      </c>
      <c r="U1258" s="9">
        <v>0</v>
      </c>
      <c r="V1258" s="9">
        <v>0</v>
      </c>
      <c r="W1258" s="9">
        <v>0</v>
      </c>
      <c r="X1258" s="9">
        <v>0</v>
      </c>
      <c r="Y1258" s="9">
        <v>0</v>
      </c>
      <c r="Z1258" s="9">
        <v>0</v>
      </c>
      <c r="AA1258" s="9">
        <v>0</v>
      </c>
      <c r="AB1258" s="9">
        <v>37</v>
      </c>
      <c r="AG1258" s="3"/>
    </row>
    <row r="1259" spans="1:33" ht="15">
      <c r="A1259" s="21" t="s">
        <v>67</v>
      </c>
      <c r="B1259" s="9">
        <v>98302900</v>
      </c>
      <c r="C1259" s="9" t="s">
        <v>49</v>
      </c>
      <c r="D1259" s="9">
        <v>0</v>
      </c>
      <c r="E1259" s="9">
        <v>0</v>
      </c>
      <c r="F1259" s="9">
        <v>0</v>
      </c>
      <c r="G1259" s="9">
        <v>0</v>
      </c>
      <c r="H1259" s="9">
        <v>0</v>
      </c>
      <c r="I1259" s="9">
        <v>0</v>
      </c>
      <c r="J1259" s="9">
        <v>0</v>
      </c>
      <c r="K1259" s="9">
        <v>37</v>
      </c>
      <c r="L1259" s="9">
        <v>0</v>
      </c>
      <c r="M1259" s="9">
        <v>0</v>
      </c>
      <c r="N1259" s="9">
        <v>0</v>
      </c>
      <c r="O1259" s="9">
        <v>0</v>
      </c>
      <c r="P1259" s="9">
        <v>0</v>
      </c>
      <c r="Q1259" s="9">
        <v>0</v>
      </c>
      <c r="R1259" s="9">
        <v>0</v>
      </c>
      <c r="S1259" s="9">
        <v>0</v>
      </c>
      <c r="T1259" s="9">
        <v>0</v>
      </c>
      <c r="U1259" s="9">
        <v>0</v>
      </c>
      <c r="V1259" s="9">
        <v>0</v>
      </c>
      <c r="W1259" s="9">
        <v>0</v>
      </c>
      <c r="X1259" s="9">
        <v>0</v>
      </c>
      <c r="Y1259" s="9">
        <v>0</v>
      </c>
      <c r="Z1259" s="9">
        <v>0</v>
      </c>
      <c r="AA1259" s="9">
        <v>0</v>
      </c>
      <c r="AB1259" s="9">
        <v>37</v>
      </c>
      <c r="AG1259" s="3"/>
    </row>
    <row r="1260" spans="1:33" ht="15">
      <c r="A1260" s="21" t="s">
        <v>67</v>
      </c>
      <c r="B1260" s="9">
        <v>98303026</v>
      </c>
      <c r="C1260" s="9" t="s">
        <v>49</v>
      </c>
      <c r="D1260" s="9">
        <v>0</v>
      </c>
      <c r="E1260" s="9">
        <v>0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30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  <c r="V1260" s="9">
        <v>0</v>
      </c>
      <c r="W1260" s="9">
        <v>0</v>
      </c>
      <c r="X1260" s="9">
        <v>0</v>
      </c>
      <c r="Y1260" s="9">
        <v>0</v>
      </c>
      <c r="Z1260" s="9">
        <v>0</v>
      </c>
      <c r="AA1260" s="9">
        <v>0</v>
      </c>
      <c r="AB1260" s="9">
        <v>30</v>
      </c>
      <c r="AG1260" s="3"/>
    </row>
    <row r="1261" spans="1:33" ht="15">
      <c r="A1261" s="21" t="s">
        <v>67</v>
      </c>
      <c r="B1261" s="9">
        <v>98303271</v>
      </c>
      <c r="C1261" s="9" t="s">
        <v>49</v>
      </c>
      <c r="D1261" s="9">
        <v>0</v>
      </c>
      <c r="E1261" s="9">
        <v>0</v>
      </c>
      <c r="F1261" s="9">
        <v>0</v>
      </c>
      <c r="G1261" s="9">
        <v>0</v>
      </c>
      <c r="H1261" s="9">
        <v>0</v>
      </c>
      <c r="I1261" s="9">
        <v>0</v>
      </c>
      <c r="J1261" s="9">
        <v>0</v>
      </c>
      <c r="K1261" s="9">
        <v>0</v>
      </c>
      <c r="L1261" s="9">
        <v>0</v>
      </c>
      <c r="M1261" s="9">
        <v>30</v>
      </c>
      <c r="N1261" s="9">
        <v>0</v>
      </c>
      <c r="O1261" s="9">
        <v>0</v>
      </c>
      <c r="P1261" s="9">
        <v>0</v>
      </c>
      <c r="Q1261" s="9">
        <v>0</v>
      </c>
      <c r="R1261" s="9">
        <v>0</v>
      </c>
      <c r="S1261" s="9">
        <v>0</v>
      </c>
      <c r="T1261" s="9">
        <v>0</v>
      </c>
      <c r="U1261" s="9">
        <v>0</v>
      </c>
      <c r="V1261" s="9">
        <v>0</v>
      </c>
      <c r="W1261" s="9">
        <v>0</v>
      </c>
      <c r="X1261" s="9">
        <v>0</v>
      </c>
      <c r="Y1261" s="9">
        <v>0</v>
      </c>
      <c r="Z1261" s="9">
        <v>0</v>
      </c>
      <c r="AA1261" s="9">
        <v>0</v>
      </c>
      <c r="AB1261" s="9">
        <v>30</v>
      </c>
      <c r="AG1261" s="3"/>
    </row>
    <row r="1262" spans="1:33" ht="15">
      <c r="A1262" s="21" t="s">
        <v>67</v>
      </c>
      <c r="B1262" s="9">
        <v>98303478</v>
      </c>
      <c r="C1262" s="9" t="s">
        <v>49</v>
      </c>
      <c r="D1262" s="9">
        <v>0</v>
      </c>
      <c r="E1262" s="9">
        <v>0</v>
      </c>
      <c r="F1262" s="9">
        <v>0</v>
      </c>
      <c r="G1262" s="9">
        <v>0</v>
      </c>
      <c r="H1262" s="9">
        <v>0</v>
      </c>
      <c r="I1262" s="9">
        <v>0</v>
      </c>
      <c r="J1262" s="9">
        <v>0</v>
      </c>
      <c r="K1262" s="9">
        <v>0</v>
      </c>
      <c r="L1262" s="9">
        <v>0</v>
      </c>
      <c r="M1262" s="9">
        <v>0</v>
      </c>
      <c r="N1262" s="9">
        <v>28</v>
      </c>
      <c r="O1262" s="9">
        <v>0</v>
      </c>
      <c r="P1262" s="9">
        <v>0</v>
      </c>
      <c r="Q1262" s="9">
        <v>0</v>
      </c>
      <c r="R1262" s="9">
        <v>0</v>
      </c>
      <c r="S1262" s="9">
        <v>0</v>
      </c>
      <c r="T1262" s="9">
        <v>0</v>
      </c>
      <c r="U1262" s="9">
        <v>0</v>
      </c>
      <c r="V1262" s="9">
        <v>0</v>
      </c>
      <c r="W1262" s="9">
        <v>0</v>
      </c>
      <c r="X1262" s="9">
        <v>0</v>
      </c>
      <c r="Y1262" s="9">
        <v>0</v>
      </c>
      <c r="Z1262" s="9">
        <v>0</v>
      </c>
      <c r="AA1262" s="9">
        <v>0</v>
      </c>
      <c r="AB1262" s="9">
        <v>28</v>
      </c>
      <c r="AG1262" s="3"/>
    </row>
    <row r="1263" spans="1:33" ht="15">
      <c r="A1263" s="21" t="s">
        <v>67</v>
      </c>
      <c r="B1263" s="9">
        <v>98303610</v>
      </c>
      <c r="C1263" s="9" t="s">
        <v>49</v>
      </c>
      <c r="D1263" s="9">
        <v>0</v>
      </c>
      <c r="E1263" s="9">
        <v>0</v>
      </c>
      <c r="F1263" s="9">
        <v>0</v>
      </c>
      <c r="G1263" s="9">
        <v>0</v>
      </c>
      <c r="H1263" s="9">
        <v>0</v>
      </c>
      <c r="I1263" s="9">
        <v>0</v>
      </c>
      <c r="J1263" s="9">
        <v>0</v>
      </c>
      <c r="K1263" s="9">
        <v>0</v>
      </c>
      <c r="L1263" s="9">
        <v>0</v>
      </c>
      <c r="M1263" s="9">
        <v>0</v>
      </c>
      <c r="N1263" s="9">
        <v>0</v>
      </c>
      <c r="O1263" s="9">
        <v>30</v>
      </c>
      <c r="P1263" s="9">
        <v>0</v>
      </c>
      <c r="Q1263" s="9">
        <v>0</v>
      </c>
      <c r="R1263" s="9">
        <v>0</v>
      </c>
      <c r="S1263" s="9">
        <v>0</v>
      </c>
      <c r="T1263" s="9">
        <v>0</v>
      </c>
      <c r="U1263" s="9">
        <v>0</v>
      </c>
      <c r="V1263" s="9">
        <v>0</v>
      </c>
      <c r="W1263" s="9">
        <v>0</v>
      </c>
      <c r="X1263" s="9">
        <v>0</v>
      </c>
      <c r="Y1263" s="9">
        <v>0</v>
      </c>
      <c r="Z1263" s="9">
        <v>0</v>
      </c>
      <c r="AA1263" s="9">
        <v>0</v>
      </c>
      <c r="AB1263" s="9">
        <v>30</v>
      </c>
      <c r="AG1263" s="3"/>
    </row>
    <row r="1264" spans="1:33" ht="15">
      <c r="A1264" s="21" t="s">
        <v>67</v>
      </c>
      <c r="B1264" s="9">
        <v>98303842</v>
      </c>
      <c r="C1264" s="9" t="s">
        <v>49</v>
      </c>
      <c r="D1264" s="9">
        <v>0</v>
      </c>
      <c r="E1264" s="9">
        <v>0</v>
      </c>
      <c r="F1264" s="9">
        <v>0</v>
      </c>
      <c r="G1264" s="9">
        <v>0</v>
      </c>
      <c r="H1264" s="9">
        <v>0</v>
      </c>
      <c r="I1264" s="9">
        <v>0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30</v>
      </c>
      <c r="Q1264" s="9">
        <v>0</v>
      </c>
      <c r="R1264" s="9">
        <v>0</v>
      </c>
      <c r="S1264" s="9">
        <v>0</v>
      </c>
      <c r="T1264" s="9">
        <v>0</v>
      </c>
      <c r="U1264" s="9">
        <v>0</v>
      </c>
      <c r="V1264" s="9">
        <v>0</v>
      </c>
      <c r="W1264" s="9">
        <v>0</v>
      </c>
      <c r="X1264" s="9">
        <v>0</v>
      </c>
      <c r="Y1264" s="9">
        <v>0</v>
      </c>
      <c r="Z1264" s="9">
        <v>0</v>
      </c>
      <c r="AA1264" s="9">
        <v>0</v>
      </c>
      <c r="AB1264" s="9">
        <v>30</v>
      </c>
      <c r="AG1264" s="3"/>
    </row>
    <row r="1265" spans="1:33" ht="15">
      <c r="A1265" s="21" t="s">
        <v>67</v>
      </c>
      <c r="B1265" s="9">
        <v>98303990</v>
      </c>
      <c r="C1265" s="9" t="s">
        <v>49</v>
      </c>
      <c r="D1265" s="9">
        <v>0</v>
      </c>
      <c r="E1265" s="9">
        <v>0</v>
      </c>
      <c r="F1265" s="9">
        <v>0</v>
      </c>
      <c r="G1265" s="9">
        <v>0</v>
      </c>
      <c r="H1265" s="9">
        <v>0</v>
      </c>
      <c r="I1265" s="9">
        <v>0</v>
      </c>
      <c r="J1265" s="9">
        <v>0</v>
      </c>
      <c r="K1265" s="9">
        <v>0</v>
      </c>
      <c r="L1265" s="9">
        <v>0</v>
      </c>
      <c r="M1265" s="9">
        <v>0</v>
      </c>
      <c r="N1265" s="9">
        <v>0</v>
      </c>
      <c r="O1265" s="9">
        <v>0</v>
      </c>
      <c r="P1265" s="9">
        <v>0</v>
      </c>
      <c r="Q1265" s="9">
        <v>28</v>
      </c>
      <c r="R1265" s="9">
        <v>0</v>
      </c>
      <c r="S1265" s="9">
        <v>0</v>
      </c>
      <c r="T1265" s="9">
        <v>0</v>
      </c>
      <c r="U1265" s="9">
        <v>0</v>
      </c>
      <c r="V1265" s="9">
        <v>0</v>
      </c>
      <c r="W1265" s="9">
        <v>0</v>
      </c>
      <c r="X1265" s="9">
        <v>0</v>
      </c>
      <c r="Y1265" s="9">
        <v>0</v>
      </c>
      <c r="Z1265" s="9">
        <v>0</v>
      </c>
      <c r="AA1265" s="9">
        <v>0</v>
      </c>
      <c r="AB1265" s="9">
        <v>28</v>
      </c>
      <c r="AG1265" s="3"/>
    </row>
    <row r="1266" spans="1:33" ht="15">
      <c r="A1266" s="21" t="s">
        <v>67</v>
      </c>
      <c r="B1266" s="9">
        <v>98304167</v>
      </c>
      <c r="C1266" s="9" t="s">
        <v>49</v>
      </c>
      <c r="D1266" s="9">
        <v>0</v>
      </c>
      <c r="E1266" s="9">
        <v>0</v>
      </c>
      <c r="F1266" s="9">
        <v>0</v>
      </c>
      <c r="G1266" s="9">
        <v>0</v>
      </c>
      <c r="H1266" s="9">
        <v>0</v>
      </c>
      <c r="I1266" s="9">
        <v>0</v>
      </c>
      <c r="J1266" s="9">
        <v>0</v>
      </c>
      <c r="K1266" s="9">
        <v>0</v>
      </c>
      <c r="L1266" s="9">
        <v>0</v>
      </c>
      <c r="M1266" s="9">
        <v>0</v>
      </c>
      <c r="N1266" s="9">
        <v>0</v>
      </c>
      <c r="O1266" s="9">
        <v>0</v>
      </c>
      <c r="P1266" s="9">
        <v>0</v>
      </c>
      <c r="Q1266" s="9">
        <v>0</v>
      </c>
      <c r="R1266" s="9">
        <v>29</v>
      </c>
      <c r="S1266" s="9">
        <v>0</v>
      </c>
      <c r="T1266" s="9">
        <v>0</v>
      </c>
      <c r="U1266" s="9">
        <v>0</v>
      </c>
      <c r="V1266" s="9">
        <v>0</v>
      </c>
      <c r="W1266" s="9">
        <v>0</v>
      </c>
      <c r="X1266" s="9">
        <v>0</v>
      </c>
      <c r="Y1266" s="9">
        <v>0</v>
      </c>
      <c r="Z1266" s="9">
        <v>0</v>
      </c>
      <c r="AA1266" s="9">
        <v>0</v>
      </c>
      <c r="AB1266" s="9">
        <v>29</v>
      </c>
      <c r="AG1266" s="3"/>
    </row>
    <row r="1267" spans="1:33" ht="15">
      <c r="A1267" s="21" t="s">
        <v>67</v>
      </c>
      <c r="B1267" s="9">
        <v>98304371</v>
      </c>
      <c r="C1267" s="9" t="s">
        <v>49</v>
      </c>
      <c r="D1267" s="9">
        <v>0</v>
      </c>
      <c r="E1267" s="9">
        <v>0</v>
      </c>
      <c r="F1267" s="9">
        <v>0</v>
      </c>
      <c r="G1267" s="9">
        <v>0</v>
      </c>
      <c r="H1267" s="9">
        <v>0</v>
      </c>
      <c r="I1267" s="9">
        <v>0</v>
      </c>
      <c r="J1267" s="9">
        <v>0</v>
      </c>
      <c r="K1267" s="9">
        <v>0</v>
      </c>
      <c r="L1267" s="9">
        <v>0</v>
      </c>
      <c r="M1267" s="9">
        <v>0</v>
      </c>
      <c r="N1267" s="9">
        <v>0</v>
      </c>
      <c r="O1267" s="9">
        <v>0</v>
      </c>
      <c r="P1267" s="9">
        <v>0</v>
      </c>
      <c r="Q1267" s="9">
        <v>0</v>
      </c>
      <c r="R1267" s="9">
        <v>0</v>
      </c>
      <c r="S1267" s="9">
        <v>29</v>
      </c>
      <c r="T1267" s="9">
        <v>0</v>
      </c>
      <c r="U1267" s="9">
        <v>0</v>
      </c>
      <c r="V1267" s="9">
        <v>0</v>
      </c>
      <c r="W1267" s="9">
        <v>0</v>
      </c>
      <c r="X1267" s="9">
        <v>0</v>
      </c>
      <c r="Y1267" s="9">
        <v>0</v>
      </c>
      <c r="Z1267" s="9">
        <v>0</v>
      </c>
      <c r="AA1267" s="9">
        <v>0</v>
      </c>
      <c r="AB1267" s="9">
        <v>29</v>
      </c>
      <c r="AG1267" s="3"/>
    </row>
    <row r="1268" spans="1:33" ht="15">
      <c r="A1268" s="21" t="s">
        <v>67</v>
      </c>
      <c r="B1268" s="9">
        <v>98304550</v>
      </c>
      <c r="C1268" s="9" t="s">
        <v>49</v>
      </c>
      <c r="D1268" s="9">
        <v>0</v>
      </c>
      <c r="E1268" s="9">
        <v>0</v>
      </c>
      <c r="F1268" s="9">
        <v>0</v>
      </c>
      <c r="G1268" s="9">
        <v>0</v>
      </c>
      <c r="H1268" s="9">
        <v>0</v>
      </c>
      <c r="I1268" s="9">
        <v>0</v>
      </c>
      <c r="J1268" s="9">
        <v>0</v>
      </c>
      <c r="K1268" s="9">
        <v>0</v>
      </c>
      <c r="L1268" s="9">
        <v>0</v>
      </c>
      <c r="M1268" s="9">
        <v>0</v>
      </c>
      <c r="N1268" s="9">
        <v>0</v>
      </c>
      <c r="O1268" s="9">
        <v>0</v>
      </c>
      <c r="P1268" s="9">
        <v>0</v>
      </c>
      <c r="Q1268" s="9">
        <v>0</v>
      </c>
      <c r="R1268" s="9">
        <v>0</v>
      </c>
      <c r="S1268" s="9">
        <v>0</v>
      </c>
      <c r="T1268" s="9">
        <v>30</v>
      </c>
      <c r="U1268" s="9">
        <v>0</v>
      </c>
      <c r="V1268" s="9">
        <v>0</v>
      </c>
      <c r="W1268" s="9">
        <v>0</v>
      </c>
      <c r="X1268" s="9">
        <v>0</v>
      </c>
      <c r="Y1268" s="9">
        <v>0</v>
      </c>
      <c r="Z1268" s="9">
        <v>0</v>
      </c>
      <c r="AA1268" s="9">
        <v>0</v>
      </c>
      <c r="AB1268" s="9">
        <v>30</v>
      </c>
      <c r="AG1268" s="3"/>
    </row>
    <row r="1269" spans="1:33" ht="15">
      <c r="A1269" s="21" t="s">
        <v>67</v>
      </c>
      <c r="B1269" s="9">
        <v>98304734</v>
      </c>
      <c r="C1269" s="9" t="s">
        <v>49</v>
      </c>
      <c r="D1269" s="9">
        <v>0</v>
      </c>
      <c r="E1269" s="9">
        <v>0</v>
      </c>
      <c r="F1269" s="9">
        <v>0</v>
      </c>
      <c r="G1269" s="9">
        <v>0</v>
      </c>
      <c r="H1269" s="9">
        <v>0</v>
      </c>
      <c r="I1269" s="9">
        <v>0</v>
      </c>
      <c r="J1269" s="9">
        <v>0</v>
      </c>
      <c r="K1269" s="9">
        <v>0</v>
      </c>
      <c r="L1269" s="9">
        <v>0</v>
      </c>
      <c r="M1269" s="9">
        <v>0</v>
      </c>
      <c r="N1269" s="9">
        <v>0</v>
      </c>
      <c r="O1269" s="9">
        <v>0</v>
      </c>
      <c r="P1269" s="9">
        <v>0</v>
      </c>
      <c r="Q1269" s="9">
        <v>0</v>
      </c>
      <c r="R1269" s="9">
        <v>0</v>
      </c>
      <c r="S1269" s="9">
        <v>0</v>
      </c>
      <c r="T1269" s="9">
        <v>0</v>
      </c>
      <c r="U1269" s="9">
        <v>60</v>
      </c>
      <c r="V1269" s="9">
        <v>0</v>
      </c>
      <c r="W1269" s="9">
        <v>0</v>
      </c>
      <c r="X1269" s="9">
        <v>0</v>
      </c>
      <c r="Y1269" s="9">
        <v>0</v>
      </c>
      <c r="Z1269" s="9">
        <v>0</v>
      </c>
      <c r="AA1269" s="9">
        <v>0</v>
      </c>
      <c r="AB1269" s="9">
        <v>60</v>
      </c>
      <c r="AG1269" s="3"/>
    </row>
    <row r="1270" spans="1:33" ht="15">
      <c r="A1270" s="21" t="s">
        <v>67</v>
      </c>
      <c r="B1270" s="9">
        <v>98304900</v>
      </c>
      <c r="C1270" s="9" t="s">
        <v>49</v>
      </c>
      <c r="D1270" s="9">
        <v>0</v>
      </c>
      <c r="E1270" s="9">
        <v>0</v>
      </c>
      <c r="F1270" s="9">
        <v>0</v>
      </c>
      <c r="G1270" s="9">
        <v>0</v>
      </c>
      <c r="H1270" s="9">
        <v>0</v>
      </c>
      <c r="I1270" s="9">
        <v>0</v>
      </c>
      <c r="J1270" s="9">
        <v>0</v>
      </c>
      <c r="K1270" s="9">
        <v>0</v>
      </c>
      <c r="L1270" s="9">
        <v>0</v>
      </c>
      <c r="M1270" s="9">
        <v>0</v>
      </c>
      <c r="N1270" s="9">
        <v>0</v>
      </c>
      <c r="O1270" s="9">
        <v>0</v>
      </c>
      <c r="P1270" s="9">
        <v>0</v>
      </c>
      <c r="Q1270" s="9">
        <v>0</v>
      </c>
      <c r="R1270" s="9">
        <v>0</v>
      </c>
      <c r="S1270" s="9">
        <v>0</v>
      </c>
      <c r="T1270" s="9">
        <v>0</v>
      </c>
      <c r="U1270" s="9">
        <v>0</v>
      </c>
      <c r="V1270" s="9">
        <v>48</v>
      </c>
      <c r="W1270" s="9">
        <v>0</v>
      </c>
      <c r="X1270" s="9">
        <v>0</v>
      </c>
      <c r="Y1270" s="9">
        <v>0</v>
      </c>
      <c r="Z1270" s="9">
        <v>0</v>
      </c>
      <c r="AA1270" s="9">
        <v>0</v>
      </c>
      <c r="AB1270" s="9">
        <v>48</v>
      </c>
      <c r="AG1270" s="3"/>
    </row>
    <row r="1271" spans="1:33" ht="15">
      <c r="A1271" s="21" t="s">
        <v>67</v>
      </c>
      <c r="B1271" s="9">
        <v>98305069</v>
      </c>
      <c r="C1271" s="9" t="s">
        <v>49</v>
      </c>
      <c r="D1271" s="9">
        <v>0</v>
      </c>
      <c r="E1271" s="9">
        <v>0</v>
      </c>
      <c r="F1271" s="9">
        <v>0</v>
      </c>
      <c r="G1271" s="9">
        <v>0</v>
      </c>
      <c r="H1271" s="9">
        <v>0</v>
      </c>
      <c r="I1271" s="9">
        <v>0</v>
      </c>
      <c r="J1271" s="9">
        <v>0</v>
      </c>
      <c r="K1271" s="9">
        <v>0</v>
      </c>
      <c r="L1271" s="9">
        <v>0</v>
      </c>
      <c r="M1271" s="9">
        <v>0</v>
      </c>
      <c r="N1271" s="9">
        <v>0</v>
      </c>
      <c r="O1271" s="9">
        <v>0</v>
      </c>
      <c r="P1271" s="9">
        <v>0</v>
      </c>
      <c r="Q1271" s="9">
        <v>0</v>
      </c>
      <c r="R1271" s="9">
        <v>0</v>
      </c>
      <c r="S1271" s="9">
        <v>0</v>
      </c>
      <c r="T1271" s="9">
        <v>0</v>
      </c>
      <c r="U1271" s="9">
        <v>0</v>
      </c>
      <c r="V1271" s="9">
        <v>0</v>
      </c>
      <c r="W1271" s="9">
        <v>50</v>
      </c>
      <c r="X1271" s="9">
        <v>0</v>
      </c>
      <c r="Y1271" s="9">
        <v>0</v>
      </c>
      <c r="Z1271" s="9">
        <v>0</v>
      </c>
      <c r="AA1271" s="9">
        <v>0</v>
      </c>
      <c r="AB1271" s="9">
        <v>50</v>
      </c>
      <c r="AG1271" s="3"/>
    </row>
    <row r="1272" spans="1:33" ht="15">
      <c r="A1272" s="21" t="s">
        <v>67</v>
      </c>
      <c r="B1272" s="9">
        <v>98305248</v>
      </c>
      <c r="C1272" s="9" t="s">
        <v>49</v>
      </c>
      <c r="D1272" s="9">
        <v>0</v>
      </c>
      <c r="E1272" s="9">
        <v>0</v>
      </c>
      <c r="F1272" s="9">
        <v>0</v>
      </c>
      <c r="G1272" s="9">
        <v>0</v>
      </c>
      <c r="H1272" s="9">
        <v>0</v>
      </c>
      <c r="I1272" s="9">
        <v>0</v>
      </c>
      <c r="J1272" s="9">
        <v>0</v>
      </c>
      <c r="K1272" s="9">
        <v>0</v>
      </c>
      <c r="L1272" s="9">
        <v>0</v>
      </c>
      <c r="M1272" s="9">
        <v>0</v>
      </c>
      <c r="N1272" s="9">
        <v>0</v>
      </c>
      <c r="O1272" s="9">
        <v>0</v>
      </c>
      <c r="P1272" s="9">
        <v>0</v>
      </c>
      <c r="Q1272" s="9">
        <v>0</v>
      </c>
      <c r="R1272" s="9">
        <v>0</v>
      </c>
      <c r="S1272" s="9">
        <v>0</v>
      </c>
      <c r="T1272" s="9">
        <v>0</v>
      </c>
      <c r="U1272" s="9">
        <v>0</v>
      </c>
      <c r="V1272" s="9">
        <v>0</v>
      </c>
      <c r="W1272" s="9">
        <v>0</v>
      </c>
      <c r="X1272" s="9">
        <v>25</v>
      </c>
      <c r="Y1272" s="9">
        <v>0</v>
      </c>
      <c r="Z1272" s="9">
        <v>0</v>
      </c>
      <c r="AA1272" s="9">
        <v>0</v>
      </c>
      <c r="AB1272" s="9">
        <v>25</v>
      </c>
      <c r="AG1272" s="3"/>
    </row>
    <row r="1273" spans="1:33" ht="15">
      <c r="A1273" s="21" t="s">
        <v>67</v>
      </c>
      <c r="B1273" s="9">
        <v>98305376</v>
      </c>
      <c r="C1273" s="9" t="s">
        <v>49</v>
      </c>
      <c r="D1273" s="9">
        <v>0</v>
      </c>
      <c r="E1273" s="9">
        <v>0</v>
      </c>
      <c r="F1273" s="9">
        <v>0</v>
      </c>
      <c r="G1273" s="9">
        <v>0</v>
      </c>
      <c r="H1273" s="9">
        <v>0</v>
      </c>
      <c r="I1273" s="9">
        <v>0</v>
      </c>
      <c r="J1273" s="9">
        <v>0</v>
      </c>
      <c r="K1273" s="9">
        <v>0</v>
      </c>
      <c r="L1273" s="9">
        <v>0</v>
      </c>
      <c r="M1273" s="9">
        <v>0</v>
      </c>
      <c r="N1273" s="9">
        <v>0</v>
      </c>
      <c r="O1273" s="9">
        <v>0</v>
      </c>
      <c r="P1273" s="9">
        <v>0</v>
      </c>
      <c r="Q1273" s="9">
        <v>0</v>
      </c>
      <c r="R1273" s="9">
        <v>0</v>
      </c>
      <c r="S1273" s="9">
        <v>0</v>
      </c>
      <c r="T1273" s="9">
        <v>0</v>
      </c>
      <c r="U1273" s="9">
        <v>0</v>
      </c>
      <c r="V1273" s="9">
        <v>0</v>
      </c>
      <c r="W1273" s="9">
        <v>0</v>
      </c>
      <c r="X1273" s="9">
        <v>0</v>
      </c>
      <c r="Y1273" s="9">
        <v>25</v>
      </c>
      <c r="Z1273" s="9">
        <v>0</v>
      </c>
      <c r="AA1273" s="9">
        <v>0</v>
      </c>
      <c r="AB1273" s="9">
        <v>25</v>
      </c>
      <c r="AG1273" s="3"/>
    </row>
    <row r="1274" spans="1:33" ht="15">
      <c r="A1274" s="21" t="s">
        <v>67</v>
      </c>
      <c r="B1274" s="9">
        <v>98305527</v>
      </c>
      <c r="C1274" s="9" t="s">
        <v>49</v>
      </c>
      <c r="D1274" s="9">
        <v>0</v>
      </c>
      <c r="E1274" s="9">
        <v>0</v>
      </c>
      <c r="F1274" s="9">
        <v>0</v>
      </c>
      <c r="G1274" s="9">
        <v>0</v>
      </c>
      <c r="H1274" s="9">
        <v>0</v>
      </c>
      <c r="I1274" s="9">
        <v>0</v>
      </c>
      <c r="J1274" s="9">
        <v>0</v>
      </c>
      <c r="K1274" s="9">
        <v>0</v>
      </c>
      <c r="L1274" s="9">
        <v>0</v>
      </c>
      <c r="M1274" s="9">
        <v>0</v>
      </c>
      <c r="N1274" s="9">
        <v>0</v>
      </c>
      <c r="O1274" s="9">
        <v>0</v>
      </c>
      <c r="P1274" s="9">
        <v>0</v>
      </c>
      <c r="Q1274" s="9">
        <v>0</v>
      </c>
      <c r="R1274" s="9">
        <v>0</v>
      </c>
      <c r="S1274" s="9">
        <v>0</v>
      </c>
      <c r="T1274" s="9">
        <v>0</v>
      </c>
      <c r="U1274" s="9">
        <v>0</v>
      </c>
      <c r="V1274" s="9">
        <v>0</v>
      </c>
      <c r="W1274" s="9">
        <v>0</v>
      </c>
      <c r="X1274" s="9">
        <v>0</v>
      </c>
      <c r="Y1274" s="9">
        <v>0</v>
      </c>
      <c r="Z1274" s="9">
        <v>27</v>
      </c>
      <c r="AA1274" s="9">
        <v>0</v>
      </c>
      <c r="AB1274" s="9">
        <v>27</v>
      </c>
      <c r="AG1274" s="3"/>
    </row>
    <row r="1275" spans="1:33" ht="15">
      <c r="A1275" s="21" t="s">
        <v>67</v>
      </c>
      <c r="B1275" s="9">
        <v>98305579</v>
      </c>
      <c r="C1275" s="9" t="s">
        <v>49</v>
      </c>
      <c r="D1275" s="9">
        <v>0</v>
      </c>
      <c r="E1275" s="9">
        <v>0</v>
      </c>
      <c r="F1275" s="9">
        <v>0</v>
      </c>
      <c r="G1275" s="9">
        <v>0</v>
      </c>
      <c r="H1275" s="9">
        <v>0</v>
      </c>
      <c r="I1275" s="9">
        <v>0</v>
      </c>
      <c r="J1275" s="9">
        <v>0</v>
      </c>
      <c r="K1275" s="9">
        <v>0</v>
      </c>
      <c r="L1275" s="9">
        <v>0</v>
      </c>
      <c r="M1275" s="9">
        <v>0</v>
      </c>
      <c r="N1275" s="9">
        <v>0</v>
      </c>
      <c r="O1275" s="9">
        <v>0</v>
      </c>
      <c r="P1275" s="9">
        <v>0</v>
      </c>
      <c r="Q1275" s="9">
        <v>0</v>
      </c>
      <c r="R1275" s="9">
        <v>0</v>
      </c>
      <c r="S1275" s="9">
        <v>0</v>
      </c>
      <c r="T1275" s="9">
        <v>0</v>
      </c>
      <c r="U1275" s="9">
        <v>0</v>
      </c>
      <c r="V1275" s="9">
        <v>0</v>
      </c>
      <c r="W1275" s="9">
        <v>0</v>
      </c>
      <c r="X1275" s="9">
        <v>0</v>
      </c>
      <c r="Y1275" s="9">
        <v>0</v>
      </c>
      <c r="Z1275" s="9">
        <v>0</v>
      </c>
      <c r="AA1275" s="9">
        <v>22</v>
      </c>
      <c r="AB1275" s="9">
        <v>22</v>
      </c>
      <c r="AG1275" s="3"/>
    </row>
    <row r="1276" spans="1:33" ht="15">
      <c r="A1276" s="22"/>
      <c r="B1276" s="23"/>
      <c r="C1276" s="23" t="s">
        <v>41</v>
      </c>
      <c r="D1276" s="24">
        <v>759</v>
      </c>
      <c r="E1276" s="24">
        <v>760</v>
      </c>
      <c r="F1276" s="24">
        <v>752</v>
      </c>
      <c r="G1276" s="24">
        <v>752</v>
      </c>
      <c r="H1276" s="24">
        <v>751</v>
      </c>
      <c r="I1276" s="24">
        <v>750</v>
      </c>
      <c r="J1276" s="24">
        <v>798</v>
      </c>
      <c r="K1276" s="24">
        <v>798</v>
      </c>
      <c r="L1276" s="24">
        <v>791</v>
      </c>
      <c r="M1276" s="24">
        <v>791</v>
      </c>
      <c r="N1276" s="24">
        <v>789</v>
      </c>
      <c r="O1276" s="24">
        <v>791</v>
      </c>
      <c r="P1276" s="24">
        <v>793</v>
      </c>
      <c r="Q1276" s="24">
        <v>792</v>
      </c>
      <c r="R1276" s="24">
        <v>792</v>
      </c>
      <c r="S1276" s="24">
        <v>792</v>
      </c>
      <c r="T1276" s="24">
        <v>492</v>
      </c>
      <c r="U1276" s="24">
        <v>522</v>
      </c>
      <c r="V1276" s="24">
        <v>511</v>
      </c>
      <c r="W1276" s="24">
        <v>513</v>
      </c>
      <c r="X1276" s="24">
        <v>492</v>
      </c>
      <c r="Y1276" s="24">
        <v>495</v>
      </c>
      <c r="Z1276" s="24">
        <v>467</v>
      </c>
      <c r="AA1276" s="24">
        <v>469</v>
      </c>
      <c r="AB1276" s="24">
        <v>16412</v>
      </c>
      <c r="AG1276" s="3"/>
    </row>
    <row r="1277" spans="1:33" ht="15">
      <c r="A1277" s="4" t="s">
        <v>43</v>
      </c>
      <c r="B1277" s="6"/>
      <c r="C1277" s="6"/>
      <c r="D1277" s="18"/>
      <c r="E1277" s="18"/>
      <c r="F1277" s="18"/>
      <c r="G1277" s="18"/>
      <c r="H1277" s="18"/>
      <c r="I1277" s="18"/>
      <c r="J1277" s="18"/>
      <c r="K1277" s="18"/>
      <c r="L1277" s="18"/>
      <c r="M1277" s="18"/>
      <c r="N1277" s="18"/>
      <c r="O1277" s="18"/>
      <c r="P1277" s="18"/>
      <c r="Q1277" s="18"/>
      <c r="R1277" s="18"/>
      <c r="S1277" s="18"/>
      <c r="T1277" s="18"/>
      <c r="U1277" s="18"/>
      <c r="V1277" s="18"/>
      <c r="W1277" s="18"/>
      <c r="X1277" s="18"/>
      <c r="Y1277" s="18"/>
      <c r="Z1277" s="18"/>
      <c r="AA1277" s="18"/>
      <c r="AB1277" s="18"/>
      <c r="AG1277" s="3"/>
    </row>
    <row r="1278" spans="1:33" ht="15">
      <c r="A1278" s="25" t="s">
        <v>67</v>
      </c>
      <c r="B1278" s="6">
        <v>98279603</v>
      </c>
      <c r="C1278" s="6" t="s">
        <v>49</v>
      </c>
      <c r="D1278" s="6">
        <v>50</v>
      </c>
      <c r="E1278" s="6">
        <v>50</v>
      </c>
      <c r="F1278" s="6">
        <v>50</v>
      </c>
      <c r="G1278" s="6">
        <v>50</v>
      </c>
      <c r="H1278" s="6">
        <v>50</v>
      </c>
      <c r="I1278" s="6">
        <v>50</v>
      </c>
      <c r="J1278" s="6">
        <v>50</v>
      </c>
      <c r="K1278" s="6">
        <v>50</v>
      </c>
      <c r="L1278" s="6">
        <v>50</v>
      </c>
      <c r="M1278" s="6">
        <v>50</v>
      </c>
      <c r="N1278" s="6">
        <v>50</v>
      </c>
      <c r="O1278" s="6">
        <v>50</v>
      </c>
      <c r="P1278" s="6">
        <v>50</v>
      </c>
      <c r="Q1278" s="6">
        <v>50</v>
      </c>
      <c r="R1278" s="6">
        <v>50</v>
      </c>
      <c r="S1278" s="6">
        <v>50</v>
      </c>
      <c r="T1278" s="6">
        <v>50</v>
      </c>
      <c r="U1278" s="6">
        <v>50</v>
      </c>
      <c r="V1278" s="6">
        <v>50</v>
      </c>
      <c r="W1278" s="6">
        <v>50</v>
      </c>
      <c r="X1278" s="6">
        <v>50</v>
      </c>
      <c r="Y1278" s="6">
        <v>50</v>
      </c>
      <c r="Z1278" s="6">
        <v>50</v>
      </c>
      <c r="AA1278" s="6">
        <v>50</v>
      </c>
      <c r="AB1278" s="6">
        <v>1200</v>
      </c>
      <c r="AG1278" s="3"/>
    </row>
    <row r="1279" spans="1:33" ht="15">
      <c r="A1279" s="25" t="s">
        <v>67</v>
      </c>
      <c r="B1279" s="6">
        <v>98279637</v>
      </c>
      <c r="C1279" s="6" t="s">
        <v>49</v>
      </c>
      <c r="D1279" s="6">
        <v>50</v>
      </c>
      <c r="E1279" s="6">
        <v>50</v>
      </c>
      <c r="F1279" s="6">
        <v>50</v>
      </c>
      <c r="G1279" s="6">
        <v>50</v>
      </c>
      <c r="H1279" s="6">
        <v>50</v>
      </c>
      <c r="I1279" s="6">
        <v>50</v>
      </c>
      <c r="J1279" s="6">
        <v>50</v>
      </c>
      <c r="K1279" s="6">
        <v>50</v>
      </c>
      <c r="L1279" s="6">
        <v>50</v>
      </c>
      <c r="M1279" s="6">
        <v>50</v>
      </c>
      <c r="N1279" s="6">
        <v>50</v>
      </c>
      <c r="O1279" s="6">
        <v>50</v>
      </c>
      <c r="P1279" s="6">
        <v>50</v>
      </c>
      <c r="Q1279" s="6">
        <v>50</v>
      </c>
      <c r="R1279" s="6">
        <v>50</v>
      </c>
      <c r="S1279" s="6">
        <v>50</v>
      </c>
      <c r="T1279" s="6">
        <v>50</v>
      </c>
      <c r="U1279" s="6">
        <v>50</v>
      </c>
      <c r="V1279" s="6">
        <v>50</v>
      </c>
      <c r="W1279" s="6">
        <v>50</v>
      </c>
      <c r="X1279" s="6">
        <v>50</v>
      </c>
      <c r="Y1279" s="6">
        <v>50</v>
      </c>
      <c r="Z1279" s="6">
        <v>50</v>
      </c>
      <c r="AA1279" s="6">
        <v>50</v>
      </c>
      <c r="AB1279" s="6">
        <v>1200</v>
      </c>
      <c r="AG1279" s="3"/>
    </row>
    <row r="1280" spans="1:33" ht="15">
      <c r="A1280" s="25" t="s">
        <v>67</v>
      </c>
      <c r="B1280" s="6">
        <v>98296452</v>
      </c>
      <c r="C1280" s="6" t="s">
        <v>49</v>
      </c>
      <c r="D1280" s="6">
        <v>0</v>
      </c>
      <c r="E1280" s="6">
        <v>0</v>
      </c>
      <c r="F1280" s="6">
        <v>0</v>
      </c>
      <c r="G1280" s="6">
        <v>0</v>
      </c>
      <c r="H1280" s="6">
        <v>0</v>
      </c>
      <c r="I1280" s="6">
        <v>0</v>
      </c>
      <c r="J1280" s="6">
        <v>0</v>
      </c>
      <c r="K1280" s="6">
        <v>0</v>
      </c>
      <c r="L1280" s="6">
        <v>0</v>
      </c>
      <c r="M1280" s="6">
        <v>0</v>
      </c>
      <c r="N1280" s="6">
        <v>0</v>
      </c>
      <c r="O1280" s="6">
        <v>0</v>
      </c>
      <c r="P1280" s="6">
        <v>0</v>
      </c>
      <c r="Q1280" s="6">
        <v>0</v>
      </c>
      <c r="R1280" s="6">
        <v>0</v>
      </c>
      <c r="S1280" s="6">
        <v>0</v>
      </c>
      <c r="T1280" s="6">
        <v>0</v>
      </c>
      <c r="U1280" s="6">
        <v>0</v>
      </c>
      <c r="V1280" s="6">
        <v>0</v>
      </c>
      <c r="W1280" s="6">
        <v>0</v>
      </c>
      <c r="X1280" s="6">
        <v>0</v>
      </c>
      <c r="Y1280" s="6">
        <v>0</v>
      </c>
      <c r="Z1280" s="6">
        <v>0</v>
      </c>
      <c r="AA1280" s="6">
        <v>0</v>
      </c>
      <c r="AB1280" s="6">
        <v>0</v>
      </c>
      <c r="AG1280" s="3"/>
    </row>
    <row r="1281" spans="1:33" ht="15">
      <c r="A1281" s="25" t="s">
        <v>67</v>
      </c>
      <c r="B1281" s="6">
        <v>98296452</v>
      </c>
      <c r="C1281" s="6" t="s">
        <v>49</v>
      </c>
      <c r="D1281" s="6">
        <v>0</v>
      </c>
      <c r="E1281" s="6">
        <v>0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0</v>
      </c>
      <c r="V1281" s="6">
        <v>0</v>
      </c>
      <c r="W1281" s="6">
        <v>0</v>
      </c>
      <c r="X1281" s="6">
        <v>0</v>
      </c>
      <c r="Y1281" s="6">
        <v>0</v>
      </c>
      <c r="Z1281" s="6">
        <v>0</v>
      </c>
      <c r="AA1281" s="6">
        <v>0</v>
      </c>
      <c r="AB1281" s="6">
        <v>0</v>
      </c>
      <c r="AG1281" s="3"/>
    </row>
    <row r="1282" spans="1:33" ht="15">
      <c r="A1282" s="25" t="s">
        <v>67</v>
      </c>
      <c r="B1282" s="6">
        <v>98296452</v>
      </c>
      <c r="C1282" s="6" t="s">
        <v>49</v>
      </c>
      <c r="D1282" s="6">
        <v>0</v>
      </c>
      <c r="E1282" s="6">
        <v>0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  <c r="V1282" s="6">
        <v>0</v>
      </c>
      <c r="W1282" s="6">
        <v>0</v>
      </c>
      <c r="X1282" s="6">
        <v>0</v>
      </c>
      <c r="Y1282" s="6">
        <v>0</v>
      </c>
      <c r="Z1282" s="6">
        <v>0</v>
      </c>
      <c r="AA1282" s="6">
        <v>0</v>
      </c>
      <c r="AB1282" s="6">
        <v>0</v>
      </c>
      <c r="AG1282" s="3"/>
    </row>
    <row r="1283" spans="1:33" ht="15">
      <c r="A1283" s="25" t="s">
        <v>67</v>
      </c>
      <c r="B1283" s="6">
        <v>98296452</v>
      </c>
      <c r="C1283" s="6" t="s">
        <v>49</v>
      </c>
      <c r="D1283" s="6">
        <v>0</v>
      </c>
      <c r="E1283" s="6">
        <v>0</v>
      </c>
      <c r="F1283" s="6">
        <v>0</v>
      </c>
      <c r="G1283" s="6">
        <v>1</v>
      </c>
      <c r="H1283" s="6">
        <v>0</v>
      </c>
      <c r="I1283" s="6">
        <v>0</v>
      </c>
      <c r="J1283" s="6">
        <v>0</v>
      </c>
      <c r="K1283" s="6">
        <v>0</v>
      </c>
      <c r="L1283" s="6">
        <v>0</v>
      </c>
      <c r="M1283" s="6">
        <v>0</v>
      </c>
      <c r="N1283" s="6">
        <v>0</v>
      </c>
      <c r="O1283" s="6">
        <v>0</v>
      </c>
      <c r="P1283" s="6">
        <v>0</v>
      </c>
      <c r="Q1283" s="6">
        <v>0</v>
      </c>
      <c r="R1283" s="6">
        <v>0</v>
      </c>
      <c r="S1283" s="6">
        <v>0</v>
      </c>
      <c r="T1283" s="6">
        <v>0</v>
      </c>
      <c r="U1283" s="6">
        <v>0</v>
      </c>
      <c r="V1283" s="6">
        <v>0</v>
      </c>
      <c r="W1283" s="6">
        <v>0</v>
      </c>
      <c r="X1283" s="6">
        <v>0</v>
      </c>
      <c r="Y1283" s="6">
        <v>0</v>
      </c>
      <c r="Z1283" s="6">
        <v>0</v>
      </c>
      <c r="AA1283" s="6">
        <v>0</v>
      </c>
      <c r="AB1283" s="6">
        <v>1</v>
      </c>
      <c r="AG1283" s="3"/>
    </row>
    <row r="1284" spans="1:33" ht="15">
      <c r="A1284" s="25" t="s">
        <v>67</v>
      </c>
      <c r="B1284" s="6">
        <v>98296452</v>
      </c>
      <c r="C1284" s="6" t="s">
        <v>49</v>
      </c>
      <c r="D1284" s="6">
        <v>0</v>
      </c>
      <c r="E1284" s="6">
        <v>0</v>
      </c>
      <c r="F1284" s="6">
        <v>0</v>
      </c>
      <c r="G1284" s="6">
        <v>0</v>
      </c>
      <c r="H1284" s="6">
        <v>1</v>
      </c>
      <c r="I1284" s="6">
        <v>0</v>
      </c>
      <c r="J1284" s="6">
        <v>0</v>
      </c>
      <c r="K1284" s="6">
        <v>0</v>
      </c>
      <c r="L1284" s="6">
        <v>0</v>
      </c>
      <c r="M1284" s="6">
        <v>0</v>
      </c>
      <c r="N1284" s="6">
        <v>0</v>
      </c>
      <c r="O1284" s="6">
        <v>0</v>
      </c>
      <c r="P1284" s="6">
        <v>0</v>
      </c>
      <c r="Q1284" s="6">
        <v>0</v>
      </c>
      <c r="R1284" s="6">
        <v>0</v>
      </c>
      <c r="S1284" s="6">
        <v>0</v>
      </c>
      <c r="T1284" s="6">
        <v>0</v>
      </c>
      <c r="U1284" s="6">
        <v>0</v>
      </c>
      <c r="V1284" s="6">
        <v>0</v>
      </c>
      <c r="W1284" s="6">
        <v>0</v>
      </c>
      <c r="X1284" s="6">
        <v>0</v>
      </c>
      <c r="Y1284" s="6">
        <v>0</v>
      </c>
      <c r="Z1284" s="6">
        <v>0</v>
      </c>
      <c r="AA1284" s="6">
        <v>0</v>
      </c>
      <c r="AB1284" s="6">
        <v>1</v>
      </c>
      <c r="AG1284" s="3"/>
    </row>
    <row r="1285" spans="1:33" ht="15">
      <c r="A1285" s="25" t="s">
        <v>67</v>
      </c>
      <c r="B1285" s="6">
        <v>98296452</v>
      </c>
      <c r="C1285" s="6" t="s">
        <v>49</v>
      </c>
      <c r="D1285" s="6">
        <v>0</v>
      </c>
      <c r="E1285" s="6">
        <v>0</v>
      </c>
      <c r="F1285" s="6">
        <v>0</v>
      </c>
      <c r="G1285" s="6">
        <v>0</v>
      </c>
      <c r="H1285" s="6">
        <v>0</v>
      </c>
      <c r="I1285" s="6">
        <v>1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  <c r="V1285" s="6">
        <v>0</v>
      </c>
      <c r="W1285" s="6">
        <v>0</v>
      </c>
      <c r="X1285" s="6">
        <v>0</v>
      </c>
      <c r="Y1285" s="6">
        <v>0</v>
      </c>
      <c r="Z1285" s="6">
        <v>0</v>
      </c>
      <c r="AA1285" s="6">
        <v>0</v>
      </c>
      <c r="AB1285" s="6">
        <v>1</v>
      </c>
      <c r="AG1285" s="3"/>
    </row>
    <row r="1286" spans="1:33" ht="15">
      <c r="A1286" s="25" t="s">
        <v>67</v>
      </c>
      <c r="B1286" s="6">
        <v>98296452</v>
      </c>
      <c r="C1286" s="6" t="s">
        <v>49</v>
      </c>
      <c r="D1286" s="6">
        <v>0</v>
      </c>
      <c r="E1286" s="6">
        <v>0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  <c r="V1286" s="6">
        <v>0</v>
      </c>
      <c r="W1286" s="6">
        <v>0</v>
      </c>
      <c r="X1286" s="6">
        <v>3</v>
      </c>
      <c r="Y1286" s="6">
        <v>0</v>
      </c>
      <c r="Z1286" s="6">
        <v>0</v>
      </c>
      <c r="AA1286" s="6">
        <v>0</v>
      </c>
      <c r="AB1286" s="6">
        <v>3</v>
      </c>
      <c r="AG1286" s="3"/>
    </row>
    <row r="1287" spans="1:33" ht="15">
      <c r="A1287" s="25" t="s">
        <v>67</v>
      </c>
      <c r="B1287" s="6">
        <v>98296452</v>
      </c>
      <c r="C1287" s="6" t="s">
        <v>49</v>
      </c>
      <c r="D1287" s="6">
        <v>0</v>
      </c>
      <c r="E1287" s="6">
        <v>0</v>
      </c>
      <c r="F1287" s="6">
        <v>0</v>
      </c>
      <c r="G1287" s="6">
        <v>0</v>
      </c>
      <c r="H1287" s="6">
        <v>0</v>
      </c>
      <c r="I1287" s="6">
        <v>0</v>
      </c>
      <c r="J1287" s="6">
        <v>0</v>
      </c>
      <c r="K1287" s="6">
        <v>0</v>
      </c>
      <c r="L1287" s="6">
        <v>0</v>
      </c>
      <c r="M1287" s="6">
        <v>0</v>
      </c>
      <c r="N1287" s="6">
        <v>0</v>
      </c>
      <c r="O1287" s="6">
        <v>0</v>
      </c>
      <c r="P1287" s="6">
        <v>0</v>
      </c>
      <c r="Q1287" s="6">
        <v>0</v>
      </c>
      <c r="R1287" s="6">
        <v>0</v>
      </c>
      <c r="S1287" s="6">
        <v>0</v>
      </c>
      <c r="T1287" s="6">
        <v>0</v>
      </c>
      <c r="U1287" s="6">
        <v>0</v>
      </c>
      <c r="V1287" s="6">
        <v>0</v>
      </c>
      <c r="W1287" s="6">
        <v>0</v>
      </c>
      <c r="X1287" s="6">
        <v>0</v>
      </c>
      <c r="Y1287" s="6">
        <v>5</v>
      </c>
      <c r="Z1287" s="6">
        <v>0</v>
      </c>
      <c r="AA1287" s="6">
        <v>0</v>
      </c>
      <c r="AB1287" s="6">
        <v>5</v>
      </c>
      <c r="AG1287" s="3"/>
    </row>
    <row r="1288" spans="1:33" ht="15">
      <c r="A1288" s="25" t="s">
        <v>67</v>
      </c>
      <c r="B1288" s="6">
        <v>98296452</v>
      </c>
      <c r="C1288" s="6" t="s">
        <v>49</v>
      </c>
      <c r="D1288" s="6">
        <v>0</v>
      </c>
      <c r="E1288" s="6">
        <v>0</v>
      </c>
      <c r="F1288" s="6">
        <v>0</v>
      </c>
      <c r="G1288" s="6">
        <v>0</v>
      </c>
      <c r="H1288" s="6">
        <v>0</v>
      </c>
      <c r="I1288" s="6">
        <v>0</v>
      </c>
      <c r="J1288" s="6">
        <v>0</v>
      </c>
      <c r="K1288" s="6">
        <v>0</v>
      </c>
      <c r="L1288" s="6">
        <v>0</v>
      </c>
      <c r="M1288" s="6">
        <v>0</v>
      </c>
      <c r="N1288" s="6">
        <v>0</v>
      </c>
      <c r="O1288" s="6">
        <v>0</v>
      </c>
      <c r="P1288" s="6">
        <v>0</v>
      </c>
      <c r="Q1288" s="6">
        <v>0</v>
      </c>
      <c r="R1288" s="6">
        <v>0</v>
      </c>
      <c r="S1288" s="6">
        <v>0</v>
      </c>
      <c r="T1288" s="6">
        <v>0</v>
      </c>
      <c r="U1288" s="6">
        <v>0</v>
      </c>
      <c r="V1288" s="6">
        <v>0</v>
      </c>
      <c r="W1288" s="6">
        <v>0</v>
      </c>
      <c r="X1288" s="6">
        <v>0</v>
      </c>
      <c r="Y1288" s="6">
        <v>0</v>
      </c>
      <c r="Z1288" s="6">
        <v>11</v>
      </c>
      <c r="AA1288" s="6">
        <v>0</v>
      </c>
      <c r="AB1288" s="6">
        <v>11</v>
      </c>
      <c r="AG1288" s="3"/>
    </row>
    <row r="1289" spans="1:33" ht="15">
      <c r="A1289" s="25" t="s">
        <v>67</v>
      </c>
      <c r="B1289" s="6">
        <v>98296452</v>
      </c>
      <c r="C1289" s="6" t="s">
        <v>49</v>
      </c>
      <c r="D1289" s="6">
        <v>0</v>
      </c>
      <c r="E1289" s="6">
        <v>0</v>
      </c>
      <c r="F1289" s="6">
        <v>0</v>
      </c>
      <c r="G1289" s="6">
        <v>0</v>
      </c>
      <c r="H1289" s="6">
        <v>0</v>
      </c>
      <c r="I1289" s="6">
        <v>0</v>
      </c>
      <c r="J1289" s="6">
        <v>0</v>
      </c>
      <c r="K1289" s="6">
        <v>0</v>
      </c>
      <c r="L1289" s="6">
        <v>0</v>
      </c>
      <c r="M1289" s="6">
        <v>0</v>
      </c>
      <c r="N1289" s="6">
        <v>0</v>
      </c>
      <c r="O1289" s="6">
        <v>0</v>
      </c>
      <c r="P1289" s="6">
        <v>0</v>
      </c>
      <c r="Q1289" s="6">
        <v>0</v>
      </c>
      <c r="R1289" s="6">
        <v>0</v>
      </c>
      <c r="S1289" s="6">
        <v>0</v>
      </c>
      <c r="T1289" s="6">
        <v>0</v>
      </c>
      <c r="U1289" s="6">
        <v>0</v>
      </c>
      <c r="V1289" s="6">
        <v>0</v>
      </c>
      <c r="W1289" s="6">
        <v>0</v>
      </c>
      <c r="X1289" s="6">
        <v>0</v>
      </c>
      <c r="Y1289" s="6">
        <v>0</v>
      </c>
      <c r="Z1289" s="6">
        <v>0</v>
      </c>
      <c r="AA1289" s="6">
        <v>18</v>
      </c>
      <c r="AB1289" s="6">
        <v>18</v>
      </c>
      <c r="AG1289" s="3"/>
    </row>
    <row r="1290" spans="1:33" ht="15">
      <c r="A1290" s="25" t="s">
        <v>67</v>
      </c>
      <c r="B1290" s="6">
        <v>98297210</v>
      </c>
      <c r="C1290" s="6" t="s">
        <v>49</v>
      </c>
      <c r="D1290" s="6">
        <v>14</v>
      </c>
      <c r="E1290" s="6">
        <v>20</v>
      </c>
      <c r="F1290" s="6">
        <v>7</v>
      </c>
      <c r="G1290" s="6">
        <v>12</v>
      </c>
      <c r="H1290" s="6">
        <v>3</v>
      </c>
      <c r="I1290" s="6">
        <v>0</v>
      </c>
      <c r="J1290" s="6">
        <v>1</v>
      </c>
      <c r="K1290" s="6">
        <v>9</v>
      </c>
      <c r="L1290" s="6">
        <v>0</v>
      </c>
      <c r="M1290" s="6">
        <v>0</v>
      </c>
      <c r="N1290" s="6">
        <v>1</v>
      </c>
      <c r="O1290" s="6">
        <v>0</v>
      </c>
      <c r="P1290" s="6">
        <v>1</v>
      </c>
      <c r="Q1290" s="6">
        <v>3</v>
      </c>
      <c r="R1290" s="6">
        <v>1</v>
      </c>
      <c r="S1290" s="6">
        <v>9</v>
      </c>
      <c r="T1290" s="6">
        <v>9</v>
      </c>
      <c r="U1290" s="6">
        <v>0</v>
      </c>
      <c r="V1290" s="6">
        <v>0</v>
      </c>
      <c r="W1290" s="6">
        <v>2</v>
      </c>
      <c r="X1290" s="6">
        <v>1</v>
      </c>
      <c r="Y1290" s="6">
        <v>3</v>
      </c>
      <c r="Z1290" s="6">
        <v>3</v>
      </c>
      <c r="AA1290" s="6">
        <v>1</v>
      </c>
      <c r="AB1290" s="6">
        <v>100</v>
      </c>
      <c r="AG1290" s="3"/>
    </row>
    <row r="1291" spans="1:33" ht="15">
      <c r="A1291" s="25" t="s">
        <v>67</v>
      </c>
      <c r="B1291" s="6">
        <v>98297210</v>
      </c>
      <c r="C1291" s="6" t="s">
        <v>49</v>
      </c>
      <c r="D1291" s="6">
        <v>16</v>
      </c>
      <c r="E1291" s="6">
        <v>22</v>
      </c>
      <c r="F1291" s="6">
        <v>8</v>
      </c>
      <c r="G1291" s="6">
        <v>13</v>
      </c>
      <c r="H1291" s="6">
        <v>4</v>
      </c>
      <c r="I1291" s="6">
        <v>0</v>
      </c>
      <c r="J1291" s="6">
        <v>6</v>
      </c>
      <c r="K1291" s="6">
        <v>38</v>
      </c>
      <c r="L1291" s="6">
        <v>1</v>
      </c>
      <c r="M1291" s="6">
        <v>0</v>
      </c>
      <c r="N1291" s="6">
        <v>4</v>
      </c>
      <c r="O1291" s="6">
        <v>0</v>
      </c>
      <c r="P1291" s="6">
        <v>5</v>
      </c>
      <c r="Q1291" s="6">
        <v>11</v>
      </c>
      <c r="R1291" s="6">
        <v>5</v>
      </c>
      <c r="S1291" s="6">
        <v>36</v>
      </c>
      <c r="T1291" s="6">
        <v>37</v>
      </c>
      <c r="U1291" s="6">
        <v>0</v>
      </c>
      <c r="V1291" s="6">
        <v>0</v>
      </c>
      <c r="W1291" s="6">
        <v>8</v>
      </c>
      <c r="X1291" s="6">
        <v>4</v>
      </c>
      <c r="Y1291" s="6">
        <v>9</v>
      </c>
      <c r="Z1291" s="6">
        <v>31</v>
      </c>
      <c r="AA1291" s="6">
        <v>12</v>
      </c>
      <c r="AB1291" s="6">
        <v>270</v>
      </c>
      <c r="AG1291" s="3"/>
    </row>
    <row r="1292" spans="1:33" ht="15">
      <c r="A1292" s="25" t="s">
        <v>67</v>
      </c>
      <c r="B1292" s="6">
        <v>98297210</v>
      </c>
      <c r="C1292" s="6" t="s">
        <v>49</v>
      </c>
      <c r="D1292" s="6">
        <v>12</v>
      </c>
      <c r="E1292" s="6">
        <v>17</v>
      </c>
      <c r="F1292" s="6">
        <v>5</v>
      </c>
      <c r="G1292" s="6">
        <v>8</v>
      </c>
      <c r="H1292" s="6">
        <v>2</v>
      </c>
      <c r="I1292" s="6">
        <v>0</v>
      </c>
      <c r="J1292" s="6">
        <v>1</v>
      </c>
      <c r="K1292" s="6">
        <v>1</v>
      </c>
      <c r="L1292" s="6">
        <v>0</v>
      </c>
      <c r="M1292" s="6">
        <v>0</v>
      </c>
      <c r="N1292" s="6">
        <v>4</v>
      </c>
      <c r="O1292" s="6">
        <v>0</v>
      </c>
      <c r="P1292" s="6">
        <v>9</v>
      </c>
      <c r="Q1292" s="6">
        <v>24</v>
      </c>
      <c r="R1292" s="6">
        <v>11</v>
      </c>
      <c r="S1292" s="6">
        <v>80</v>
      </c>
      <c r="T1292" s="6">
        <v>72</v>
      </c>
      <c r="U1292" s="6">
        <v>0</v>
      </c>
      <c r="V1292" s="6">
        <v>0</v>
      </c>
      <c r="W1292" s="6">
        <v>12</v>
      </c>
      <c r="X1292" s="6">
        <v>8</v>
      </c>
      <c r="Y1292" s="6">
        <v>18</v>
      </c>
      <c r="Z1292" s="6">
        <v>31</v>
      </c>
      <c r="AA1292" s="6">
        <v>15</v>
      </c>
      <c r="AB1292" s="6">
        <v>330</v>
      </c>
      <c r="AG1292" s="3"/>
    </row>
    <row r="1293" spans="1:33" ht="15">
      <c r="A1293" s="25" t="s">
        <v>67</v>
      </c>
      <c r="B1293" s="6">
        <v>98297210</v>
      </c>
      <c r="C1293" s="6" t="s">
        <v>49</v>
      </c>
      <c r="D1293" s="6">
        <v>43</v>
      </c>
      <c r="E1293" s="6">
        <v>62</v>
      </c>
      <c r="F1293" s="6">
        <v>22</v>
      </c>
      <c r="G1293" s="6">
        <v>36</v>
      </c>
      <c r="H1293" s="6">
        <v>10</v>
      </c>
      <c r="I1293" s="6">
        <v>0</v>
      </c>
      <c r="J1293" s="6">
        <v>14</v>
      </c>
      <c r="K1293" s="6">
        <v>96</v>
      </c>
      <c r="L1293" s="6">
        <v>2</v>
      </c>
      <c r="M1293" s="6">
        <v>1</v>
      </c>
      <c r="N1293" s="6">
        <v>10</v>
      </c>
      <c r="O1293" s="6">
        <v>0</v>
      </c>
      <c r="P1293" s="6">
        <v>12</v>
      </c>
      <c r="Q1293" s="6">
        <v>32</v>
      </c>
      <c r="R1293" s="6">
        <v>13</v>
      </c>
      <c r="S1293" s="6">
        <v>98</v>
      </c>
      <c r="T1293" s="6">
        <v>32</v>
      </c>
      <c r="U1293" s="6">
        <v>0</v>
      </c>
      <c r="V1293" s="6">
        <v>0</v>
      </c>
      <c r="W1293" s="6">
        <v>10</v>
      </c>
      <c r="X1293" s="6">
        <v>7</v>
      </c>
      <c r="Y1293" s="6">
        <v>15</v>
      </c>
      <c r="Z1293" s="6">
        <v>0</v>
      </c>
      <c r="AA1293" s="6">
        <v>0</v>
      </c>
      <c r="AB1293" s="6">
        <v>515</v>
      </c>
      <c r="AG1293" s="3"/>
    </row>
    <row r="1294" spans="1:33" ht="15">
      <c r="A1294" s="25" t="s">
        <v>67</v>
      </c>
      <c r="B1294" s="6">
        <v>98297210</v>
      </c>
      <c r="C1294" s="6" t="s">
        <v>49</v>
      </c>
      <c r="D1294" s="6">
        <v>1</v>
      </c>
      <c r="E1294" s="6">
        <v>1</v>
      </c>
      <c r="F1294" s="6">
        <v>1</v>
      </c>
      <c r="G1294" s="6">
        <v>3</v>
      </c>
      <c r="H1294" s="6">
        <v>1</v>
      </c>
      <c r="I1294" s="6">
        <v>0</v>
      </c>
      <c r="J1294" s="6">
        <v>44</v>
      </c>
      <c r="K1294" s="6">
        <v>306</v>
      </c>
      <c r="L1294" s="6">
        <v>8</v>
      </c>
      <c r="M1294" s="6">
        <v>2</v>
      </c>
      <c r="N1294" s="6">
        <v>27</v>
      </c>
      <c r="O1294" s="6">
        <v>0</v>
      </c>
      <c r="P1294" s="6">
        <v>30</v>
      </c>
      <c r="Q1294" s="6">
        <v>78</v>
      </c>
      <c r="R1294" s="6">
        <v>29</v>
      </c>
      <c r="S1294" s="6">
        <v>227</v>
      </c>
      <c r="T1294" s="6">
        <v>0</v>
      </c>
      <c r="U1294" s="6">
        <v>0</v>
      </c>
      <c r="V1294" s="6">
        <v>0</v>
      </c>
      <c r="W1294" s="6">
        <v>0</v>
      </c>
      <c r="X1294" s="6">
        <v>0</v>
      </c>
      <c r="Y1294" s="6">
        <v>0</v>
      </c>
      <c r="Z1294" s="6">
        <v>0</v>
      </c>
      <c r="AA1294" s="6">
        <v>0</v>
      </c>
      <c r="AB1294" s="6">
        <v>758</v>
      </c>
      <c r="AG1294" s="3"/>
    </row>
    <row r="1295" spans="1:33" ht="15">
      <c r="A1295" s="25" t="s">
        <v>67</v>
      </c>
      <c r="B1295" s="6">
        <v>98297210</v>
      </c>
      <c r="C1295" s="6" t="s">
        <v>49</v>
      </c>
      <c r="D1295" s="6">
        <v>10</v>
      </c>
      <c r="E1295" s="6">
        <v>14</v>
      </c>
      <c r="F1295" s="6">
        <v>5</v>
      </c>
      <c r="G1295" s="6">
        <v>8</v>
      </c>
      <c r="H1295" s="6">
        <v>2</v>
      </c>
      <c r="I1295" s="6">
        <v>0</v>
      </c>
      <c r="J1295" s="6">
        <v>7</v>
      </c>
      <c r="K1295" s="6">
        <v>50</v>
      </c>
      <c r="L1295" s="6">
        <v>1</v>
      </c>
      <c r="M1295" s="6">
        <v>0</v>
      </c>
      <c r="N1295" s="6">
        <v>5</v>
      </c>
      <c r="O1295" s="6">
        <v>0</v>
      </c>
      <c r="P1295" s="6">
        <v>6</v>
      </c>
      <c r="Q1295" s="6">
        <v>16</v>
      </c>
      <c r="R1295" s="6">
        <v>7</v>
      </c>
      <c r="S1295" s="6">
        <v>50</v>
      </c>
      <c r="T1295" s="6">
        <v>50</v>
      </c>
      <c r="U1295" s="6">
        <v>0</v>
      </c>
      <c r="V1295" s="6">
        <v>0</v>
      </c>
      <c r="W1295" s="6">
        <v>11</v>
      </c>
      <c r="X1295" s="6">
        <v>7</v>
      </c>
      <c r="Y1295" s="6">
        <v>15</v>
      </c>
      <c r="Z1295" s="6">
        <v>22</v>
      </c>
      <c r="AA1295" s="6">
        <v>9</v>
      </c>
      <c r="AB1295" s="6">
        <v>295</v>
      </c>
      <c r="AG1295" s="3"/>
    </row>
    <row r="1296" spans="1:33" ht="15">
      <c r="A1296" s="25" t="s">
        <v>67</v>
      </c>
      <c r="B1296" s="6">
        <v>98298815</v>
      </c>
      <c r="C1296" s="6" t="s">
        <v>49</v>
      </c>
      <c r="D1296" s="6">
        <v>29</v>
      </c>
      <c r="E1296" s="6">
        <v>0</v>
      </c>
      <c r="F1296" s="6">
        <v>0</v>
      </c>
      <c r="G1296" s="6">
        <v>0</v>
      </c>
      <c r="H1296" s="6">
        <v>0</v>
      </c>
      <c r="I1296" s="6">
        <v>0</v>
      </c>
      <c r="J1296" s="6">
        <v>0</v>
      </c>
      <c r="K1296" s="6">
        <v>0</v>
      </c>
      <c r="L1296" s="6">
        <v>0</v>
      </c>
      <c r="M1296" s="6">
        <v>0</v>
      </c>
      <c r="N1296" s="6">
        <v>0</v>
      </c>
      <c r="O1296" s="6">
        <v>0</v>
      </c>
      <c r="P1296" s="6">
        <v>0</v>
      </c>
      <c r="Q1296" s="6">
        <v>0</v>
      </c>
      <c r="R1296" s="6">
        <v>0</v>
      </c>
      <c r="S1296" s="6">
        <v>0</v>
      </c>
      <c r="T1296" s="6">
        <v>0</v>
      </c>
      <c r="U1296" s="6">
        <v>0</v>
      </c>
      <c r="V1296" s="6">
        <v>0</v>
      </c>
      <c r="W1296" s="6">
        <v>0</v>
      </c>
      <c r="X1296" s="6">
        <v>0</v>
      </c>
      <c r="Y1296" s="6">
        <v>0</v>
      </c>
      <c r="Z1296" s="6">
        <v>0</v>
      </c>
      <c r="AA1296" s="6">
        <v>0</v>
      </c>
      <c r="AB1296" s="6">
        <v>29</v>
      </c>
      <c r="AG1296" s="3"/>
    </row>
    <row r="1297" spans="1:33" ht="15">
      <c r="A1297" s="25" t="s">
        <v>67</v>
      </c>
      <c r="B1297" s="6">
        <v>98298865</v>
      </c>
      <c r="C1297" s="6" t="s">
        <v>49</v>
      </c>
      <c r="D1297" s="6">
        <v>0</v>
      </c>
      <c r="E1297" s="6">
        <v>25</v>
      </c>
      <c r="F1297" s="6">
        <v>0</v>
      </c>
      <c r="G1297" s="6">
        <v>0</v>
      </c>
      <c r="H1297" s="6">
        <v>0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  <c r="V1297" s="6">
        <v>0</v>
      </c>
      <c r="W1297" s="6">
        <v>0</v>
      </c>
      <c r="X1297" s="6">
        <v>0</v>
      </c>
      <c r="Y1297" s="6">
        <v>0</v>
      </c>
      <c r="Z1297" s="6">
        <v>0</v>
      </c>
      <c r="AA1297" s="6">
        <v>0</v>
      </c>
      <c r="AB1297" s="6">
        <v>25</v>
      </c>
      <c r="AG1297" s="3"/>
    </row>
    <row r="1298" spans="1:33" ht="15">
      <c r="A1298" s="25" t="s">
        <v>67</v>
      </c>
      <c r="B1298" s="6">
        <v>98298920</v>
      </c>
      <c r="C1298" s="6" t="s">
        <v>49</v>
      </c>
      <c r="D1298" s="6">
        <v>0</v>
      </c>
      <c r="E1298" s="6">
        <v>0</v>
      </c>
      <c r="F1298" s="6">
        <v>22</v>
      </c>
      <c r="G1298" s="6">
        <v>0</v>
      </c>
      <c r="H1298" s="6">
        <v>0</v>
      </c>
      <c r="I1298" s="6">
        <v>0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  <c r="V1298" s="6">
        <v>0</v>
      </c>
      <c r="W1298" s="6">
        <v>0</v>
      </c>
      <c r="X1298" s="6">
        <v>0</v>
      </c>
      <c r="Y1298" s="6">
        <v>0</v>
      </c>
      <c r="Z1298" s="6">
        <v>0</v>
      </c>
      <c r="AA1298" s="6">
        <v>0</v>
      </c>
      <c r="AB1298" s="6">
        <v>22</v>
      </c>
      <c r="AG1298" s="3"/>
    </row>
    <row r="1299" spans="1:33" ht="15">
      <c r="A1299" s="25" t="s">
        <v>67</v>
      </c>
      <c r="B1299" s="6">
        <v>98299006</v>
      </c>
      <c r="C1299" s="6" t="s">
        <v>49</v>
      </c>
      <c r="D1299" s="6">
        <v>0</v>
      </c>
      <c r="E1299" s="6">
        <v>0</v>
      </c>
      <c r="F1299" s="6">
        <v>0</v>
      </c>
      <c r="G1299" s="6">
        <v>21</v>
      </c>
      <c r="H1299" s="6">
        <v>0</v>
      </c>
      <c r="I1299" s="6">
        <v>0</v>
      </c>
      <c r="J1299" s="6">
        <v>0</v>
      </c>
      <c r="K1299" s="6">
        <v>0</v>
      </c>
      <c r="L1299" s="6">
        <v>0</v>
      </c>
      <c r="M1299" s="6">
        <v>0</v>
      </c>
      <c r="N1299" s="6">
        <v>0</v>
      </c>
      <c r="O1299" s="6">
        <v>0</v>
      </c>
      <c r="P1299" s="6">
        <v>0</v>
      </c>
      <c r="Q1299" s="6">
        <v>0</v>
      </c>
      <c r="R1299" s="6">
        <v>0</v>
      </c>
      <c r="S1299" s="6">
        <v>0</v>
      </c>
      <c r="T1299" s="6">
        <v>0</v>
      </c>
      <c r="U1299" s="6">
        <v>0</v>
      </c>
      <c r="V1299" s="6">
        <v>0</v>
      </c>
      <c r="W1299" s="6">
        <v>0</v>
      </c>
      <c r="X1299" s="6">
        <v>0</v>
      </c>
      <c r="Y1299" s="6">
        <v>0</v>
      </c>
      <c r="Z1299" s="6">
        <v>0</v>
      </c>
      <c r="AA1299" s="6">
        <v>0</v>
      </c>
      <c r="AB1299" s="6">
        <v>21</v>
      </c>
      <c r="AG1299" s="3"/>
    </row>
    <row r="1300" spans="1:33" ht="15">
      <c r="A1300" s="25" t="s">
        <v>67</v>
      </c>
      <c r="B1300" s="6">
        <v>98302623</v>
      </c>
      <c r="C1300" s="6" t="s">
        <v>49</v>
      </c>
      <c r="D1300" s="6">
        <v>0</v>
      </c>
      <c r="E1300" s="6">
        <v>0</v>
      </c>
      <c r="F1300" s="6">
        <v>0</v>
      </c>
      <c r="G1300" s="6">
        <v>0</v>
      </c>
      <c r="H1300" s="6">
        <v>21</v>
      </c>
      <c r="I1300" s="6">
        <v>0</v>
      </c>
      <c r="J1300" s="6">
        <v>0</v>
      </c>
      <c r="K1300" s="6">
        <v>0</v>
      </c>
      <c r="L1300" s="6">
        <v>0</v>
      </c>
      <c r="M1300" s="6">
        <v>0</v>
      </c>
      <c r="N1300" s="6">
        <v>0</v>
      </c>
      <c r="O1300" s="6">
        <v>0</v>
      </c>
      <c r="P1300" s="6">
        <v>0</v>
      </c>
      <c r="Q1300" s="6">
        <v>0</v>
      </c>
      <c r="R1300" s="6">
        <v>0</v>
      </c>
      <c r="S1300" s="6">
        <v>0</v>
      </c>
      <c r="T1300" s="6">
        <v>0</v>
      </c>
      <c r="U1300" s="6">
        <v>0</v>
      </c>
      <c r="V1300" s="6">
        <v>0</v>
      </c>
      <c r="W1300" s="6">
        <v>0</v>
      </c>
      <c r="X1300" s="6">
        <v>0</v>
      </c>
      <c r="Y1300" s="6">
        <v>0</v>
      </c>
      <c r="Z1300" s="6">
        <v>0</v>
      </c>
      <c r="AA1300" s="6">
        <v>0</v>
      </c>
      <c r="AB1300" s="6">
        <v>21</v>
      </c>
      <c r="AG1300" s="3"/>
    </row>
    <row r="1301" spans="1:33" ht="15">
      <c r="A1301" s="25" t="s">
        <v>67</v>
      </c>
      <c r="B1301" s="6">
        <v>98302684</v>
      </c>
      <c r="C1301" s="6" t="s">
        <v>49</v>
      </c>
      <c r="D1301" s="6">
        <v>0</v>
      </c>
      <c r="E1301" s="6">
        <v>0</v>
      </c>
      <c r="F1301" s="6">
        <v>0</v>
      </c>
      <c r="G1301" s="6">
        <v>0</v>
      </c>
      <c r="H1301" s="6">
        <v>0</v>
      </c>
      <c r="I1301" s="6">
        <v>22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  <c r="V1301" s="6">
        <v>0</v>
      </c>
      <c r="W1301" s="6">
        <v>0</v>
      </c>
      <c r="X1301" s="6">
        <v>0</v>
      </c>
      <c r="Y1301" s="6">
        <v>0</v>
      </c>
      <c r="Z1301" s="6">
        <v>0</v>
      </c>
      <c r="AA1301" s="6">
        <v>0</v>
      </c>
      <c r="AB1301" s="6">
        <v>22</v>
      </c>
      <c r="AG1301" s="3"/>
    </row>
    <row r="1302" spans="1:33" ht="15">
      <c r="A1302" s="25" t="s">
        <v>67</v>
      </c>
      <c r="B1302" s="6">
        <v>98302785</v>
      </c>
      <c r="C1302" s="6" t="s">
        <v>49</v>
      </c>
      <c r="D1302" s="6">
        <v>0</v>
      </c>
      <c r="E1302" s="6">
        <v>0</v>
      </c>
      <c r="F1302" s="6">
        <v>0</v>
      </c>
      <c r="G1302" s="6">
        <v>0</v>
      </c>
      <c r="H1302" s="6">
        <v>0</v>
      </c>
      <c r="I1302" s="6">
        <v>0</v>
      </c>
      <c r="J1302" s="6">
        <v>37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  <c r="V1302" s="6">
        <v>0</v>
      </c>
      <c r="W1302" s="6">
        <v>0</v>
      </c>
      <c r="X1302" s="6">
        <v>0</v>
      </c>
      <c r="Y1302" s="6">
        <v>0</v>
      </c>
      <c r="Z1302" s="6">
        <v>0</v>
      </c>
      <c r="AA1302" s="6">
        <v>0</v>
      </c>
      <c r="AB1302" s="6">
        <v>37</v>
      </c>
      <c r="AG1302" s="3"/>
    </row>
    <row r="1303" spans="1:33" ht="15">
      <c r="A1303" s="25" t="s">
        <v>67</v>
      </c>
      <c r="B1303" s="6">
        <v>98302900</v>
      </c>
      <c r="C1303" s="6" t="s">
        <v>49</v>
      </c>
      <c r="D1303" s="6">
        <v>0</v>
      </c>
      <c r="E1303" s="6">
        <v>0</v>
      </c>
      <c r="F1303" s="6">
        <v>0</v>
      </c>
      <c r="G1303" s="6">
        <v>0</v>
      </c>
      <c r="H1303" s="6">
        <v>0</v>
      </c>
      <c r="I1303" s="6">
        <v>0</v>
      </c>
      <c r="J1303" s="6">
        <v>0</v>
      </c>
      <c r="K1303" s="6">
        <v>37</v>
      </c>
      <c r="L1303" s="6">
        <v>0</v>
      </c>
      <c r="M1303" s="6">
        <v>0</v>
      </c>
      <c r="N1303" s="6">
        <v>0</v>
      </c>
      <c r="O1303" s="6">
        <v>0</v>
      </c>
      <c r="P1303" s="6">
        <v>0</v>
      </c>
      <c r="Q1303" s="6">
        <v>0</v>
      </c>
      <c r="R1303" s="6">
        <v>0</v>
      </c>
      <c r="S1303" s="6">
        <v>0</v>
      </c>
      <c r="T1303" s="6">
        <v>0</v>
      </c>
      <c r="U1303" s="6">
        <v>0</v>
      </c>
      <c r="V1303" s="6">
        <v>0</v>
      </c>
      <c r="W1303" s="6">
        <v>0</v>
      </c>
      <c r="X1303" s="6">
        <v>0</v>
      </c>
      <c r="Y1303" s="6">
        <v>0</v>
      </c>
      <c r="Z1303" s="6">
        <v>0</v>
      </c>
      <c r="AA1303" s="6">
        <v>0</v>
      </c>
      <c r="AB1303" s="6">
        <v>37</v>
      </c>
      <c r="AG1303" s="3"/>
    </row>
    <row r="1304" spans="1:33" ht="15">
      <c r="A1304" s="25" t="s">
        <v>67</v>
      </c>
      <c r="B1304" s="6">
        <v>98303026</v>
      </c>
      <c r="C1304" s="6" t="s">
        <v>49</v>
      </c>
      <c r="D1304" s="6">
        <v>0</v>
      </c>
      <c r="E1304" s="6">
        <v>0</v>
      </c>
      <c r="F1304" s="6">
        <v>0</v>
      </c>
      <c r="G1304" s="6">
        <v>0</v>
      </c>
      <c r="H1304" s="6">
        <v>0</v>
      </c>
      <c r="I1304" s="6">
        <v>0</v>
      </c>
      <c r="J1304" s="6">
        <v>0</v>
      </c>
      <c r="K1304" s="6">
        <v>0</v>
      </c>
      <c r="L1304" s="6">
        <v>30</v>
      </c>
      <c r="M1304" s="6">
        <v>0</v>
      </c>
      <c r="N1304" s="6">
        <v>0</v>
      </c>
      <c r="O1304" s="6">
        <v>0</v>
      </c>
      <c r="P1304" s="6">
        <v>0</v>
      </c>
      <c r="Q1304" s="6">
        <v>0</v>
      </c>
      <c r="R1304" s="6">
        <v>0</v>
      </c>
      <c r="S1304" s="6">
        <v>0</v>
      </c>
      <c r="T1304" s="6">
        <v>0</v>
      </c>
      <c r="U1304" s="6">
        <v>0</v>
      </c>
      <c r="V1304" s="6">
        <v>0</v>
      </c>
      <c r="W1304" s="6">
        <v>0</v>
      </c>
      <c r="X1304" s="6">
        <v>0</v>
      </c>
      <c r="Y1304" s="6">
        <v>0</v>
      </c>
      <c r="Z1304" s="6">
        <v>0</v>
      </c>
      <c r="AA1304" s="6">
        <v>0</v>
      </c>
      <c r="AB1304" s="6">
        <v>30</v>
      </c>
      <c r="AG1304" s="3"/>
    </row>
    <row r="1305" spans="1:33" ht="15">
      <c r="A1305" s="25" t="s">
        <v>67</v>
      </c>
      <c r="B1305" s="6">
        <v>98303271</v>
      </c>
      <c r="C1305" s="6" t="s">
        <v>49</v>
      </c>
      <c r="D1305" s="6">
        <v>0</v>
      </c>
      <c r="E1305" s="6">
        <v>0</v>
      </c>
      <c r="F1305" s="6">
        <v>0</v>
      </c>
      <c r="G1305" s="6">
        <v>0</v>
      </c>
      <c r="H1305" s="6">
        <v>0</v>
      </c>
      <c r="I1305" s="6">
        <v>0</v>
      </c>
      <c r="J1305" s="6">
        <v>0</v>
      </c>
      <c r="K1305" s="6">
        <v>0</v>
      </c>
      <c r="L1305" s="6">
        <v>0</v>
      </c>
      <c r="M1305" s="6">
        <v>27</v>
      </c>
      <c r="N1305" s="6">
        <v>0</v>
      </c>
      <c r="O1305" s="6">
        <v>0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  <c r="V1305" s="6">
        <v>0</v>
      </c>
      <c r="W1305" s="6">
        <v>0</v>
      </c>
      <c r="X1305" s="6">
        <v>0</v>
      </c>
      <c r="Y1305" s="6">
        <v>0</v>
      </c>
      <c r="Z1305" s="6">
        <v>0</v>
      </c>
      <c r="AA1305" s="6">
        <v>0</v>
      </c>
      <c r="AB1305" s="6">
        <v>27</v>
      </c>
      <c r="AG1305" s="3"/>
    </row>
    <row r="1306" spans="1:33" ht="15">
      <c r="A1306" s="25" t="s">
        <v>67</v>
      </c>
      <c r="B1306" s="6">
        <v>98303478</v>
      </c>
      <c r="C1306" s="6" t="s">
        <v>49</v>
      </c>
      <c r="D1306" s="6">
        <v>0</v>
      </c>
      <c r="E1306" s="6">
        <v>0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28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  <c r="V1306" s="6">
        <v>0</v>
      </c>
      <c r="W1306" s="6">
        <v>0</v>
      </c>
      <c r="X1306" s="6">
        <v>0</v>
      </c>
      <c r="Y1306" s="6">
        <v>0</v>
      </c>
      <c r="Z1306" s="6">
        <v>0</v>
      </c>
      <c r="AA1306" s="6">
        <v>0</v>
      </c>
      <c r="AB1306" s="6">
        <v>28</v>
      </c>
      <c r="AG1306" s="3"/>
    </row>
    <row r="1307" spans="1:33" ht="15">
      <c r="A1307" s="25" t="s">
        <v>67</v>
      </c>
      <c r="B1307" s="6">
        <v>98303610</v>
      </c>
      <c r="C1307" s="6" t="s">
        <v>49</v>
      </c>
      <c r="D1307" s="6">
        <v>0</v>
      </c>
      <c r="E1307" s="6">
        <v>0</v>
      </c>
      <c r="F1307" s="6">
        <v>0</v>
      </c>
      <c r="G1307" s="6">
        <v>0</v>
      </c>
      <c r="H1307" s="6">
        <v>0</v>
      </c>
      <c r="I1307" s="6">
        <v>0</v>
      </c>
      <c r="J1307" s="6">
        <v>0</v>
      </c>
      <c r="K1307" s="6">
        <v>0</v>
      </c>
      <c r="L1307" s="6">
        <v>0</v>
      </c>
      <c r="M1307" s="6">
        <v>0</v>
      </c>
      <c r="N1307" s="6">
        <v>0</v>
      </c>
      <c r="O1307" s="6">
        <v>30</v>
      </c>
      <c r="P1307" s="6">
        <v>0</v>
      </c>
      <c r="Q1307" s="6">
        <v>0</v>
      </c>
      <c r="R1307" s="6">
        <v>0</v>
      </c>
      <c r="S1307" s="6">
        <v>0</v>
      </c>
      <c r="T1307" s="6">
        <v>0</v>
      </c>
      <c r="U1307" s="6">
        <v>0</v>
      </c>
      <c r="V1307" s="6">
        <v>0</v>
      </c>
      <c r="W1307" s="6">
        <v>0</v>
      </c>
      <c r="X1307" s="6">
        <v>0</v>
      </c>
      <c r="Y1307" s="6">
        <v>0</v>
      </c>
      <c r="Z1307" s="6">
        <v>0</v>
      </c>
      <c r="AA1307" s="6">
        <v>0</v>
      </c>
      <c r="AB1307" s="6">
        <v>30</v>
      </c>
      <c r="AG1307" s="3"/>
    </row>
    <row r="1308" spans="1:33" ht="15">
      <c r="A1308" s="25" t="s">
        <v>67</v>
      </c>
      <c r="B1308" s="6">
        <v>98303842</v>
      </c>
      <c r="C1308" s="6" t="s">
        <v>49</v>
      </c>
      <c r="D1308" s="6">
        <v>0</v>
      </c>
      <c r="E1308" s="6">
        <v>0</v>
      </c>
      <c r="F1308" s="6">
        <v>0</v>
      </c>
      <c r="G1308" s="6">
        <v>0</v>
      </c>
      <c r="H1308" s="6">
        <v>0</v>
      </c>
      <c r="I1308" s="6">
        <v>0</v>
      </c>
      <c r="J1308" s="6">
        <v>0</v>
      </c>
      <c r="K1308" s="6">
        <v>0</v>
      </c>
      <c r="L1308" s="6">
        <v>0</v>
      </c>
      <c r="M1308" s="6">
        <v>0</v>
      </c>
      <c r="N1308" s="6">
        <v>0</v>
      </c>
      <c r="O1308" s="6">
        <v>0</v>
      </c>
      <c r="P1308" s="6">
        <v>29</v>
      </c>
      <c r="Q1308" s="6">
        <v>0</v>
      </c>
      <c r="R1308" s="6">
        <v>0</v>
      </c>
      <c r="S1308" s="6">
        <v>0</v>
      </c>
      <c r="T1308" s="6">
        <v>0</v>
      </c>
      <c r="U1308" s="6">
        <v>0</v>
      </c>
      <c r="V1308" s="6">
        <v>0</v>
      </c>
      <c r="W1308" s="6">
        <v>0</v>
      </c>
      <c r="X1308" s="6">
        <v>0</v>
      </c>
      <c r="Y1308" s="6">
        <v>0</v>
      </c>
      <c r="Z1308" s="6">
        <v>0</v>
      </c>
      <c r="AA1308" s="6">
        <v>0</v>
      </c>
      <c r="AB1308" s="6">
        <v>29</v>
      </c>
      <c r="AG1308" s="3"/>
    </row>
    <row r="1309" spans="1:33" ht="15">
      <c r="A1309" s="25" t="s">
        <v>67</v>
      </c>
      <c r="B1309" s="6">
        <v>98303990</v>
      </c>
      <c r="C1309" s="6" t="s">
        <v>49</v>
      </c>
      <c r="D1309" s="6">
        <v>0</v>
      </c>
      <c r="E1309" s="6">
        <v>0</v>
      </c>
      <c r="F1309" s="6">
        <v>0</v>
      </c>
      <c r="G1309" s="6">
        <v>0</v>
      </c>
      <c r="H1309" s="6">
        <v>0</v>
      </c>
      <c r="I1309" s="6">
        <v>0</v>
      </c>
      <c r="J1309" s="6">
        <v>0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  <c r="P1309" s="6">
        <v>0</v>
      </c>
      <c r="Q1309" s="6">
        <v>28</v>
      </c>
      <c r="R1309" s="6">
        <v>0</v>
      </c>
      <c r="S1309" s="6">
        <v>0</v>
      </c>
      <c r="T1309" s="6">
        <v>0</v>
      </c>
      <c r="U1309" s="6">
        <v>0</v>
      </c>
      <c r="V1309" s="6">
        <v>0</v>
      </c>
      <c r="W1309" s="6">
        <v>0</v>
      </c>
      <c r="X1309" s="6">
        <v>0</v>
      </c>
      <c r="Y1309" s="6">
        <v>0</v>
      </c>
      <c r="Z1309" s="6">
        <v>0</v>
      </c>
      <c r="AA1309" s="6">
        <v>0</v>
      </c>
      <c r="AB1309" s="6">
        <v>28</v>
      </c>
      <c r="AG1309" s="3"/>
    </row>
    <row r="1310" spans="1:33" ht="15">
      <c r="A1310" s="25" t="s">
        <v>67</v>
      </c>
      <c r="B1310" s="6">
        <v>98304167</v>
      </c>
      <c r="C1310" s="6" t="s">
        <v>49</v>
      </c>
      <c r="D1310" s="6">
        <v>0</v>
      </c>
      <c r="E1310" s="6">
        <v>0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29</v>
      </c>
      <c r="S1310" s="6">
        <v>0</v>
      </c>
      <c r="T1310" s="6">
        <v>0</v>
      </c>
      <c r="U1310" s="6">
        <v>0</v>
      </c>
      <c r="V1310" s="6">
        <v>0</v>
      </c>
      <c r="W1310" s="6">
        <v>0</v>
      </c>
      <c r="X1310" s="6">
        <v>0</v>
      </c>
      <c r="Y1310" s="6">
        <v>0</v>
      </c>
      <c r="Z1310" s="6">
        <v>0</v>
      </c>
      <c r="AA1310" s="6">
        <v>0</v>
      </c>
      <c r="AB1310" s="6">
        <v>29</v>
      </c>
      <c r="AG1310" s="3"/>
    </row>
    <row r="1311" spans="1:33" ht="15">
      <c r="A1311" s="25" t="s">
        <v>67</v>
      </c>
      <c r="B1311" s="6">
        <v>98304371</v>
      </c>
      <c r="C1311" s="6" t="s">
        <v>49</v>
      </c>
      <c r="D1311" s="6">
        <v>0</v>
      </c>
      <c r="E1311" s="6">
        <v>0</v>
      </c>
      <c r="F1311" s="6">
        <v>0</v>
      </c>
      <c r="G1311" s="6">
        <v>0</v>
      </c>
      <c r="H1311" s="6">
        <v>0</v>
      </c>
      <c r="I1311" s="6">
        <v>0</v>
      </c>
      <c r="J1311" s="6">
        <v>0</v>
      </c>
      <c r="K1311" s="6">
        <v>0</v>
      </c>
      <c r="L1311" s="6">
        <v>0</v>
      </c>
      <c r="M1311" s="6">
        <v>0</v>
      </c>
      <c r="N1311" s="6">
        <v>0</v>
      </c>
      <c r="O1311" s="6">
        <v>0</v>
      </c>
      <c r="P1311" s="6">
        <v>0</v>
      </c>
      <c r="Q1311" s="6">
        <v>0</v>
      </c>
      <c r="R1311" s="6">
        <v>0</v>
      </c>
      <c r="S1311" s="6">
        <v>29</v>
      </c>
      <c r="T1311" s="6">
        <v>0</v>
      </c>
      <c r="U1311" s="6">
        <v>0</v>
      </c>
      <c r="V1311" s="6">
        <v>0</v>
      </c>
      <c r="W1311" s="6">
        <v>0</v>
      </c>
      <c r="X1311" s="6">
        <v>0</v>
      </c>
      <c r="Y1311" s="6">
        <v>0</v>
      </c>
      <c r="Z1311" s="6">
        <v>0</v>
      </c>
      <c r="AA1311" s="6">
        <v>0</v>
      </c>
      <c r="AB1311" s="6">
        <v>29</v>
      </c>
      <c r="AG1311" s="3"/>
    </row>
    <row r="1312" spans="1:33" ht="15">
      <c r="A1312" s="25" t="s">
        <v>67</v>
      </c>
      <c r="B1312" s="6">
        <v>98304550</v>
      </c>
      <c r="C1312" s="6" t="s">
        <v>49</v>
      </c>
      <c r="D1312" s="6">
        <v>0</v>
      </c>
      <c r="E1312" s="6">
        <v>0</v>
      </c>
      <c r="F1312" s="6">
        <v>0</v>
      </c>
      <c r="G1312" s="6">
        <v>0</v>
      </c>
      <c r="H1312" s="6">
        <v>0</v>
      </c>
      <c r="I1312" s="6">
        <v>0</v>
      </c>
      <c r="J1312" s="6">
        <v>0</v>
      </c>
      <c r="K1312" s="6">
        <v>0</v>
      </c>
      <c r="L1312" s="6">
        <v>0</v>
      </c>
      <c r="M1312" s="6">
        <v>0</v>
      </c>
      <c r="N1312" s="6">
        <v>0</v>
      </c>
      <c r="O1312" s="6">
        <v>0</v>
      </c>
      <c r="P1312" s="6">
        <v>0</v>
      </c>
      <c r="Q1312" s="6">
        <v>0</v>
      </c>
      <c r="R1312" s="6">
        <v>0</v>
      </c>
      <c r="S1312" s="6">
        <v>0</v>
      </c>
      <c r="T1312" s="6">
        <v>30</v>
      </c>
      <c r="U1312" s="6">
        <v>0</v>
      </c>
      <c r="V1312" s="6">
        <v>0</v>
      </c>
      <c r="W1312" s="6">
        <v>0</v>
      </c>
      <c r="X1312" s="6">
        <v>0</v>
      </c>
      <c r="Y1312" s="6">
        <v>0</v>
      </c>
      <c r="Z1312" s="6">
        <v>0</v>
      </c>
      <c r="AA1312" s="6">
        <v>0</v>
      </c>
      <c r="AB1312" s="6">
        <v>30</v>
      </c>
      <c r="AG1312" s="3"/>
    </row>
    <row r="1313" spans="1:33" ht="15">
      <c r="A1313" s="25" t="s">
        <v>67</v>
      </c>
      <c r="B1313" s="6">
        <v>98304734</v>
      </c>
      <c r="C1313" s="6" t="s">
        <v>49</v>
      </c>
      <c r="D1313" s="6">
        <v>0</v>
      </c>
      <c r="E1313" s="6">
        <v>0</v>
      </c>
      <c r="F1313" s="6">
        <v>0</v>
      </c>
      <c r="G1313" s="6">
        <v>0</v>
      </c>
      <c r="H1313" s="6">
        <v>0</v>
      </c>
      <c r="I1313" s="6">
        <v>0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3</v>
      </c>
      <c r="V1313" s="6">
        <v>0</v>
      </c>
      <c r="W1313" s="6">
        <v>0</v>
      </c>
      <c r="X1313" s="6">
        <v>0</v>
      </c>
      <c r="Y1313" s="6">
        <v>0</v>
      </c>
      <c r="Z1313" s="6">
        <v>0</v>
      </c>
      <c r="AA1313" s="6">
        <v>0</v>
      </c>
      <c r="AB1313" s="6">
        <v>3</v>
      </c>
      <c r="AG1313" s="3"/>
    </row>
    <row r="1314" spans="1:33" ht="15">
      <c r="A1314" s="25" t="s">
        <v>67</v>
      </c>
      <c r="B1314" s="6">
        <v>98304734</v>
      </c>
      <c r="C1314" s="6" t="s">
        <v>49</v>
      </c>
      <c r="D1314" s="6">
        <v>0</v>
      </c>
      <c r="E1314" s="6">
        <v>0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57</v>
      </c>
      <c r="V1314" s="6">
        <v>0</v>
      </c>
      <c r="W1314" s="6">
        <v>0</v>
      </c>
      <c r="X1314" s="6">
        <v>0</v>
      </c>
      <c r="Y1314" s="6">
        <v>0</v>
      </c>
      <c r="Z1314" s="6">
        <v>0</v>
      </c>
      <c r="AA1314" s="6">
        <v>0</v>
      </c>
      <c r="AB1314" s="6">
        <v>57</v>
      </c>
      <c r="AG1314" s="3"/>
    </row>
    <row r="1315" spans="1:33" ht="15">
      <c r="A1315" s="25" t="s">
        <v>67</v>
      </c>
      <c r="B1315" s="6">
        <v>98304900</v>
      </c>
      <c r="C1315" s="6" t="s">
        <v>49</v>
      </c>
      <c r="D1315" s="6">
        <v>0</v>
      </c>
      <c r="E1315" s="6">
        <v>0</v>
      </c>
      <c r="F1315" s="6">
        <v>0</v>
      </c>
      <c r="G1315" s="6">
        <v>0</v>
      </c>
      <c r="H1315" s="6">
        <v>0</v>
      </c>
      <c r="I1315" s="6">
        <v>0</v>
      </c>
      <c r="J1315" s="6">
        <v>0</v>
      </c>
      <c r="K1315" s="6">
        <v>0</v>
      </c>
      <c r="L1315" s="6">
        <v>0</v>
      </c>
      <c r="M1315" s="6">
        <v>0</v>
      </c>
      <c r="N1315" s="6">
        <v>0</v>
      </c>
      <c r="O1315" s="6">
        <v>0</v>
      </c>
      <c r="P1315" s="6">
        <v>0</v>
      </c>
      <c r="Q1315" s="6">
        <v>0</v>
      </c>
      <c r="R1315" s="6">
        <v>0</v>
      </c>
      <c r="S1315" s="6">
        <v>0</v>
      </c>
      <c r="T1315" s="6">
        <v>0</v>
      </c>
      <c r="U1315" s="6">
        <v>0</v>
      </c>
      <c r="V1315" s="6">
        <v>48</v>
      </c>
      <c r="W1315" s="6">
        <v>0</v>
      </c>
      <c r="X1315" s="6">
        <v>0</v>
      </c>
      <c r="Y1315" s="6">
        <v>0</v>
      </c>
      <c r="Z1315" s="6">
        <v>0</v>
      </c>
      <c r="AA1315" s="6">
        <v>0</v>
      </c>
      <c r="AB1315" s="6">
        <v>48</v>
      </c>
      <c r="AG1315" s="3"/>
    </row>
    <row r="1316" spans="1:33" ht="15">
      <c r="A1316" s="25" t="s">
        <v>67</v>
      </c>
      <c r="B1316" s="6">
        <v>98305069</v>
      </c>
      <c r="C1316" s="6" t="s">
        <v>49</v>
      </c>
      <c r="D1316" s="6">
        <v>0</v>
      </c>
      <c r="E1316" s="6">
        <v>0</v>
      </c>
      <c r="F1316" s="6">
        <v>0</v>
      </c>
      <c r="G1316" s="6">
        <v>0</v>
      </c>
      <c r="H1316" s="6">
        <v>0</v>
      </c>
      <c r="I1316" s="6">
        <v>0</v>
      </c>
      <c r="J1316" s="6">
        <v>0</v>
      </c>
      <c r="K1316" s="6">
        <v>0</v>
      </c>
      <c r="L1316" s="6">
        <v>0</v>
      </c>
      <c r="M1316" s="6">
        <v>0</v>
      </c>
      <c r="N1316" s="6">
        <v>0</v>
      </c>
      <c r="O1316" s="6">
        <v>0</v>
      </c>
      <c r="P1316" s="6">
        <v>0</v>
      </c>
      <c r="Q1316" s="6">
        <v>0</v>
      </c>
      <c r="R1316" s="6">
        <v>0</v>
      </c>
      <c r="S1316" s="6">
        <v>0</v>
      </c>
      <c r="T1316" s="6">
        <v>0</v>
      </c>
      <c r="U1316" s="6">
        <v>0</v>
      </c>
      <c r="V1316" s="6">
        <v>0</v>
      </c>
      <c r="W1316" s="6">
        <v>40</v>
      </c>
      <c r="X1316" s="6">
        <v>0</v>
      </c>
      <c r="Y1316" s="6">
        <v>0</v>
      </c>
      <c r="Z1316" s="6">
        <v>0</v>
      </c>
      <c r="AA1316" s="6">
        <v>0</v>
      </c>
      <c r="AB1316" s="6">
        <v>40</v>
      </c>
      <c r="AG1316" s="3"/>
    </row>
    <row r="1317" spans="1:33" ht="15">
      <c r="A1317" s="25" t="s">
        <v>67</v>
      </c>
      <c r="B1317" s="6">
        <v>98305248</v>
      </c>
      <c r="C1317" s="6" t="s">
        <v>49</v>
      </c>
      <c r="D1317" s="6">
        <v>0</v>
      </c>
      <c r="E1317" s="6">
        <v>0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  <c r="V1317" s="6">
        <v>0</v>
      </c>
      <c r="W1317" s="6">
        <v>0</v>
      </c>
      <c r="X1317" s="6">
        <v>25</v>
      </c>
      <c r="Y1317" s="6">
        <v>0</v>
      </c>
      <c r="Z1317" s="6">
        <v>0</v>
      </c>
      <c r="AA1317" s="6">
        <v>0</v>
      </c>
      <c r="AB1317" s="6">
        <v>25</v>
      </c>
      <c r="AG1317" s="3"/>
    </row>
    <row r="1318" spans="1:33" ht="15">
      <c r="A1318" s="25" t="s">
        <v>67</v>
      </c>
      <c r="B1318" s="6">
        <v>98305376</v>
      </c>
      <c r="C1318" s="6" t="s">
        <v>49</v>
      </c>
      <c r="D1318" s="6">
        <v>0</v>
      </c>
      <c r="E1318" s="6">
        <v>0</v>
      </c>
      <c r="F1318" s="6">
        <v>0</v>
      </c>
      <c r="G1318" s="6">
        <v>0</v>
      </c>
      <c r="H1318" s="6">
        <v>0</v>
      </c>
      <c r="I1318" s="6">
        <v>0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0</v>
      </c>
      <c r="V1318" s="6">
        <v>0</v>
      </c>
      <c r="W1318" s="6">
        <v>0</v>
      </c>
      <c r="X1318" s="6">
        <v>0</v>
      </c>
      <c r="Y1318" s="6">
        <v>25</v>
      </c>
      <c r="Z1318" s="6">
        <v>0</v>
      </c>
      <c r="AA1318" s="6">
        <v>0</v>
      </c>
      <c r="AB1318" s="6">
        <v>25</v>
      </c>
      <c r="AG1318" s="3"/>
    </row>
    <row r="1319" spans="1:33" ht="15">
      <c r="A1319" s="25" t="s">
        <v>67</v>
      </c>
      <c r="B1319" s="6">
        <v>98305527</v>
      </c>
      <c r="C1319" s="6" t="s">
        <v>49</v>
      </c>
      <c r="D1319" s="6">
        <v>0</v>
      </c>
      <c r="E1319" s="6">
        <v>0</v>
      </c>
      <c r="F1319" s="6">
        <v>0</v>
      </c>
      <c r="G1319" s="6">
        <v>0</v>
      </c>
      <c r="H1319" s="6">
        <v>0</v>
      </c>
      <c r="I1319" s="6">
        <v>0</v>
      </c>
      <c r="J1319" s="6">
        <v>0</v>
      </c>
      <c r="K1319" s="6">
        <v>0</v>
      </c>
      <c r="L1319" s="6">
        <v>0</v>
      </c>
      <c r="M1319" s="6">
        <v>0</v>
      </c>
      <c r="N1319" s="6">
        <v>0</v>
      </c>
      <c r="O1319" s="6">
        <v>0</v>
      </c>
      <c r="P1319" s="6">
        <v>0</v>
      </c>
      <c r="Q1319" s="6">
        <v>0</v>
      </c>
      <c r="R1319" s="6">
        <v>0</v>
      </c>
      <c r="S1319" s="6">
        <v>0</v>
      </c>
      <c r="T1319" s="6">
        <v>0</v>
      </c>
      <c r="U1319" s="6">
        <v>0</v>
      </c>
      <c r="V1319" s="6">
        <v>0</v>
      </c>
      <c r="W1319" s="6">
        <v>0</v>
      </c>
      <c r="X1319" s="6">
        <v>0</v>
      </c>
      <c r="Y1319" s="6">
        <v>0</v>
      </c>
      <c r="Z1319" s="6">
        <v>27</v>
      </c>
      <c r="AA1319" s="6">
        <v>0</v>
      </c>
      <c r="AB1319" s="6">
        <v>27</v>
      </c>
      <c r="AG1319" s="3"/>
    </row>
    <row r="1320" spans="1:33" ht="15">
      <c r="A1320" s="25" t="s">
        <v>67</v>
      </c>
      <c r="B1320" s="6">
        <v>98305579</v>
      </c>
      <c r="C1320" s="6" t="s">
        <v>49</v>
      </c>
      <c r="D1320" s="6">
        <v>0</v>
      </c>
      <c r="E1320" s="6">
        <v>0</v>
      </c>
      <c r="F1320" s="6">
        <v>0</v>
      </c>
      <c r="G1320" s="6">
        <v>0</v>
      </c>
      <c r="H1320" s="6">
        <v>0</v>
      </c>
      <c r="I1320" s="6">
        <v>0</v>
      </c>
      <c r="J1320" s="6">
        <v>0</v>
      </c>
      <c r="K1320" s="6">
        <v>0</v>
      </c>
      <c r="L1320" s="6">
        <v>0</v>
      </c>
      <c r="M1320" s="6">
        <v>0</v>
      </c>
      <c r="N1320" s="6">
        <v>0</v>
      </c>
      <c r="O1320" s="6">
        <v>0</v>
      </c>
      <c r="P1320" s="6">
        <v>0</v>
      </c>
      <c r="Q1320" s="6">
        <v>0</v>
      </c>
      <c r="R1320" s="6">
        <v>0</v>
      </c>
      <c r="S1320" s="6">
        <v>0</v>
      </c>
      <c r="T1320" s="6">
        <v>0</v>
      </c>
      <c r="U1320" s="6">
        <v>0</v>
      </c>
      <c r="V1320" s="6">
        <v>0</v>
      </c>
      <c r="W1320" s="6">
        <v>0</v>
      </c>
      <c r="X1320" s="6">
        <v>0</v>
      </c>
      <c r="Y1320" s="6">
        <v>0</v>
      </c>
      <c r="Z1320" s="6">
        <v>0</v>
      </c>
      <c r="AA1320" s="6">
        <v>22</v>
      </c>
      <c r="AB1320" s="6">
        <v>22</v>
      </c>
      <c r="AG1320" s="3"/>
    </row>
    <row r="1321" spans="1:33" ht="15">
      <c r="A1321" s="25" t="s">
        <v>67</v>
      </c>
      <c r="B1321" s="6">
        <v>98279603</v>
      </c>
      <c r="C1321" s="6" t="s">
        <v>49</v>
      </c>
      <c r="D1321" s="6">
        <v>0</v>
      </c>
      <c r="E1321" s="6">
        <v>0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6">
        <v>0</v>
      </c>
      <c r="T1321" s="6">
        <v>1</v>
      </c>
      <c r="U1321" s="6">
        <v>0</v>
      </c>
      <c r="V1321" s="6">
        <v>0</v>
      </c>
      <c r="W1321" s="6">
        <v>0</v>
      </c>
      <c r="X1321" s="6">
        <v>0</v>
      </c>
      <c r="Y1321" s="6">
        <v>0</v>
      </c>
      <c r="Z1321" s="6">
        <v>0</v>
      </c>
      <c r="AA1321" s="6">
        <v>0</v>
      </c>
      <c r="AB1321" s="6">
        <v>1</v>
      </c>
      <c r="AG1321" s="3"/>
    </row>
    <row r="1322" spans="1:33" ht="15">
      <c r="A1322" s="25" t="s">
        <v>67</v>
      </c>
      <c r="B1322" s="6">
        <v>98279603</v>
      </c>
      <c r="C1322" s="6" t="s">
        <v>49</v>
      </c>
      <c r="D1322" s="6">
        <v>0</v>
      </c>
      <c r="E1322" s="6">
        <v>0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  <c r="T1322" s="6">
        <v>1</v>
      </c>
      <c r="U1322" s="6">
        <v>0</v>
      </c>
      <c r="V1322" s="6">
        <v>0</v>
      </c>
      <c r="W1322" s="6">
        <v>0</v>
      </c>
      <c r="X1322" s="6">
        <v>0</v>
      </c>
      <c r="Y1322" s="6">
        <v>0</v>
      </c>
      <c r="Z1322" s="6">
        <v>0</v>
      </c>
      <c r="AA1322" s="6">
        <v>0</v>
      </c>
      <c r="AB1322" s="6">
        <v>1</v>
      </c>
      <c r="AG1322" s="3"/>
    </row>
    <row r="1323" spans="1:33" ht="15">
      <c r="A1323" s="25" t="s">
        <v>67</v>
      </c>
      <c r="B1323" s="6">
        <v>98279603</v>
      </c>
      <c r="C1323" s="6" t="s">
        <v>49</v>
      </c>
      <c r="D1323" s="6">
        <v>0</v>
      </c>
      <c r="E1323" s="6">
        <v>0</v>
      </c>
      <c r="F1323" s="6">
        <v>0</v>
      </c>
      <c r="G1323" s="6">
        <v>0</v>
      </c>
      <c r="H1323" s="6">
        <v>0</v>
      </c>
      <c r="I1323" s="6">
        <v>0</v>
      </c>
      <c r="J1323" s="6">
        <v>0</v>
      </c>
      <c r="K1323" s="6">
        <v>0</v>
      </c>
      <c r="L1323" s="6">
        <v>0</v>
      </c>
      <c r="M1323" s="6">
        <v>0</v>
      </c>
      <c r="N1323" s="6">
        <v>0</v>
      </c>
      <c r="O1323" s="6">
        <v>0</v>
      </c>
      <c r="P1323" s="6">
        <v>0</v>
      </c>
      <c r="Q1323" s="6">
        <v>0</v>
      </c>
      <c r="R1323" s="6">
        <v>0</v>
      </c>
      <c r="S1323" s="6">
        <v>0</v>
      </c>
      <c r="T1323" s="6">
        <v>0</v>
      </c>
      <c r="U1323" s="6">
        <v>0</v>
      </c>
      <c r="V1323" s="6">
        <v>0</v>
      </c>
      <c r="W1323" s="6">
        <v>0</v>
      </c>
      <c r="X1323" s="6">
        <v>0</v>
      </c>
      <c r="Y1323" s="6">
        <v>0</v>
      </c>
      <c r="Z1323" s="6">
        <v>0</v>
      </c>
      <c r="AA1323" s="6">
        <v>0</v>
      </c>
      <c r="AB1323" s="6">
        <v>0</v>
      </c>
      <c r="AG1323" s="3"/>
    </row>
    <row r="1324" spans="1:33" ht="15">
      <c r="A1324" s="25" t="s">
        <v>67</v>
      </c>
      <c r="B1324" s="6">
        <v>98279603</v>
      </c>
      <c r="C1324" s="6" t="s">
        <v>49</v>
      </c>
      <c r="D1324" s="6">
        <v>19</v>
      </c>
      <c r="E1324" s="6">
        <v>18</v>
      </c>
      <c r="F1324" s="6">
        <v>17</v>
      </c>
      <c r="G1324" s="6">
        <v>17</v>
      </c>
      <c r="H1324" s="6">
        <v>16</v>
      </c>
      <c r="I1324" s="6">
        <v>15</v>
      </c>
      <c r="J1324" s="6">
        <v>28</v>
      </c>
      <c r="K1324" s="6">
        <v>27</v>
      </c>
      <c r="L1324" s="6">
        <v>27</v>
      </c>
      <c r="M1324" s="6">
        <v>28</v>
      </c>
      <c r="N1324" s="6">
        <v>29</v>
      </c>
      <c r="O1324" s="6">
        <v>29</v>
      </c>
      <c r="P1324" s="6">
        <v>31</v>
      </c>
      <c r="Q1324" s="6">
        <v>31</v>
      </c>
      <c r="R1324" s="6">
        <v>32</v>
      </c>
      <c r="S1324" s="6">
        <v>32</v>
      </c>
      <c r="T1324" s="6">
        <v>31</v>
      </c>
      <c r="U1324" s="6">
        <v>32</v>
      </c>
      <c r="V1324" s="6">
        <v>31</v>
      </c>
      <c r="W1324" s="6">
        <v>31</v>
      </c>
      <c r="X1324" s="6">
        <v>32</v>
      </c>
      <c r="Y1324" s="6">
        <v>32</v>
      </c>
      <c r="Z1324" s="6">
        <v>17</v>
      </c>
      <c r="AA1324" s="6">
        <v>16</v>
      </c>
      <c r="AB1324" s="6">
        <v>618</v>
      </c>
      <c r="AG1324" s="3"/>
    </row>
    <row r="1325" spans="1:33" ht="15">
      <c r="A1325" s="25" t="s">
        <v>67</v>
      </c>
      <c r="B1325" s="6">
        <v>98279603</v>
      </c>
      <c r="C1325" s="6" t="s">
        <v>49</v>
      </c>
      <c r="D1325" s="6">
        <v>10</v>
      </c>
      <c r="E1325" s="6">
        <v>10</v>
      </c>
      <c r="F1325" s="6">
        <v>10</v>
      </c>
      <c r="G1325" s="6">
        <v>10</v>
      </c>
      <c r="H1325" s="6">
        <v>10</v>
      </c>
      <c r="I1325" s="6">
        <v>10</v>
      </c>
      <c r="J1325" s="6">
        <v>5</v>
      </c>
      <c r="K1325" s="6">
        <v>6</v>
      </c>
      <c r="L1325" s="6">
        <v>6</v>
      </c>
      <c r="M1325" s="6">
        <v>5</v>
      </c>
      <c r="N1325" s="6">
        <v>5</v>
      </c>
      <c r="O1325" s="6">
        <v>5</v>
      </c>
      <c r="P1325" s="6">
        <v>6</v>
      </c>
      <c r="Q1325" s="6">
        <v>6</v>
      </c>
      <c r="R1325" s="6">
        <v>5</v>
      </c>
      <c r="S1325" s="6">
        <v>5</v>
      </c>
      <c r="T1325" s="6">
        <v>4</v>
      </c>
      <c r="U1325" s="6">
        <v>5</v>
      </c>
      <c r="V1325" s="6">
        <v>5</v>
      </c>
      <c r="W1325" s="6">
        <v>5</v>
      </c>
      <c r="X1325" s="6">
        <v>5</v>
      </c>
      <c r="Y1325" s="6">
        <v>6</v>
      </c>
      <c r="Z1325" s="6">
        <v>10</v>
      </c>
      <c r="AA1325" s="6">
        <v>10</v>
      </c>
      <c r="AB1325" s="6">
        <v>164</v>
      </c>
      <c r="AG1325" s="3"/>
    </row>
    <row r="1326" spans="1:33" ht="15">
      <c r="A1326" s="25" t="s">
        <v>67</v>
      </c>
      <c r="B1326" s="6">
        <v>98279603</v>
      </c>
      <c r="C1326" s="6" t="s">
        <v>49</v>
      </c>
      <c r="D1326" s="6">
        <v>1</v>
      </c>
      <c r="E1326" s="6">
        <v>0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  <c r="V1326" s="6">
        <v>0</v>
      </c>
      <c r="W1326" s="6">
        <v>0</v>
      </c>
      <c r="X1326" s="6">
        <v>0</v>
      </c>
      <c r="Y1326" s="6">
        <v>0</v>
      </c>
      <c r="Z1326" s="6">
        <v>0</v>
      </c>
      <c r="AA1326" s="6">
        <v>0</v>
      </c>
      <c r="AB1326" s="6">
        <v>1</v>
      </c>
      <c r="AG1326" s="3"/>
    </row>
    <row r="1327" spans="1:33" ht="15">
      <c r="A1327" s="25" t="s">
        <v>67</v>
      </c>
      <c r="B1327" s="6">
        <v>98279603</v>
      </c>
      <c r="C1327" s="6" t="s">
        <v>49</v>
      </c>
      <c r="D1327" s="6">
        <v>0</v>
      </c>
      <c r="E1327" s="6">
        <v>0</v>
      </c>
      <c r="F1327" s="6">
        <v>3</v>
      </c>
      <c r="G1327" s="6">
        <v>0</v>
      </c>
      <c r="H1327" s="6">
        <v>0</v>
      </c>
      <c r="I1327" s="6">
        <v>0</v>
      </c>
      <c r="J1327" s="6">
        <v>0</v>
      </c>
      <c r="K1327" s="6">
        <v>0</v>
      </c>
      <c r="L1327" s="6">
        <v>0</v>
      </c>
      <c r="M1327" s="6">
        <v>0</v>
      </c>
      <c r="N1327" s="6">
        <v>0</v>
      </c>
      <c r="O1327" s="6">
        <v>0</v>
      </c>
      <c r="P1327" s="6">
        <v>0</v>
      </c>
      <c r="Q1327" s="6">
        <v>0</v>
      </c>
      <c r="R1327" s="6">
        <v>0</v>
      </c>
      <c r="S1327" s="6">
        <v>0</v>
      </c>
      <c r="T1327" s="6">
        <v>0</v>
      </c>
      <c r="U1327" s="6">
        <v>0</v>
      </c>
      <c r="V1327" s="6">
        <v>0</v>
      </c>
      <c r="W1327" s="6">
        <v>0</v>
      </c>
      <c r="X1327" s="6">
        <v>0</v>
      </c>
      <c r="Y1327" s="6">
        <v>0</v>
      </c>
      <c r="Z1327" s="6">
        <v>0</v>
      </c>
      <c r="AA1327" s="6">
        <v>0</v>
      </c>
      <c r="AB1327" s="6">
        <v>3</v>
      </c>
      <c r="AG1327" s="3"/>
    </row>
    <row r="1328" spans="1:33" ht="15">
      <c r="A1328" s="25" t="s">
        <v>67</v>
      </c>
      <c r="B1328" s="6">
        <v>98279603</v>
      </c>
      <c r="C1328" s="6" t="s">
        <v>49</v>
      </c>
      <c r="D1328" s="6">
        <v>0</v>
      </c>
      <c r="E1328" s="6">
        <v>0</v>
      </c>
      <c r="F1328" s="6">
        <v>0</v>
      </c>
      <c r="G1328" s="6">
        <v>3</v>
      </c>
      <c r="H1328" s="6">
        <v>0</v>
      </c>
      <c r="I1328" s="6">
        <v>0</v>
      </c>
      <c r="J1328" s="6">
        <v>0</v>
      </c>
      <c r="K1328" s="6">
        <v>0</v>
      </c>
      <c r="L1328" s="6">
        <v>0</v>
      </c>
      <c r="M1328" s="6">
        <v>0</v>
      </c>
      <c r="N1328" s="6">
        <v>0</v>
      </c>
      <c r="O1328" s="6">
        <v>0</v>
      </c>
      <c r="P1328" s="6">
        <v>0</v>
      </c>
      <c r="Q1328" s="6">
        <v>0</v>
      </c>
      <c r="R1328" s="6">
        <v>0</v>
      </c>
      <c r="S1328" s="6">
        <v>0</v>
      </c>
      <c r="T1328" s="6">
        <v>0</v>
      </c>
      <c r="U1328" s="6">
        <v>0</v>
      </c>
      <c r="V1328" s="6">
        <v>0</v>
      </c>
      <c r="W1328" s="6">
        <v>0</v>
      </c>
      <c r="X1328" s="6">
        <v>0</v>
      </c>
      <c r="Y1328" s="6">
        <v>0</v>
      </c>
      <c r="Z1328" s="6">
        <v>0</v>
      </c>
      <c r="AA1328" s="6">
        <v>0</v>
      </c>
      <c r="AB1328" s="6">
        <v>3</v>
      </c>
      <c r="AG1328" s="3"/>
    </row>
    <row r="1329" spans="1:33" ht="15">
      <c r="A1329" s="25" t="s">
        <v>67</v>
      </c>
      <c r="B1329" s="6">
        <v>98279603</v>
      </c>
      <c r="C1329" s="6" t="s">
        <v>49</v>
      </c>
      <c r="D1329" s="6">
        <v>0</v>
      </c>
      <c r="E1329" s="6">
        <v>0</v>
      </c>
      <c r="F1329" s="6">
        <v>0</v>
      </c>
      <c r="G1329" s="6">
        <v>0</v>
      </c>
      <c r="H1329" s="6">
        <v>3</v>
      </c>
      <c r="I1329" s="6">
        <v>0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  <c r="T1329" s="6">
        <v>0</v>
      </c>
      <c r="U1329" s="6">
        <v>0</v>
      </c>
      <c r="V1329" s="6">
        <v>0</v>
      </c>
      <c r="W1329" s="6">
        <v>0</v>
      </c>
      <c r="X1329" s="6">
        <v>0</v>
      </c>
      <c r="Y1329" s="6">
        <v>0</v>
      </c>
      <c r="Z1329" s="6">
        <v>0</v>
      </c>
      <c r="AA1329" s="6">
        <v>0</v>
      </c>
      <c r="AB1329" s="6">
        <v>3</v>
      </c>
      <c r="AG1329" s="3"/>
    </row>
    <row r="1330" spans="1:33" ht="15">
      <c r="A1330" s="25" t="s">
        <v>67</v>
      </c>
      <c r="B1330" s="6">
        <v>98279603</v>
      </c>
      <c r="C1330" s="6" t="s">
        <v>49</v>
      </c>
      <c r="D1330" s="6">
        <v>0</v>
      </c>
      <c r="E1330" s="6">
        <v>0</v>
      </c>
      <c r="F1330" s="6">
        <v>0</v>
      </c>
      <c r="G1330" s="6">
        <v>0</v>
      </c>
      <c r="H1330" s="6">
        <v>0</v>
      </c>
      <c r="I1330" s="6">
        <v>2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  <c r="U1330" s="6">
        <v>0</v>
      </c>
      <c r="V1330" s="6">
        <v>0</v>
      </c>
      <c r="W1330" s="6">
        <v>0</v>
      </c>
      <c r="X1330" s="6">
        <v>0</v>
      </c>
      <c r="Y1330" s="6">
        <v>0</v>
      </c>
      <c r="Z1330" s="6">
        <v>0</v>
      </c>
      <c r="AA1330" s="6">
        <v>0</v>
      </c>
      <c r="AB1330" s="6">
        <v>2</v>
      </c>
      <c r="AG1330" s="3"/>
    </row>
    <row r="1331" spans="1:33" ht="15">
      <c r="A1331" s="25" t="s">
        <v>67</v>
      </c>
      <c r="B1331" s="6">
        <v>98279603</v>
      </c>
      <c r="C1331" s="6" t="s">
        <v>49</v>
      </c>
      <c r="D1331" s="6">
        <v>0</v>
      </c>
      <c r="E1331" s="6">
        <v>0</v>
      </c>
      <c r="F1331" s="6">
        <v>0</v>
      </c>
      <c r="G1331" s="6">
        <v>0</v>
      </c>
      <c r="H1331" s="6">
        <v>0</v>
      </c>
      <c r="I1331" s="6">
        <v>0</v>
      </c>
      <c r="J1331" s="6">
        <v>3</v>
      </c>
      <c r="K1331" s="6">
        <v>0</v>
      </c>
      <c r="L1331" s="6">
        <v>0</v>
      </c>
      <c r="M1331" s="6">
        <v>0</v>
      </c>
      <c r="N1331" s="6">
        <v>0</v>
      </c>
      <c r="O1331" s="6">
        <v>0</v>
      </c>
      <c r="P1331" s="6">
        <v>0</v>
      </c>
      <c r="Q1331" s="6">
        <v>0</v>
      </c>
      <c r="R1331" s="6">
        <v>0</v>
      </c>
      <c r="S1331" s="6">
        <v>0</v>
      </c>
      <c r="T1331" s="6">
        <v>0</v>
      </c>
      <c r="U1331" s="6">
        <v>0</v>
      </c>
      <c r="V1331" s="6">
        <v>0</v>
      </c>
      <c r="W1331" s="6">
        <v>0</v>
      </c>
      <c r="X1331" s="6">
        <v>0</v>
      </c>
      <c r="Y1331" s="6">
        <v>0</v>
      </c>
      <c r="Z1331" s="6">
        <v>0</v>
      </c>
      <c r="AA1331" s="6">
        <v>0</v>
      </c>
      <c r="AB1331" s="6">
        <v>3</v>
      </c>
      <c r="AG1331" s="3"/>
    </row>
    <row r="1332" spans="1:33" ht="15">
      <c r="A1332" s="25" t="s">
        <v>67</v>
      </c>
      <c r="B1332" s="6">
        <v>98279603</v>
      </c>
      <c r="C1332" s="6" t="s">
        <v>49</v>
      </c>
      <c r="D1332" s="6">
        <v>0</v>
      </c>
      <c r="E1332" s="6">
        <v>0</v>
      </c>
      <c r="F1332" s="6">
        <v>0</v>
      </c>
      <c r="G1332" s="6">
        <v>0</v>
      </c>
      <c r="H1332" s="6">
        <v>0</v>
      </c>
      <c r="I1332" s="6">
        <v>0</v>
      </c>
      <c r="J1332" s="6">
        <v>0</v>
      </c>
      <c r="K1332" s="6">
        <v>3</v>
      </c>
      <c r="L1332" s="6">
        <v>0</v>
      </c>
      <c r="M1332" s="6">
        <v>0</v>
      </c>
      <c r="N1332" s="6">
        <v>0</v>
      </c>
      <c r="O1332" s="6">
        <v>0</v>
      </c>
      <c r="P1332" s="6">
        <v>0</v>
      </c>
      <c r="Q1332" s="6">
        <v>0</v>
      </c>
      <c r="R1332" s="6">
        <v>0</v>
      </c>
      <c r="S1332" s="6">
        <v>0</v>
      </c>
      <c r="T1332" s="6">
        <v>0</v>
      </c>
      <c r="U1332" s="6">
        <v>0</v>
      </c>
      <c r="V1332" s="6">
        <v>0</v>
      </c>
      <c r="W1332" s="6">
        <v>0</v>
      </c>
      <c r="X1332" s="6">
        <v>0</v>
      </c>
      <c r="Y1332" s="6">
        <v>0</v>
      </c>
      <c r="Z1332" s="6">
        <v>0</v>
      </c>
      <c r="AA1332" s="6">
        <v>0</v>
      </c>
      <c r="AB1332" s="6">
        <v>3</v>
      </c>
      <c r="AG1332" s="3"/>
    </row>
    <row r="1333" spans="1:33" ht="15">
      <c r="A1333" s="25" t="s">
        <v>67</v>
      </c>
      <c r="B1333" s="6">
        <v>98279603</v>
      </c>
      <c r="C1333" s="6" t="s">
        <v>49</v>
      </c>
      <c r="D1333" s="6">
        <v>0</v>
      </c>
      <c r="E1333" s="6">
        <v>0</v>
      </c>
      <c r="F1333" s="6">
        <v>0</v>
      </c>
      <c r="G1333" s="6">
        <v>0</v>
      </c>
      <c r="H1333" s="6">
        <v>0</v>
      </c>
      <c r="I1333" s="6">
        <v>0</v>
      </c>
      <c r="J1333" s="6">
        <v>0</v>
      </c>
      <c r="K1333" s="6">
        <v>0</v>
      </c>
      <c r="L1333" s="6">
        <v>0</v>
      </c>
      <c r="M1333" s="6">
        <v>3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0</v>
      </c>
      <c r="T1333" s="6">
        <v>0</v>
      </c>
      <c r="U1333" s="6">
        <v>0</v>
      </c>
      <c r="V1333" s="6">
        <v>0</v>
      </c>
      <c r="W1333" s="6">
        <v>0</v>
      </c>
      <c r="X1333" s="6">
        <v>0</v>
      </c>
      <c r="Y1333" s="6">
        <v>0</v>
      </c>
      <c r="Z1333" s="6">
        <v>0</v>
      </c>
      <c r="AA1333" s="6">
        <v>0</v>
      </c>
      <c r="AB1333" s="6">
        <v>3</v>
      </c>
      <c r="AG1333" s="3"/>
    </row>
    <row r="1334" spans="1:33" ht="15">
      <c r="A1334" s="25" t="s">
        <v>67</v>
      </c>
      <c r="B1334" s="6">
        <v>98279603</v>
      </c>
      <c r="C1334" s="6" t="s">
        <v>49</v>
      </c>
      <c r="D1334" s="6">
        <v>0</v>
      </c>
      <c r="E1334" s="6">
        <v>0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2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  <c r="V1334" s="6">
        <v>0</v>
      </c>
      <c r="W1334" s="6">
        <v>0</v>
      </c>
      <c r="X1334" s="6">
        <v>0</v>
      </c>
      <c r="Y1334" s="6">
        <v>0</v>
      </c>
      <c r="Z1334" s="6">
        <v>0</v>
      </c>
      <c r="AA1334" s="6">
        <v>0</v>
      </c>
      <c r="AB1334" s="6">
        <v>2</v>
      </c>
      <c r="AG1334" s="3"/>
    </row>
    <row r="1335" spans="1:33" ht="15">
      <c r="A1335" s="25" t="s">
        <v>67</v>
      </c>
      <c r="B1335" s="6">
        <v>98279603</v>
      </c>
      <c r="C1335" s="6" t="s">
        <v>49</v>
      </c>
      <c r="D1335" s="6">
        <v>0</v>
      </c>
      <c r="E1335" s="6">
        <v>0</v>
      </c>
      <c r="F1335" s="6">
        <v>0</v>
      </c>
      <c r="G1335" s="6">
        <v>0</v>
      </c>
      <c r="H1335" s="6">
        <v>0</v>
      </c>
      <c r="I1335" s="6">
        <v>0</v>
      </c>
      <c r="J1335" s="6">
        <v>0</v>
      </c>
      <c r="K1335" s="6">
        <v>0</v>
      </c>
      <c r="L1335" s="6">
        <v>0</v>
      </c>
      <c r="M1335" s="6">
        <v>0</v>
      </c>
      <c r="N1335" s="6">
        <v>0</v>
      </c>
      <c r="O1335" s="6">
        <v>0</v>
      </c>
      <c r="P1335" s="6">
        <v>1</v>
      </c>
      <c r="Q1335" s="6">
        <v>0</v>
      </c>
      <c r="R1335" s="6">
        <v>0</v>
      </c>
      <c r="S1335" s="6">
        <v>0</v>
      </c>
      <c r="T1335" s="6">
        <v>0</v>
      </c>
      <c r="U1335" s="6">
        <v>0</v>
      </c>
      <c r="V1335" s="6">
        <v>0</v>
      </c>
      <c r="W1335" s="6">
        <v>0</v>
      </c>
      <c r="X1335" s="6">
        <v>0</v>
      </c>
      <c r="Y1335" s="6">
        <v>0</v>
      </c>
      <c r="Z1335" s="6">
        <v>0</v>
      </c>
      <c r="AA1335" s="6">
        <v>0</v>
      </c>
      <c r="AB1335" s="6">
        <v>1</v>
      </c>
      <c r="AG1335" s="3"/>
    </row>
    <row r="1336" spans="1:33" ht="15">
      <c r="A1336" s="25" t="s">
        <v>67</v>
      </c>
      <c r="B1336" s="6">
        <v>98279603</v>
      </c>
      <c r="C1336" s="6" t="s">
        <v>49</v>
      </c>
      <c r="D1336" s="6">
        <v>0</v>
      </c>
      <c r="E1336" s="6">
        <v>0</v>
      </c>
      <c r="F1336" s="6">
        <v>0</v>
      </c>
      <c r="G1336" s="6">
        <v>0</v>
      </c>
      <c r="H1336" s="6">
        <v>0</v>
      </c>
      <c r="I1336" s="6">
        <v>0</v>
      </c>
      <c r="J1336" s="6">
        <v>0</v>
      </c>
      <c r="K1336" s="6">
        <v>0</v>
      </c>
      <c r="L1336" s="6">
        <v>0</v>
      </c>
      <c r="M1336" s="6">
        <v>0</v>
      </c>
      <c r="N1336" s="6">
        <v>0</v>
      </c>
      <c r="O1336" s="6">
        <v>0</v>
      </c>
      <c r="P1336" s="6">
        <v>0</v>
      </c>
      <c r="Q1336" s="6">
        <v>2</v>
      </c>
      <c r="R1336" s="6">
        <v>0</v>
      </c>
      <c r="S1336" s="6">
        <v>0</v>
      </c>
      <c r="T1336" s="6">
        <v>0</v>
      </c>
      <c r="U1336" s="6">
        <v>0</v>
      </c>
      <c r="V1336" s="6">
        <v>0</v>
      </c>
      <c r="W1336" s="6">
        <v>0</v>
      </c>
      <c r="X1336" s="6">
        <v>0</v>
      </c>
      <c r="Y1336" s="6">
        <v>0</v>
      </c>
      <c r="Z1336" s="6">
        <v>0</v>
      </c>
      <c r="AA1336" s="6">
        <v>0</v>
      </c>
      <c r="AB1336" s="6">
        <v>2</v>
      </c>
      <c r="AG1336" s="3"/>
    </row>
    <row r="1337" spans="1:33" ht="15">
      <c r="A1337" s="25" t="s">
        <v>67</v>
      </c>
      <c r="B1337" s="6">
        <v>98279603</v>
      </c>
      <c r="C1337" s="6" t="s">
        <v>49</v>
      </c>
      <c r="D1337" s="6">
        <v>0</v>
      </c>
      <c r="E1337" s="6">
        <v>0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1</v>
      </c>
      <c r="S1337" s="6">
        <v>0</v>
      </c>
      <c r="T1337" s="6">
        <v>0</v>
      </c>
      <c r="U1337" s="6">
        <v>0</v>
      </c>
      <c r="V1337" s="6">
        <v>0</v>
      </c>
      <c r="W1337" s="6">
        <v>0</v>
      </c>
      <c r="X1337" s="6">
        <v>0</v>
      </c>
      <c r="Y1337" s="6">
        <v>0</v>
      </c>
      <c r="Z1337" s="6">
        <v>0</v>
      </c>
      <c r="AA1337" s="6">
        <v>0</v>
      </c>
      <c r="AB1337" s="6">
        <v>1</v>
      </c>
      <c r="AG1337" s="3"/>
    </row>
    <row r="1338" spans="1:33" ht="15">
      <c r="A1338" s="25" t="s">
        <v>67</v>
      </c>
      <c r="B1338" s="6">
        <v>98279603</v>
      </c>
      <c r="C1338" s="6" t="s">
        <v>49</v>
      </c>
      <c r="D1338" s="6">
        <v>0</v>
      </c>
      <c r="E1338" s="6">
        <v>0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1</v>
      </c>
      <c r="T1338" s="6">
        <v>0</v>
      </c>
      <c r="U1338" s="6">
        <v>0</v>
      </c>
      <c r="V1338" s="6">
        <v>0</v>
      </c>
      <c r="W1338" s="6">
        <v>0</v>
      </c>
      <c r="X1338" s="6">
        <v>0</v>
      </c>
      <c r="Y1338" s="6">
        <v>0</v>
      </c>
      <c r="Z1338" s="6">
        <v>0</v>
      </c>
      <c r="AA1338" s="6">
        <v>0</v>
      </c>
      <c r="AB1338" s="6">
        <v>1</v>
      </c>
      <c r="AG1338" s="3"/>
    </row>
    <row r="1339" spans="1:33" ht="15">
      <c r="A1339" s="25" t="s">
        <v>67</v>
      </c>
      <c r="B1339" s="6">
        <v>98279603</v>
      </c>
      <c r="C1339" s="6" t="s">
        <v>49</v>
      </c>
      <c r="D1339" s="6">
        <v>0</v>
      </c>
      <c r="E1339" s="6">
        <v>0</v>
      </c>
      <c r="F1339" s="6">
        <v>0</v>
      </c>
      <c r="G1339" s="6">
        <v>0</v>
      </c>
      <c r="H1339" s="6">
        <v>0</v>
      </c>
      <c r="I1339" s="6">
        <v>0</v>
      </c>
      <c r="J1339" s="6">
        <v>0</v>
      </c>
      <c r="K1339" s="6">
        <v>0</v>
      </c>
      <c r="L1339" s="6">
        <v>0</v>
      </c>
      <c r="M1339" s="6">
        <v>0</v>
      </c>
      <c r="N1339" s="6">
        <v>0</v>
      </c>
      <c r="O1339" s="6">
        <v>0</v>
      </c>
      <c r="P1339" s="6">
        <v>0</v>
      </c>
      <c r="Q1339" s="6">
        <v>0</v>
      </c>
      <c r="R1339" s="6">
        <v>0</v>
      </c>
      <c r="S1339" s="6">
        <v>0</v>
      </c>
      <c r="T1339" s="6">
        <v>0</v>
      </c>
      <c r="U1339" s="6">
        <v>0</v>
      </c>
      <c r="V1339" s="6">
        <v>2</v>
      </c>
      <c r="W1339" s="6">
        <v>0</v>
      </c>
      <c r="X1339" s="6">
        <v>0</v>
      </c>
      <c r="Y1339" s="6">
        <v>0</v>
      </c>
      <c r="Z1339" s="6">
        <v>0</v>
      </c>
      <c r="AA1339" s="6">
        <v>0</v>
      </c>
      <c r="AB1339" s="6">
        <v>2</v>
      </c>
      <c r="AG1339" s="3"/>
    </row>
    <row r="1340" spans="1:33" ht="15">
      <c r="A1340" s="25" t="s">
        <v>67</v>
      </c>
      <c r="B1340" s="6">
        <v>98279603</v>
      </c>
      <c r="C1340" s="6" t="s">
        <v>49</v>
      </c>
      <c r="D1340" s="6">
        <v>0</v>
      </c>
      <c r="E1340" s="6">
        <v>0</v>
      </c>
      <c r="F1340" s="6">
        <v>0</v>
      </c>
      <c r="G1340" s="6">
        <v>0</v>
      </c>
      <c r="H1340" s="6">
        <v>0</v>
      </c>
      <c r="I1340" s="6">
        <v>0</v>
      </c>
      <c r="J1340" s="6">
        <v>0</v>
      </c>
      <c r="K1340" s="6">
        <v>0</v>
      </c>
      <c r="L1340" s="6">
        <v>0</v>
      </c>
      <c r="M1340" s="6">
        <v>0</v>
      </c>
      <c r="N1340" s="6">
        <v>0</v>
      </c>
      <c r="O1340" s="6">
        <v>0</v>
      </c>
      <c r="P1340" s="6">
        <v>0</v>
      </c>
      <c r="Q1340" s="6">
        <v>0</v>
      </c>
      <c r="R1340" s="6">
        <v>0</v>
      </c>
      <c r="S1340" s="6">
        <v>0</v>
      </c>
      <c r="T1340" s="6">
        <v>0</v>
      </c>
      <c r="U1340" s="6">
        <v>0</v>
      </c>
      <c r="V1340" s="6">
        <v>0</v>
      </c>
      <c r="W1340" s="6">
        <v>0</v>
      </c>
      <c r="X1340" s="6">
        <v>2</v>
      </c>
      <c r="Y1340" s="6">
        <v>0</v>
      </c>
      <c r="Z1340" s="6">
        <v>0</v>
      </c>
      <c r="AA1340" s="6">
        <v>0</v>
      </c>
      <c r="AB1340" s="6">
        <v>2</v>
      </c>
      <c r="AG1340" s="3"/>
    </row>
    <row r="1341" spans="1:33" ht="15">
      <c r="A1341" s="25" t="s">
        <v>67</v>
      </c>
      <c r="B1341" s="6">
        <v>98279603</v>
      </c>
      <c r="C1341" s="6" t="s">
        <v>49</v>
      </c>
      <c r="D1341" s="6">
        <v>0</v>
      </c>
      <c r="E1341" s="6">
        <v>0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  <c r="V1341" s="6">
        <v>0</v>
      </c>
      <c r="W1341" s="6">
        <v>0</v>
      </c>
      <c r="X1341" s="6">
        <v>0</v>
      </c>
      <c r="Y1341" s="6">
        <v>0</v>
      </c>
      <c r="Z1341" s="6">
        <v>2</v>
      </c>
      <c r="AA1341" s="6">
        <v>0</v>
      </c>
      <c r="AB1341" s="6">
        <v>2</v>
      </c>
      <c r="AG1341" s="3"/>
    </row>
    <row r="1342" spans="1:33" ht="15">
      <c r="A1342" s="22"/>
      <c r="B1342" s="23"/>
      <c r="C1342" s="23" t="s">
        <v>41</v>
      </c>
      <c r="D1342" s="24">
        <v>255</v>
      </c>
      <c r="E1342" s="24">
        <v>289</v>
      </c>
      <c r="F1342" s="24">
        <v>200</v>
      </c>
      <c r="G1342" s="24">
        <v>232</v>
      </c>
      <c r="H1342" s="24">
        <v>173</v>
      </c>
      <c r="I1342" s="24">
        <v>150</v>
      </c>
      <c r="J1342" s="24">
        <v>246</v>
      </c>
      <c r="K1342" s="24">
        <v>673</v>
      </c>
      <c r="L1342" s="24">
        <v>175</v>
      </c>
      <c r="M1342" s="24">
        <v>166</v>
      </c>
      <c r="N1342" s="24">
        <v>215</v>
      </c>
      <c r="O1342" s="24">
        <v>164</v>
      </c>
      <c r="P1342" s="24">
        <v>230</v>
      </c>
      <c r="Q1342" s="24">
        <v>331</v>
      </c>
      <c r="R1342" s="24">
        <v>233</v>
      </c>
      <c r="S1342" s="24">
        <v>667</v>
      </c>
      <c r="T1342" s="24">
        <v>367</v>
      </c>
      <c r="U1342" s="24">
        <v>197</v>
      </c>
      <c r="V1342" s="24">
        <v>186</v>
      </c>
      <c r="W1342" s="24">
        <v>219</v>
      </c>
      <c r="X1342" s="24">
        <v>194</v>
      </c>
      <c r="Y1342" s="24">
        <v>228</v>
      </c>
      <c r="Z1342" s="24">
        <v>254</v>
      </c>
      <c r="AA1342" s="24">
        <v>203</v>
      </c>
      <c r="AB1342" s="24">
        <v>6247</v>
      </c>
      <c r="AG1342" s="3"/>
    </row>
    <row r="1343" spans="1:33" ht="15">
      <c r="A1343" s="28" t="s">
        <v>68</v>
      </c>
      <c r="B1343" s="29"/>
      <c r="C1343" s="29"/>
      <c r="D1343" s="29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30"/>
    </row>
    <row r="1344" spans="1:33" ht="15">
      <c r="A1344" s="31" t="s">
        <v>69</v>
      </c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  <c r="V1344" s="32"/>
      <c r="W1344" s="32"/>
      <c r="X1344" s="32"/>
      <c r="Y1344" s="32"/>
      <c r="Z1344" s="32"/>
      <c r="AA1344" s="32"/>
      <c r="AB1344" s="32"/>
      <c r="AC1344" s="32"/>
      <c r="AD1344" s="32"/>
      <c r="AE1344" s="32"/>
      <c r="AF1344" s="32"/>
      <c r="AG1344" s="33"/>
    </row>
  </sheetData>
  <sheetProtection/>
  <mergeCells count="237">
    <mergeCell ref="A1:CD1"/>
    <mergeCell ref="B2:CD2"/>
    <mergeCell ref="A3:AG3"/>
    <mergeCell ref="A10:AG10"/>
    <mergeCell ref="A11:AG11"/>
    <mergeCell ref="A18:AG18"/>
    <mergeCell ref="A19:AG19"/>
    <mergeCell ref="A37:AG37"/>
    <mergeCell ref="A38:AG38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Y39:Y40"/>
    <mergeCell ref="Z39:Z40"/>
    <mergeCell ref="O39:O40"/>
    <mergeCell ref="P39:P40"/>
    <mergeCell ref="Q39:Q40"/>
    <mergeCell ref="R39:R40"/>
    <mergeCell ref="S39:S40"/>
    <mergeCell ref="T39:T40"/>
    <mergeCell ref="AA39:AA40"/>
    <mergeCell ref="AB39:AB40"/>
    <mergeCell ref="AC39:AC40"/>
    <mergeCell ref="A243:AG243"/>
    <mergeCell ref="A244:AG244"/>
    <mergeCell ref="A251:AG251"/>
    <mergeCell ref="U39:U40"/>
    <mergeCell ref="V39:V40"/>
    <mergeCell ref="W39:W40"/>
    <mergeCell ref="X39:X40"/>
    <mergeCell ref="A252:AG252"/>
    <mergeCell ref="A270:AG270"/>
    <mergeCell ref="A271:AG271"/>
    <mergeCell ref="A272:A273"/>
    <mergeCell ref="C272:C273"/>
    <mergeCell ref="D272:D273"/>
    <mergeCell ref="E272:E273"/>
    <mergeCell ref="F272:F273"/>
    <mergeCell ref="G272:G273"/>
    <mergeCell ref="H272:H273"/>
    <mergeCell ref="I272:I273"/>
    <mergeCell ref="J272:J273"/>
    <mergeCell ref="K272:K273"/>
    <mergeCell ref="L272:L273"/>
    <mergeCell ref="M272:M273"/>
    <mergeCell ref="N272:N273"/>
    <mergeCell ref="Y272:Y273"/>
    <mergeCell ref="Z272:Z273"/>
    <mergeCell ref="O272:O273"/>
    <mergeCell ref="P272:P273"/>
    <mergeCell ref="Q272:Q273"/>
    <mergeCell ref="R272:R273"/>
    <mergeCell ref="S272:S273"/>
    <mergeCell ref="T272:T273"/>
    <mergeCell ref="AA272:AA273"/>
    <mergeCell ref="AB272:AB273"/>
    <mergeCell ref="A442:AG442"/>
    <mergeCell ref="A443:AG443"/>
    <mergeCell ref="A450:AG450"/>
    <mergeCell ref="A451:AG451"/>
    <mergeCell ref="U272:U273"/>
    <mergeCell ref="V272:V273"/>
    <mergeCell ref="W272:W273"/>
    <mergeCell ref="X272:X273"/>
    <mergeCell ref="A469:AG469"/>
    <mergeCell ref="A470:AG470"/>
    <mergeCell ref="A471:A472"/>
    <mergeCell ref="C471:C472"/>
    <mergeCell ref="D471:D472"/>
    <mergeCell ref="E471:E472"/>
    <mergeCell ref="F471:F472"/>
    <mergeCell ref="G471:G472"/>
    <mergeCell ref="H471:H472"/>
    <mergeCell ref="I471:I472"/>
    <mergeCell ref="J471:J472"/>
    <mergeCell ref="K471:K472"/>
    <mergeCell ref="L471:L472"/>
    <mergeCell ref="M471:M472"/>
    <mergeCell ref="N471:N472"/>
    <mergeCell ref="O471:O472"/>
    <mergeCell ref="Z471:Z472"/>
    <mergeCell ref="AA471:AA472"/>
    <mergeCell ref="P471:P472"/>
    <mergeCell ref="Q471:Q472"/>
    <mergeCell ref="R471:R472"/>
    <mergeCell ref="S471:S472"/>
    <mergeCell ref="T471:T472"/>
    <mergeCell ref="U471:U472"/>
    <mergeCell ref="AB471:AB472"/>
    <mergeCell ref="A660:AG660"/>
    <mergeCell ref="A661:AG661"/>
    <mergeCell ref="A668:AG668"/>
    <mergeCell ref="A669:AG669"/>
    <mergeCell ref="A687:AG687"/>
    <mergeCell ref="V471:V472"/>
    <mergeCell ref="W471:W472"/>
    <mergeCell ref="X471:X472"/>
    <mergeCell ref="Y471:Y472"/>
    <mergeCell ref="A688:AG688"/>
    <mergeCell ref="A689:A690"/>
    <mergeCell ref="C689:C690"/>
    <mergeCell ref="D689:D690"/>
    <mergeCell ref="E689:E690"/>
    <mergeCell ref="F689:F690"/>
    <mergeCell ref="G689:G690"/>
    <mergeCell ref="H689:H690"/>
    <mergeCell ref="I689:I690"/>
    <mergeCell ref="J689:J690"/>
    <mergeCell ref="K689:K690"/>
    <mergeCell ref="L689:L690"/>
    <mergeCell ref="M689:M690"/>
    <mergeCell ref="N689:N690"/>
    <mergeCell ref="O689:O690"/>
    <mergeCell ref="P689:P690"/>
    <mergeCell ref="Q689:Q690"/>
    <mergeCell ref="R689:R690"/>
    <mergeCell ref="S689:S690"/>
    <mergeCell ref="T689:T690"/>
    <mergeCell ref="U689:U690"/>
    <mergeCell ref="V689:V690"/>
    <mergeCell ref="W689:W690"/>
    <mergeCell ref="X689:X690"/>
    <mergeCell ref="Y689:Y690"/>
    <mergeCell ref="Z689:Z690"/>
    <mergeCell ref="AA689:AA690"/>
    <mergeCell ref="AB689:AB690"/>
    <mergeCell ref="A893:AG893"/>
    <mergeCell ref="A894:AG894"/>
    <mergeCell ref="A901:AG901"/>
    <mergeCell ref="A902:AG902"/>
    <mergeCell ref="A920:AG920"/>
    <mergeCell ref="A921:AG921"/>
    <mergeCell ref="A922:A923"/>
    <mergeCell ref="C922:C923"/>
    <mergeCell ref="D922:D923"/>
    <mergeCell ref="E922:E923"/>
    <mergeCell ref="F922:F923"/>
    <mergeCell ref="G922:G923"/>
    <mergeCell ref="H922:H923"/>
    <mergeCell ref="I922:I923"/>
    <mergeCell ref="J922:J923"/>
    <mergeCell ref="K922:K923"/>
    <mergeCell ref="L922:L923"/>
    <mergeCell ref="M922:M923"/>
    <mergeCell ref="X922:X923"/>
    <mergeCell ref="Y922:Y923"/>
    <mergeCell ref="N922:N923"/>
    <mergeCell ref="O922:O923"/>
    <mergeCell ref="P922:P923"/>
    <mergeCell ref="Q922:Q923"/>
    <mergeCell ref="R922:R923"/>
    <mergeCell ref="S922:S923"/>
    <mergeCell ref="Z922:Z923"/>
    <mergeCell ref="AA922:AA923"/>
    <mergeCell ref="AB922:AB923"/>
    <mergeCell ref="A1078:AG1078"/>
    <mergeCell ref="A1079:AG1079"/>
    <mergeCell ref="A1086:AG1086"/>
    <mergeCell ref="T922:T923"/>
    <mergeCell ref="U922:U923"/>
    <mergeCell ref="V922:V923"/>
    <mergeCell ref="W922:W923"/>
    <mergeCell ref="A1087:AG1087"/>
    <mergeCell ref="A1105:AG1105"/>
    <mergeCell ref="A1106:AG1106"/>
    <mergeCell ref="A1107:A1108"/>
    <mergeCell ref="C1107:C1108"/>
    <mergeCell ref="D1107:D1108"/>
    <mergeCell ref="E1107:E1108"/>
    <mergeCell ref="F1107:F1108"/>
    <mergeCell ref="G1107:G1108"/>
    <mergeCell ref="H1107:H1108"/>
    <mergeCell ref="I1107:I1108"/>
    <mergeCell ref="J1107:J1108"/>
    <mergeCell ref="K1107:K1108"/>
    <mergeCell ref="L1107:L1108"/>
    <mergeCell ref="M1107:M1108"/>
    <mergeCell ref="N1107:N1108"/>
    <mergeCell ref="X1107:X1108"/>
    <mergeCell ref="Y1107:Y1108"/>
    <mergeCell ref="Z1107:Z1108"/>
    <mergeCell ref="O1107:O1108"/>
    <mergeCell ref="P1107:P1108"/>
    <mergeCell ref="Q1107:Q1108"/>
    <mergeCell ref="R1107:R1108"/>
    <mergeCell ref="S1107:S1108"/>
    <mergeCell ref="T1107:T1108"/>
    <mergeCell ref="I1237:I1238"/>
    <mergeCell ref="AA1107:AA1108"/>
    <mergeCell ref="AB1107:AB1108"/>
    <mergeCell ref="A1208:AG1208"/>
    <mergeCell ref="A1209:AG1209"/>
    <mergeCell ref="A1216:AG1216"/>
    <mergeCell ref="A1217:AG1217"/>
    <mergeCell ref="U1107:U1108"/>
    <mergeCell ref="V1107:V1108"/>
    <mergeCell ref="W1107:W1108"/>
    <mergeCell ref="O1237:O1238"/>
    <mergeCell ref="A1235:AG1235"/>
    <mergeCell ref="A1236:AG1236"/>
    <mergeCell ref="A1237:A1238"/>
    <mergeCell ref="C1237:C1238"/>
    <mergeCell ref="D1237:D1238"/>
    <mergeCell ref="E1237:E1238"/>
    <mergeCell ref="F1237:F1238"/>
    <mergeCell ref="G1237:G1238"/>
    <mergeCell ref="H1237:H1238"/>
    <mergeCell ref="Q1237:Q1238"/>
    <mergeCell ref="R1237:R1238"/>
    <mergeCell ref="S1237:S1238"/>
    <mergeCell ref="T1237:T1238"/>
    <mergeCell ref="U1237:U1238"/>
    <mergeCell ref="J1237:J1238"/>
    <mergeCell ref="K1237:K1238"/>
    <mergeCell ref="L1237:L1238"/>
    <mergeCell ref="M1237:M1238"/>
    <mergeCell ref="N1237:N1238"/>
    <mergeCell ref="AB1237:AB1238"/>
    <mergeCell ref="A1343:AG1343"/>
    <mergeCell ref="A1344:AG1344"/>
    <mergeCell ref="V1237:V1238"/>
    <mergeCell ref="W1237:W1238"/>
    <mergeCell ref="X1237:X1238"/>
    <mergeCell ref="Y1237:Y1238"/>
    <mergeCell ref="Z1237:Z1238"/>
    <mergeCell ref="AA1237:AA1238"/>
    <mergeCell ref="P1237:P1238"/>
  </mergeCells>
  <conditionalFormatting sqref="A1:IV65536">
    <cfRule type="cellIs" priority="1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Yang, Eddy</dc:creator>
  <cp:keywords/>
  <dc:description/>
  <cp:lastModifiedBy>Yang, Eddy</cp:lastModifiedBy>
  <dcterms:created xsi:type="dcterms:W3CDTF">2022-11-15T19:55:56Z</dcterms:created>
  <dcterms:modified xsi:type="dcterms:W3CDTF">2022-11-17T07:02:04Z</dcterms:modified>
  <cp:category/>
  <cp:version/>
  <cp:contentType/>
  <cp:contentStatus/>
</cp:coreProperties>
</file>