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36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<sst xmlns="http://schemas.openxmlformats.org/spreadsheetml/2006/main" count="3099" uniqueCount="69">
  <si>
    <t>Weekly Network Economy Utilization</t>
  </si>
  <si>
    <t>Delivery Date:</t>
  </si>
  <si>
    <t>(11/27/2022 - 12/03/2022)</t>
  </si>
  <si>
    <t>Network Economy Utilization For Period</t>
  </si>
  <si>
    <t>NOV 27 (00:00:00) to DEC 03 (23:59:59), 2022</t>
  </si>
  <si>
    <t>Reservations Total</t>
  </si>
  <si>
    <t>Energy Schedules Total</t>
  </si>
  <si>
    <t>Utilization</t>
  </si>
  <si>
    <t>Reporting Period</t>
  </si>
  <si>
    <t>NOV 27 (00:00:00) to 27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</si>
  <si>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</si>
  <si>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</si>
  <si>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</si>
  <si>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</si>
  <si>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</si>
  <si>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</si>
  <si>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</si>
  <si>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</si>
  <si>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</si>
  <si>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</si>
  <si>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</si>
  <si>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</si>
  <si>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</si>
  <si>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</si>
  <si>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</si>
  <si>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</si>
  <si>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</si>
  <si>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</si>
  <si>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</si>
  <si>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</si>
  <si>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</si>
  <si>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</si>
  <si>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</si>
  <si>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</si>
  <si>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</si>
  <si>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</si>
  <si>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</si>
  <si>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</si>
  <si>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</si>
  <si>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</si>
  <si>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</si>
  <si>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</si>
  <si>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</si>
  <si>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</si>
  <si>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</si>
  <si>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</si>
  <si>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</si>
  <si>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</si>
  <si>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</si>
  <si>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</si>
  <si>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</si>
  <si>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</si>
  <si>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</si>
  <si>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27 Nov, 2022</t>
  </si>
  <si>
    <t>NOV 28 (00:00:00) to 28 (23:59:59), 2022</t>
  </si>
  <si>
    <t>28 Nov, 2022</t>
  </si>
  <si>
    <t>NOV 29 (00:00:00) to 29 (23:59:59), 2022</t>
  </si>
  <si>
    <t>NA</t>
  </si>
  <si>
    <t>29 Nov, 2022</t>
  </si>
  <si>
    <t>NOV 30 (00:00:00) to 30 (23:59:59), 2022</t>
  </si>
  <si>
    <t>30 Nov, 2022</t>
  </si>
  <si>
    <t>DEC 01 (00:00:00) to 01 (23:59:59), 2022</t>
  </si>
  <si>
    <t>01 Dec, 2022</t>
  </si>
  <si>
    <t>DEC 02 (00:00:00) to 02 (23:59:59), 2022</t>
  </si>
  <si>
    <t>02 Dec, 2022</t>
  </si>
  <si>
    <t>DEC 03 (00:00:00) to 03 (23:59:59), 2022</t>
  </si>
  <si>
    <t>03 Dec, 2022</t>
  </si>
  <si>
    <t>Total: 43 records</t>
  </si>
  <si>
    <t>12/06/2022 10:30:05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</si>
</sst>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5" fillId="37" borderId="10" xfId="0" applyFont="1" applyFill="1" applyBorder="1" applyAlignment="1">
      <alignment vertical="top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2" fillId="38" borderId="14" xfId="0" applyFont="1" applyFill="1" applyBorder="1" applyAlignment="1">
      <alignment wrapText="1"/>
    </xf>
    <xf numFmtId="0" fontId="42" fillId="38" borderId="15" xfId="0" applyFont="1" applyFill="1" applyBorder="1" applyAlignment="1">
      <alignment wrapText="1"/>
    </xf>
    <xf numFmtId="0" fontId="42" fillId="38" borderId="16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435"/>
  <sheetViews>
    <sheetView showGridLines="0" tabSelected="1"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7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82" ht="15">
      <c r="A2" s="1" t="s">
        <v>1</v>
      </c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</row>
    <row r="3" spans="1:32" ht="15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144651</v>
      </c>
      <c r="AF7" s="22"/>
    </row>
    <row r="8" spans="1:32" ht="15">
      <c r="A8" s="3" t="s">
        <v>6</v>
      </c>
      <c r="B8" s="4">
        <f>87520-20</f>
        <v>87500</v>
      </c>
      <c r="AF8" s="22"/>
    </row>
    <row r="9" spans="1:32" ht="15">
      <c r="A9" s="3" t="s">
        <v>7</v>
      </c>
      <c r="B9" s="5">
        <f>B8/B7</f>
        <v>0.6049042177378656</v>
      </c>
      <c r="AF9" s="22"/>
    </row>
    <row r="10" spans="1:32" ht="12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1:32" ht="15">
      <c r="A11" s="26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40</v>
      </c>
      <c r="AF15" s="22"/>
    </row>
    <row r="16" spans="1:32" ht="15">
      <c r="A16" s="6" t="s">
        <v>11</v>
      </c>
      <c r="B16" s="7">
        <v>39</v>
      </c>
      <c r="AF16" s="22"/>
    </row>
    <row r="17" spans="1:32" ht="15">
      <c r="A17" s="6" t="s">
        <v>12</v>
      </c>
      <c r="B17" s="7">
        <v>162</v>
      </c>
      <c r="AF17" s="22"/>
    </row>
    <row r="18" spans="1:32" ht="12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</row>
    <row r="19" spans="1:32" ht="15">
      <c r="A19" s="26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401</v>
      </c>
      <c r="E22" s="11">
        <v>401</v>
      </c>
      <c r="F22" s="11">
        <v>400</v>
      </c>
      <c r="G22" s="11">
        <v>401</v>
      </c>
      <c r="H22" s="11">
        <v>400</v>
      </c>
      <c r="I22" s="11">
        <v>400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2403</v>
      </c>
      <c r="AF22" s="22"/>
    </row>
    <row r="23" spans="1:32" ht="15">
      <c r="A23" s="3" t="s">
        <v>40</v>
      </c>
      <c r="B23" s="12" t="s">
        <v>42</v>
      </c>
      <c r="C23" s="9"/>
      <c r="D23" s="13">
        <v>401</v>
      </c>
      <c r="E23" s="13">
        <v>401</v>
      </c>
      <c r="F23" s="13">
        <v>400</v>
      </c>
      <c r="G23" s="13">
        <v>401</v>
      </c>
      <c r="H23" s="13">
        <v>166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1769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234</v>
      </c>
      <c r="I24" s="14">
        <v>400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634</v>
      </c>
      <c r="AF24" s="22"/>
    </row>
    <row r="25" spans="1:32" ht="15">
      <c r="A25" s="3" t="s">
        <v>40</v>
      </c>
      <c r="B25" s="8" t="s">
        <v>7</v>
      </c>
      <c r="C25" s="9"/>
      <c r="D25" s="5">
        <v>1</v>
      </c>
      <c r="E25" s="5">
        <v>1</v>
      </c>
      <c r="F25" s="5">
        <v>1</v>
      </c>
      <c r="G25" s="5">
        <v>1</v>
      </c>
      <c r="H25" s="5">
        <v>0.415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0.7362</v>
      </c>
      <c r="AF25" s="22"/>
    </row>
    <row r="26" spans="1:32" ht="15">
      <c r="A26" s="3" t="s">
        <v>40</v>
      </c>
      <c r="B26" s="8" t="s">
        <v>44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45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46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47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1132</v>
      </c>
      <c r="E30" s="11">
        <v>1162</v>
      </c>
      <c r="F30" s="11">
        <v>1337</v>
      </c>
      <c r="G30" s="11">
        <v>1250</v>
      </c>
      <c r="H30" s="11">
        <v>1232</v>
      </c>
      <c r="I30" s="11">
        <v>954</v>
      </c>
      <c r="J30" s="11">
        <v>991</v>
      </c>
      <c r="K30" s="11">
        <v>1496</v>
      </c>
      <c r="L30" s="11">
        <v>1394</v>
      </c>
      <c r="M30" s="11">
        <v>1444</v>
      </c>
      <c r="N30" s="11">
        <v>1885</v>
      </c>
      <c r="O30" s="11">
        <v>1736</v>
      </c>
      <c r="P30" s="11">
        <v>1696</v>
      </c>
      <c r="Q30" s="11">
        <v>1672</v>
      </c>
      <c r="R30" s="11">
        <v>1454</v>
      </c>
      <c r="S30" s="11">
        <v>1326</v>
      </c>
      <c r="T30" s="11">
        <v>800</v>
      </c>
      <c r="U30" s="11">
        <v>1072</v>
      </c>
      <c r="V30" s="11">
        <v>1100</v>
      </c>
      <c r="W30" s="11">
        <v>1074</v>
      </c>
      <c r="X30" s="11">
        <v>1037</v>
      </c>
      <c r="Y30" s="11">
        <v>1008</v>
      </c>
      <c r="Z30" s="11">
        <v>990</v>
      </c>
      <c r="AA30" s="11">
        <v>994</v>
      </c>
      <c r="AB30" s="4">
        <v>30236</v>
      </c>
      <c r="AF30" s="22"/>
    </row>
    <row r="31" spans="1:32" ht="15">
      <c r="A31" s="3" t="s">
        <v>40</v>
      </c>
      <c r="B31" s="12" t="s">
        <v>42</v>
      </c>
      <c r="C31" s="9"/>
      <c r="D31" s="13">
        <f>D273</f>
        <v>618</v>
      </c>
      <c r="E31" s="13">
        <f aca="true" t="shared" si="0" ref="E31:AB31">E273</f>
        <v>1127</v>
      </c>
      <c r="F31" s="13">
        <f t="shared" si="0"/>
        <v>1102</v>
      </c>
      <c r="G31" s="13">
        <f t="shared" si="0"/>
        <v>812</v>
      </c>
      <c r="H31" s="13">
        <f t="shared" si="0"/>
        <v>890</v>
      </c>
      <c r="I31" s="13">
        <f t="shared" si="0"/>
        <v>954</v>
      </c>
      <c r="J31" s="13">
        <f t="shared" si="0"/>
        <v>926</v>
      </c>
      <c r="K31" s="13">
        <f t="shared" si="0"/>
        <v>1481</v>
      </c>
      <c r="L31" s="13">
        <f t="shared" si="0"/>
        <v>1334</v>
      </c>
      <c r="M31" s="13">
        <f t="shared" si="0"/>
        <v>1397</v>
      </c>
      <c r="N31" s="13">
        <f t="shared" si="0"/>
        <v>1885</v>
      </c>
      <c r="O31" s="13">
        <f t="shared" si="0"/>
        <v>1736</v>
      </c>
      <c r="P31" s="13">
        <f t="shared" si="0"/>
        <v>1696</v>
      </c>
      <c r="Q31" s="13">
        <f t="shared" si="0"/>
        <v>1672</v>
      </c>
      <c r="R31" s="13">
        <f t="shared" si="0"/>
        <v>1454</v>
      </c>
      <c r="S31" s="13">
        <f t="shared" si="0"/>
        <v>1150</v>
      </c>
      <c r="T31" s="13">
        <f t="shared" si="0"/>
        <v>796</v>
      </c>
      <c r="U31" s="13">
        <f t="shared" si="0"/>
        <v>917</v>
      </c>
      <c r="V31" s="13">
        <f t="shared" si="0"/>
        <v>900</v>
      </c>
      <c r="W31" s="13">
        <f t="shared" si="0"/>
        <v>897</v>
      </c>
      <c r="X31" s="13">
        <f t="shared" si="0"/>
        <v>865</v>
      </c>
      <c r="Y31" s="13">
        <f t="shared" si="0"/>
        <v>853</v>
      </c>
      <c r="Z31" s="13">
        <f t="shared" si="0"/>
        <v>890</v>
      </c>
      <c r="AA31" s="13">
        <f t="shared" si="0"/>
        <v>911</v>
      </c>
      <c r="AB31" s="4">
        <f t="shared" si="0"/>
        <v>27263</v>
      </c>
      <c r="AF31" s="22"/>
    </row>
    <row r="32" spans="1:32" ht="15">
      <c r="A32" s="3" t="s">
        <v>40</v>
      </c>
      <c r="B32" s="3" t="s">
        <v>43</v>
      </c>
      <c r="C32" s="9"/>
      <c r="D32" s="14">
        <f>D30-D31</f>
        <v>514</v>
      </c>
      <c r="E32" s="14">
        <f aca="true" t="shared" si="1" ref="E32:AB32">E30-E31</f>
        <v>35</v>
      </c>
      <c r="F32" s="14">
        <f t="shared" si="1"/>
        <v>235</v>
      </c>
      <c r="G32" s="14">
        <f t="shared" si="1"/>
        <v>438</v>
      </c>
      <c r="H32" s="14">
        <f t="shared" si="1"/>
        <v>342</v>
      </c>
      <c r="I32" s="14">
        <f t="shared" si="1"/>
        <v>0</v>
      </c>
      <c r="J32" s="14">
        <f t="shared" si="1"/>
        <v>65</v>
      </c>
      <c r="K32" s="14">
        <f t="shared" si="1"/>
        <v>15</v>
      </c>
      <c r="L32" s="14">
        <f t="shared" si="1"/>
        <v>60</v>
      </c>
      <c r="M32" s="14">
        <f t="shared" si="1"/>
        <v>47</v>
      </c>
      <c r="N32" s="14">
        <f t="shared" si="1"/>
        <v>0</v>
      </c>
      <c r="O32" s="14">
        <f t="shared" si="1"/>
        <v>0</v>
      </c>
      <c r="P32" s="14">
        <f t="shared" si="1"/>
        <v>0</v>
      </c>
      <c r="Q32" s="14">
        <f t="shared" si="1"/>
        <v>0</v>
      </c>
      <c r="R32" s="14">
        <f t="shared" si="1"/>
        <v>0</v>
      </c>
      <c r="S32" s="14">
        <f t="shared" si="1"/>
        <v>176</v>
      </c>
      <c r="T32" s="14">
        <f t="shared" si="1"/>
        <v>4</v>
      </c>
      <c r="U32" s="14">
        <f t="shared" si="1"/>
        <v>155</v>
      </c>
      <c r="V32" s="14">
        <f t="shared" si="1"/>
        <v>200</v>
      </c>
      <c r="W32" s="14">
        <f t="shared" si="1"/>
        <v>177</v>
      </c>
      <c r="X32" s="14">
        <f t="shared" si="1"/>
        <v>172</v>
      </c>
      <c r="Y32" s="14">
        <f t="shared" si="1"/>
        <v>155</v>
      </c>
      <c r="Z32" s="14">
        <f t="shared" si="1"/>
        <v>100</v>
      </c>
      <c r="AA32" s="14">
        <f t="shared" si="1"/>
        <v>83</v>
      </c>
      <c r="AB32" s="14">
        <f t="shared" si="1"/>
        <v>2973</v>
      </c>
      <c r="AF32" s="22"/>
    </row>
    <row r="33" spans="1:32" ht="15">
      <c r="A33" s="3" t="s">
        <v>40</v>
      </c>
      <c r="B33" s="8" t="s">
        <v>7</v>
      </c>
      <c r="C33" s="9"/>
      <c r="D33" s="5">
        <f>D31/D30</f>
        <v>0.5459363957597173</v>
      </c>
      <c r="E33" s="5">
        <f aca="true" t="shared" si="2" ref="E33:AB33">E31/E30</f>
        <v>0.9698795180722891</v>
      </c>
      <c r="F33" s="5">
        <f t="shared" si="2"/>
        <v>0.8242333582647718</v>
      </c>
      <c r="G33" s="5">
        <f t="shared" si="2"/>
        <v>0.6496</v>
      </c>
      <c r="H33" s="5">
        <f t="shared" si="2"/>
        <v>0.7224025974025974</v>
      </c>
      <c r="I33" s="5">
        <f t="shared" si="2"/>
        <v>1</v>
      </c>
      <c r="J33" s="5">
        <f t="shared" si="2"/>
        <v>0.934409687184662</v>
      </c>
      <c r="K33" s="5">
        <f t="shared" si="2"/>
        <v>0.9899732620320856</v>
      </c>
      <c r="L33" s="5">
        <f t="shared" si="2"/>
        <v>0.9569583931133429</v>
      </c>
      <c r="M33" s="5">
        <f t="shared" si="2"/>
        <v>0.9674515235457064</v>
      </c>
      <c r="N33" s="5">
        <f t="shared" si="2"/>
        <v>1</v>
      </c>
      <c r="O33" s="5">
        <f t="shared" si="2"/>
        <v>1</v>
      </c>
      <c r="P33" s="5">
        <f t="shared" si="2"/>
        <v>1</v>
      </c>
      <c r="Q33" s="5">
        <f t="shared" si="2"/>
        <v>1</v>
      </c>
      <c r="R33" s="5">
        <f t="shared" si="2"/>
        <v>1</v>
      </c>
      <c r="S33" s="5">
        <f t="shared" si="2"/>
        <v>0.8672699849170438</v>
      </c>
      <c r="T33" s="5">
        <f t="shared" si="2"/>
        <v>0.995</v>
      </c>
      <c r="U33" s="5">
        <f t="shared" si="2"/>
        <v>0.855410447761194</v>
      </c>
      <c r="V33" s="5">
        <f t="shared" si="2"/>
        <v>0.8181818181818182</v>
      </c>
      <c r="W33" s="5">
        <f t="shared" si="2"/>
        <v>0.835195530726257</v>
      </c>
      <c r="X33" s="5">
        <f t="shared" si="2"/>
        <v>0.8341369334619093</v>
      </c>
      <c r="Y33" s="5">
        <f t="shared" si="2"/>
        <v>0.8462301587301587</v>
      </c>
      <c r="Z33" s="5">
        <f t="shared" si="2"/>
        <v>0.898989898989899</v>
      </c>
      <c r="AA33" s="5">
        <f t="shared" si="2"/>
        <v>0.9164989939637826</v>
      </c>
      <c r="AB33" s="5">
        <f t="shared" si="2"/>
        <v>0.9016735017859505</v>
      </c>
      <c r="AF33" s="22"/>
    </row>
    <row r="34" spans="1:32" ht="15">
      <c r="A34" s="3" t="s">
        <v>40</v>
      </c>
      <c r="B34" s="8" t="s">
        <v>44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45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46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</row>
    <row r="38" spans="1:32" ht="15">
      <c r="A38" s="26" t="s">
        <v>48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</row>
    <row r="39" spans="1:32" ht="15">
      <c r="A39" s="32" t="s">
        <v>49</v>
      </c>
      <c r="B39" s="15" t="s">
        <v>50</v>
      </c>
      <c r="C39" s="32" t="s">
        <v>52</v>
      </c>
      <c r="D39" s="32" t="s">
        <v>14</v>
      </c>
      <c r="E39" s="32" t="s">
        <v>15</v>
      </c>
      <c r="F39" s="32" t="s">
        <v>16</v>
      </c>
      <c r="G39" s="32" t="s">
        <v>17</v>
      </c>
      <c r="H39" s="32" t="s">
        <v>18</v>
      </c>
      <c r="I39" s="32" t="s">
        <v>19</v>
      </c>
      <c r="J39" s="32" t="s">
        <v>20</v>
      </c>
      <c r="K39" s="32" t="s">
        <v>21</v>
      </c>
      <c r="L39" s="32" t="s">
        <v>22</v>
      </c>
      <c r="M39" s="32" t="s">
        <v>23</v>
      </c>
      <c r="N39" s="32" t="s">
        <v>24</v>
      </c>
      <c r="O39" s="32" t="s">
        <v>25</v>
      </c>
      <c r="P39" s="32" t="s">
        <v>26</v>
      </c>
      <c r="Q39" s="32" t="s">
        <v>27</v>
      </c>
      <c r="R39" s="32" t="s">
        <v>28</v>
      </c>
      <c r="S39" s="32" t="s">
        <v>29</v>
      </c>
      <c r="T39" s="32" t="s">
        <v>30</v>
      </c>
      <c r="U39" s="32" t="s">
        <v>31</v>
      </c>
      <c r="V39" s="32" t="s">
        <v>32</v>
      </c>
      <c r="W39" s="32" t="s">
        <v>33</v>
      </c>
      <c r="X39" s="32" t="s">
        <v>34</v>
      </c>
      <c r="Y39" s="32" t="s">
        <v>35</v>
      </c>
      <c r="Z39" s="32" t="s">
        <v>36</v>
      </c>
      <c r="AA39" s="32" t="s">
        <v>37</v>
      </c>
      <c r="AB39" s="32" t="s">
        <v>38</v>
      </c>
      <c r="AF39" s="22"/>
    </row>
    <row r="40" spans="1:32" ht="15">
      <c r="A40" s="33"/>
      <c r="B40" s="16" t="s">
        <v>51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53</v>
      </c>
      <c r="B43" s="7">
        <v>98411756</v>
      </c>
      <c r="C43" s="7" t="s">
        <v>39</v>
      </c>
      <c r="D43" s="7">
        <v>400</v>
      </c>
      <c r="E43" s="7">
        <v>400</v>
      </c>
      <c r="F43" s="7">
        <v>400</v>
      </c>
      <c r="G43" s="7">
        <v>400</v>
      </c>
      <c r="H43" s="7">
        <v>400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2000</v>
      </c>
      <c r="AF43" s="22"/>
    </row>
    <row r="44" spans="1:32" ht="15">
      <c r="A44" s="18" t="s">
        <v>53</v>
      </c>
      <c r="B44" s="7">
        <v>98411761</v>
      </c>
      <c r="C44" s="7" t="s">
        <v>39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400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400</v>
      </c>
      <c r="AF44" s="22"/>
    </row>
    <row r="45" spans="1:32" ht="15">
      <c r="A45" s="18" t="s">
        <v>53</v>
      </c>
      <c r="B45" s="7">
        <v>98412677</v>
      </c>
      <c r="C45" s="7" t="s">
        <v>39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F45" s="22"/>
    </row>
    <row r="46" spans="1:32" ht="15">
      <c r="A46" s="18" t="s">
        <v>53</v>
      </c>
      <c r="B46" s="7">
        <v>98412792</v>
      </c>
      <c r="C46" s="7" t="s">
        <v>39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F46" s="22"/>
    </row>
    <row r="47" spans="1:32" ht="15">
      <c r="A47" s="18" t="s">
        <v>53</v>
      </c>
      <c r="B47" s="7">
        <v>98412979</v>
      </c>
      <c r="C47" s="7" t="s">
        <v>39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F47" s="22"/>
    </row>
    <row r="48" spans="1:32" ht="15">
      <c r="A48" s="19"/>
      <c r="B48" s="20"/>
      <c r="C48" s="20" t="s">
        <v>40</v>
      </c>
      <c r="D48" s="21">
        <v>401</v>
      </c>
      <c r="E48" s="21">
        <v>401</v>
      </c>
      <c r="F48" s="21">
        <v>400</v>
      </c>
      <c r="G48" s="21">
        <v>401</v>
      </c>
      <c r="H48" s="21">
        <v>400</v>
      </c>
      <c r="I48" s="21">
        <v>400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2403</v>
      </c>
      <c r="AF48" s="22"/>
    </row>
    <row r="49" spans="1:32" ht="15">
      <c r="A49" s="3" t="s">
        <v>42</v>
      </c>
      <c r="B49" s="4"/>
      <c r="C49" s="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F49" s="22"/>
    </row>
    <row r="50" spans="1:32" ht="15">
      <c r="A50" s="8" t="s">
        <v>53</v>
      </c>
      <c r="B50" s="4">
        <v>98411756</v>
      </c>
      <c r="C50" s="4" t="s">
        <v>39</v>
      </c>
      <c r="D50" s="4">
        <v>400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400</v>
      </c>
      <c r="AF50" s="22"/>
    </row>
    <row r="51" spans="1:32" ht="15">
      <c r="A51" s="8" t="s">
        <v>53</v>
      </c>
      <c r="B51" s="4">
        <v>98411756</v>
      </c>
      <c r="C51" s="4" t="s">
        <v>39</v>
      </c>
      <c r="D51" s="4">
        <v>0</v>
      </c>
      <c r="E51" s="4">
        <v>400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400</v>
      </c>
      <c r="AF51" s="22"/>
    </row>
    <row r="52" spans="1:32" ht="15">
      <c r="A52" s="8" t="s">
        <v>53</v>
      </c>
      <c r="B52" s="4">
        <v>98411756</v>
      </c>
      <c r="C52" s="4" t="s">
        <v>39</v>
      </c>
      <c r="D52" s="4">
        <v>0</v>
      </c>
      <c r="E52" s="4">
        <v>0</v>
      </c>
      <c r="F52" s="4">
        <v>400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400</v>
      </c>
      <c r="AF52" s="22"/>
    </row>
    <row r="53" spans="1:32" ht="15">
      <c r="A53" s="8" t="s">
        <v>53</v>
      </c>
      <c r="B53" s="4">
        <v>98411756</v>
      </c>
      <c r="C53" s="4" t="s">
        <v>39</v>
      </c>
      <c r="D53" s="4">
        <v>0</v>
      </c>
      <c r="E53" s="4">
        <v>0</v>
      </c>
      <c r="F53" s="4">
        <v>0</v>
      </c>
      <c r="G53" s="4">
        <v>400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400</v>
      </c>
      <c r="AF53" s="22"/>
    </row>
    <row r="54" spans="1:32" ht="15">
      <c r="A54" s="8" t="s">
        <v>53</v>
      </c>
      <c r="B54" s="4">
        <v>98411756</v>
      </c>
      <c r="C54" s="4" t="s">
        <v>39</v>
      </c>
      <c r="D54" s="4">
        <v>0</v>
      </c>
      <c r="E54" s="4">
        <v>0</v>
      </c>
      <c r="F54" s="4">
        <v>0</v>
      </c>
      <c r="G54" s="4">
        <v>0</v>
      </c>
      <c r="H54" s="4">
        <v>166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166</v>
      </c>
      <c r="AF54" s="22"/>
    </row>
    <row r="55" spans="1:32" ht="15">
      <c r="A55" s="8" t="s">
        <v>53</v>
      </c>
      <c r="B55" s="4">
        <v>98412677</v>
      </c>
      <c r="C55" s="4" t="s">
        <v>39</v>
      </c>
      <c r="D55" s="4">
        <v>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F55" s="22"/>
    </row>
    <row r="56" spans="1:32" ht="15">
      <c r="A56" s="8" t="s">
        <v>53</v>
      </c>
      <c r="B56" s="4">
        <v>98412792</v>
      </c>
      <c r="C56" s="4" t="s">
        <v>39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F56" s="22"/>
    </row>
    <row r="57" spans="1:32" ht="15">
      <c r="A57" s="8" t="s">
        <v>53</v>
      </c>
      <c r="B57" s="4">
        <v>98412979</v>
      </c>
      <c r="C57" s="4" t="s">
        <v>39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F57" s="22"/>
    </row>
    <row r="58" spans="1:32" ht="15">
      <c r="A58" s="19"/>
      <c r="B58" s="20"/>
      <c r="C58" s="20" t="s">
        <v>40</v>
      </c>
      <c r="D58" s="21">
        <v>401</v>
      </c>
      <c r="E58" s="21">
        <v>401</v>
      </c>
      <c r="F58" s="21">
        <v>400</v>
      </c>
      <c r="G58" s="21">
        <v>401</v>
      </c>
      <c r="H58" s="21">
        <v>166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1769</v>
      </c>
      <c r="AF58" s="22"/>
    </row>
    <row r="59" spans="1:32" ht="15">
      <c r="A59" s="6" t="s">
        <v>47</v>
      </c>
      <c r="B59" s="7"/>
      <c r="C59" s="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F59" s="22"/>
    </row>
    <row r="60" spans="1:32" ht="15">
      <c r="A60" s="6" t="s">
        <v>41</v>
      </c>
      <c r="B60" s="7"/>
      <c r="C60" s="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F60" s="22"/>
    </row>
    <row r="61" spans="1:32" ht="15">
      <c r="A61" s="18" t="s">
        <v>53</v>
      </c>
      <c r="B61" s="7">
        <v>98389265</v>
      </c>
      <c r="C61" s="7" t="s">
        <v>47</v>
      </c>
      <c r="D61" s="7">
        <v>351</v>
      </c>
      <c r="E61" s="7">
        <v>351</v>
      </c>
      <c r="F61" s="7">
        <v>351</v>
      </c>
      <c r="G61" s="7">
        <v>350</v>
      </c>
      <c r="H61" s="7">
        <v>350</v>
      </c>
      <c r="I61" s="7">
        <v>350</v>
      </c>
      <c r="J61" s="7">
        <v>348</v>
      </c>
      <c r="K61" s="7">
        <v>355</v>
      </c>
      <c r="L61" s="7">
        <v>356</v>
      </c>
      <c r="M61" s="7">
        <v>357</v>
      </c>
      <c r="N61" s="7">
        <v>358</v>
      </c>
      <c r="O61" s="7">
        <v>359</v>
      </c>
      <c r="P61" s="7">
        <v>358</v>
      </c>
      <c r="Q61" s="7">
        <v>359</v>
      </c>
      <c r="R61" s="7">
        <v>359</v>
      </c>
      <c r="S61" s="7">
        <v>359</v>
      </c>
      <c r="T61" s="7">
        <v>351</v>
      </c>
      <c r="U61" s="7">
        <v>351</v>
      </c>
      <c r="V61" s="7">
        <v>351</v>
      </c>
      <c r="W61" s="7">
        <v>351</v>
      </c>
      <c r="X61" s="7">
        <v>352</v>
      </c>
      <c r="Y61" s="7">
        <v>351</v>
      </c>
      <c r="Z61" s="7">
        <v>351</v>
      </c>
      <c r="AA61" s="7">
        <v>352</v>
      </c>
      <c r="AB61" s="7">
        <v>8481</v>
      </c>
      <c r="AF61" s="22"/>
    </row>
    <row r="62" spans="1:32" ht="15">
      <c r="A62" s="18" t="s">
        <v>53</v>
      </c>
      <c r="B62" s="7">
        <v>98410809</v>
      </c>
      <c r="C62" s="7" t="s">
        <v>47</v>
      </c>
      <c r="D62" s="7">
        <v>215</v>
      </c>
      <c r="E62" s="7">
        <v>243</v>
      </c>
      <c r="F62" s="7">
        <v>258</v>
      </c>
      <c r="G62" s="7">
        <v>271</v>
      </c>
      <c r="H62" s="7">
        <v>280</v>
      </c>
      <c r="I62" s="7">
        <v>282</v>
      </c>
      <c r="J62" s="7">
        <v>279</v>
      </c>
      <c r="K62" s="7">
        <v>275</v>
      </c>
      <c r="L62" s="7">
        <v>278</v>
      </c>
      <c r="M62" s="7">
        <v>287</v>
      </c>
      <c r="N62" s="7">
        <v>294</v>
      </c>
      <c r="O62" s="7">
        <v>290</v>
      </c>
      <c r="P62" s="7">
        <v>285</v>
      </c>
      <c r="Q62" s="7">
        <v>281</v>
      </c>
      <c r="R62" s="7">
        <v>277</v>
      </c>
      <c r="S62" s="7">
        <v>267</v>
      </c>
      <c r="T62" s="7">
        <v>249</v>
      </c>
      <c r="U62" s="7">
        <v>234</v>
      </c>
      <c r="V62" s="7">
        <v>224</v>
      </c>
      <c r="W62" s="7">
        <v>200</v>
      </c>
      <c r="X62" s="7">
        <v>179</v>
      </c>
      <c r="Y62" s="7">
        <v>170</v>
      </c>
      <c r="Z62" s="7">
        <v>165</v>
      </c>
      <c r="AA62" s="7">
        <v>159</v>
      </c>
      <c r="AB62" s="7">
        <v>5942</v>
      </c>
      <c r="AF62" s="22"/>
    </row>
    <row r="63" spans="1:32" ht="15">
      <c r="A63" s="18" t="s">
        <v>53</v>
      </c>
      <c r="B63" s="7">
        <v>98410883</v>
      </c>
      <c r="C63" s="7" t="s">
        <v>47</v>
      </c>
      <c r="D63" s="7">
        <v>56</v>
      </c>
      <c r="E63" s="7">
        <v>57</v>
      </c>
      <c r="F63" s="7">
        <v>56</v>
      </c>
      <c r="G63" s="7">
        <v>56</v>
      </c>
      <c r="H63" s="7">
        <v>57</v>
      </c>
      <c r="I63" s="7">
        <v>51</v>
      </c>
      <c r="J63" s="7">
        <v>48</v>
      </c>
      <c r="K63" s="7">
        <v>46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33</v>
      </c>
      <c r="V63" s="7">
        <v>32</v>
      </c>
      <c r="W63" s="7">
        <v>34</v>
      </c>
      <c r="X63" s="7">
        <v>36</v>
      </c>
      <c r="Y63" s="7">
        <v>44</v>
      </c>
      <c r="Z63" s="7">
        <v>0</v>
      </c>
      <c r="AA63" s="7">
        <v>0</v>
      </c>
      <c r="AB63" s="7">
        <v>606</v>
      </c>
      <c r="AF63" s="22"/>
    </row>
    <row r="64" spans="1:32" ht="15">
      <c r="A64" s="18" t="s">
        <v>53</v>
      </c>
      <c r="B64" s="7">
        <v>98410887</v>
      </c>
      <c r="C64" s="7" t="s">
        <v>47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200</v>
      </c>
      <c r="J64" s="7">
        <v>200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200</v>
      </c>
      <c r="U64" s="7">
        <v>200</v>
      </c>
      <c r="V64" s="7">
        <v>200</v>
      </c>
      <c r="W64" s="7">
        <v>200</v>
      </c>
      <c r="X64" s="7">
        <v>200</v>
      </c>
      <c r="Y64" s="7">
        <v>200</v>
      </c>
      <c r="Z64" s="7">
        <v>200</v>
      </c>
      <c r="AA64" s="7">
        <v>200</v>
      </c>
      <c r="AB64" s="7">
        <v>2000</v>
      </c>
      <c r="AF64" s="22"/>
    </row>
    <row r="65" spans="1:32" ht="15">
      <c r="A65" s="18" t="s">
        <v>53</v>
      </c>
      <c r="B65" s="7">
        <v>98412512</v>
      </c>
      <c r="C65" s="7" t="s">
        <v>47</v>
      </c>
      <c r="D65" s="7">
        <v>500</v>
      </c>
      <c r="E65" s="7">
        <v>500</v>
      </c>
      <c r="F65" s="7">
        <v>500</v>
      </c>
      <c r="G65" s="7">
        <v>500</v>
      </c>
      <c r="H65" s="7">
        <v>500</v>
      </c>
      <c r="I65" s="7">
        <v>0</v>
      </c>
      <c r="J65" s="7">
        <v>0</v>
      </c>
      <c r="K65" s="7">
        <v>700</v>
      </c>
      <c r="L65" s="7">
        <v>700</v>
      </c>
      <c r="M65" s="7">
        <v>700</v>
      </c>
      <c r="N65" s="7">
        <v>700</v>
      </c>
      <c r="O65" s="7">
        <v>700</v>
      </c>
      <c r="P65" s="7">
        <v>700</v>
      </c>
      <c r="Q65" s="7">
        <v>700</v>
      </c>
      <c r="R65" s="7">
        <v>700</v>
      </c>
      <c r="S65" s="7">
        <v>700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8800</v>
      </c>
      <c r="AF65" s="22"/>
    </row>
    <row r="66" spans="1:32" ht="15">
      <c r="A66" s="18" t="s">
        <v>53</v>
      </c>
      <c r="B66" s="7">
        <v>98412571</v>
      </c>
      <c r="C66" s="7" t="s">
        <v>47</v>
      </c>
      <c r="D66" s="7">
        <v>10</v>
      </c>
      <c r="E66" s="7">
        <v>10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20</v>
      </c>
      <c r="AF66" s="22"/>
    </row>
    <row r="67" spans="1:32" ht="15">
      <c r="A67" s="18" t="s">
        <v>53</v>
      </c>
      <c r="B67" s="7">
        <v>98412765</v>
      </c>
      <c r="C67" s="7" t="s">
        <v>47</v>
      </c>
      <c r="D67" s="7">
        <v>0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</v>
      </c>
      <c r="AF67" s="22"/>
    </row>
    <row r="68" spans="1:32" ht="15">
      <c r="A68" s="18" t="s">
        <v>53</v>
      </c>
      <c r="B68" s="7">
        <v>98412842</v>
      </c>
      <c r="C68" s="7" t="s">
        <v>47</v>
      </c>
      <c r="D68" s="7">
        <v>0</v>
      </c>
      <c r="E68" s="7">
        <v>0</v>
      </c>
      <c r="F68" s="7">
        <v>172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172</v>
      </c>
      <c r="AF68" s="22"/>
    </row>
    <row r="69" spans="1:32" ht="15">
      <c r="A69" s="18" t="s">
        <v>53</v>
      </c>
      <c r="B69" s="7">
        <v>98412951</v>
      </c>
      <c r="C69" s="7" t="s">
        <v>47</v>
      </c>
      <c r="D69" s="7">
        <v>0</v>
      </c>
      <c r="E69" s="7">
        <v>0</v>
      </c>
      <c r="F69" s="7">
        <v>0</v>
      </c>
      <c r="G69" s="7">
        <v>73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73</v>
      </c>
      <c r="AF69" s="22"/>
    </row>
    <row r="70" spans="1:32" ht="15">
      <c r="A70" s="18" t="s">
        <v>53</v>
      </c>
      <c r="B70" s="7">
        <v>98416998</v>
      </c>
      <c r="C70" s="7" t="s">
        <v>47</v>
      </c>
      <c r="D70" s="7">
        <v>0</v>
      </c>
      <c r="E70" s="7">
        <v>0</v>
      </c>
      <c r="F70" s="7">
        <v>0</v>
      </c>
      <c r="G70" s="7">
        <v>0</v>
      </c>
      <c r="H70" s="7">
        <v>45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45</v>
      </c>
      <c r="AF70" s="22"/>
    </row>
    <row r="71" spans="1:32" ht="15">
      <c r="A71" s="18" t="s">
        <v>53</v>
      </c>
      <c r="B71" s="7">
        <v>98417126</v>
      </c>
      <c r="C71" s="7" t="s">
        <v>47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50</v>
      </c>
      <c r="M71" s="7">
        <v>100</v>
      </c>
      <c r="N71" s="7">
        <v>200</v>
      </c>
      <c r="O71" s="7">
        <v>200</v>
      </c>
      <c r="P71" s="7">
        <v>200</v>
      </c>
      <c r="Q71" s="7">
        <v>200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950</v>
      </c>
      <c r="AF71" s="22"/>
    </row>
    <row r="72" spans="1:32" ht="15">
      <c r="A72" s="18" t="s">
        <v>53</v>
      </c>
      <c r="B72" s="7">
        <v>98417149</v>
      </c>
      <c r="C72" s="7" t="s">
        <v>47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71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71</v>
      </c>
      <c r="AF72" s="22"/>
    </row>
    <row r="73" spans="1:32" ht="15">
      <c r="A73" s="18" t="s">
        <v>53</v>
      </c>
      <c r="B73" s="7">
        <v>98417253</v>
      </c>
      <c r="C73" s="7" t="s">
        <v>47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116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116</v>
      </c>
      <c r="AF73" s="22"/>
    </row>
    <row r="74" spans="1:32" ht="15">
      <c r="A74" s="18" t="s">
        <v>53</v>
      </c>
      <c r="B74" s="7">
        <v>98417303</v>
      </c>
      <c r="C74" s="7" t="s">
        <v>47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9</v>
      </c>
      <c r="L74" s="7">
        <v>10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19</v>
      </c>
      <c r="AF74" s="22"/>
    </row>
    <row r="75" spans="1:32" ht="15">
      <c r="A75" s="18" t="s">
        <v>53</v>
      </c>
      <c r="B75" s="7">
        <v>98417407</v>
      </c>
      <c r="C75" s="7" t="s">
        <v>47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111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111</v>
      </c>
      <c r="AF75" s="22"/>
    </row>
    <row r="76" spans="1:32" ht="15">
      <c r="A76" s="18" t="s">
        <v>53</v>
      </c>
      <c r="B76" s="7">
        <v>98417841</v>
      </c>
      <c r="C76" s="7" t="s">
        <v>47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133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133</v>
      </c>
      <c r="AF76" s="22"/>
    </row>
    <row r="77" spans="1:32" ht="15">
      <c r="A77" s="18" t="s">
        <v>53</v>
      </c>
      <c r="B77" s="7">
        <v>98417908</v>
      </c>
      <c r="C77" s="7" t="s">
        <v>47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200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200</v>
      </c>
      <c r="AF77" s="22"/>
    </row>
    <row r="78" spans="1:32" ht="15">
      <c r="A78" s="18" t="s">
        <v>53</v>
      </c>
      <c r="B78" s="7">
        <v>98418036</v>
      </c>
      <c r="C78" s="7" t="s">
        <v>47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187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187</v>
      </c>
      <c r="AF78" s="22"/>
    </row>
    <row r="79" spans="1:32" ht="15">
      <c r="A79" s="18" t="s">
        <v>53</v>
      </c>
      <c r="B79" s="7">
        <v>98418178</v>
      </c>
      <c r="C79" s="7" t="s">
        <v>47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149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149</v>
      </c>
      <c r="AF79" s="22"/>
    </row>
    <row r="80" spans="1:32" ht="15">
      <c r="A80" s="18" t="s">
        <v>53</v>
      </c>
      <c r="B80" s="7">
        <v>98418184</v>
      </c>
      <c r="C80" s="7" t="s">
        <v>47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3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3</v>
      </c>
      <c r="AF80" s="22"/>
    </row>
    <row r="81" spans="1:32" ht="15">
      <c r="A81" s="18" t="s">
        <v>53</v>
      </c>
      <c r="B81" s="7">
        <v>98418186</v>
      </c>
      <c r="C81" s="7" t="s">
        <v>47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1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</v>
      </c>
      <c r="AF81" s="22"/>
    </row>
    <row r="82" spans="1:32" ht="15">
      <c r="A82" s="18" t="s">
        <v>53</v>
      </c>
      <c r="B82" s="7">
        <v>98418327</v>
      </c>
      <c r="C82" s="7" t="s">
        <v>47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132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132</v>
      </c>
      <c r="AF82" s="22"/>
    </row>
    <row r="83" spans="1:32" ht="15">
      <c r="A83" s="18" t="s">
        <v>53</v>
      </c>
      <c r="B83" s="7">
        <v>98418436</v>
      </c>
      <c r="C83" s="7" t="s">
        <v>47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118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118</v>
      </c>
      <c r="AF83" s="22"/>
    </row>
    <row r="84" spans="1:32" ht="15">
      <c r="A84" s="18" t="s">
        <v>53</v>
      </c>
      <c r="B84" s="7">
        <v>98418897</v>
      </c>
      <c r="C84" s="7" t="s">
        <v>47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254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254</v>
      </c>
      <c r="AF84" s="22"/>
    </row>
    <row r="85" spans="1:32" ht="15">
      <c r="A85" s="18" t="s">
        <v>53</v>
      </c>
      <c r="B85" s="7">
        <v>98419022</v>
      </c>
      <c r="C85" s="7" t="s">
        <v>47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293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293</v>
      </c>
      <c r="AF85" s="22"/>
    </row>
    <row r="86" spans="1:32" ht="15">
      <c r="A86" s="18" t="s">
        <v>53</v>
      </c>
      <c r="B86" s="7">
        <v>98419081</v>
      </c>
      <c r="C86" s="7" t="s">
        <v>47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48</v>
      </c>
      <c r="X86" s="7">
        <v>0</v>
      </c>
      <c r="Y86" s="7">
        <v>0</v>
      </c>
      <c r="Z86" s="7">
        <v>0</v>
      </c>
      <c r="AA86" s="7">
        <v>0</v>
      </c>
      <c r="AB86" s="7">
        <v>48</v>
      </c>
      <c r="AF86" s="22"/>
    </row>
    <row r="87" spans="1:32" ht="15">
      <c r="A87" s="18" t="s">
        <v>53</v>
      </c>
      <c r="B87" s="7">
        <v>98419111</v>
      </c>
      <c r="C87" s="7" t="s">
        <v>47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241</v>
      </c>
      <c r="X87" s="7">
        <v>0</v>
      </c>
      <c r="Y87" s="7">
        <v>0</v>
      </c>
      <c r="Z87" s="7">
        <v>0</v>
      </c>
      <c r="AA87" s="7">
        <v>0</v>
      </c>
      <c r="AB87" s="7">
        <v>241</v>
      </c>
      <c r="AF87" s="22"/>
    </row>
    <row r="88" spans="1:32" ht="15">
      <c r="A88" s="18" t="s">
        <v>53</v>
      </c>
      <c r="B88" s="7">
        <v>98419202</v>
      </c>
      <c r="C88" s="7" t="s">
        <v>47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59</v>
      </c>
      <c r="Y88" s="7">
        <v>0</v>
      </c>
      <c r="Z88" s="7">
        <v>0</v>
      </c>
      <c r="AA88" s="7">
        <v>0</v>
      </c>
      <c r="AB88" s="7">
        <v>59</v>
      </c>
      <c r="AF88" s="22"/>
    </row>
    <row r="89" spans="1:32" ht="15">
      <c r="A89" s="18" t="s">
        <v>53</v>
      </c>
      <c r="B89" s="7">
        <v>98419238</v>
      </c>
      <c r="C89" s="7" t="s">
        <v>47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211</v>
      </c>
      <c r="Y89" s="7">
        <v>0</v>
      </c>
      <c r="Z89" s="7">
        <v>0</v>
      </c>
      <c r="AA89" s="7">
        <v>0</v>
      </c>
      <c r="AB89" s="7">
        <v>211</v>
      </c>
      <c r="AF89" s="22"/>
    </row>
    <row r="90" spans="1:32" ht="15">
      <c r="A90" s="18" t="s">
        <v>53</v>
      </c>
      <c r="B90" s="7">
        <v>98419347</v>
      </c>
      <c r="C90" s="7" t="s">
        <v>47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83</v>
      </c>
      <c r="Z90" s="7">
        <v>0</v>
      </c>
      <c r="AA90" s="7">
        <v>0</v>
      </c>
      <c r="AB90" s="7">
        <v>83</v>
      </c>
      <c r="AF90" s="22"/>
    </row>
    <row r="91" spans="1:32" ht="15">
      <c r="A91" s="18" t="s">
        <v>53</v>
      </c>
      <c r="B91" s="7">
        <v>98419385</v>
      </c>
      <c r="C91" s="7" t="s">
        <v>47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160</v>
      </c>
      <c r="Z91" s="7">
        <v>0</v>
      </c>
      <c r="AA91" s="7">
        <v>0</v>
      </c>
      <c r="AB91" s="7">
        <v>160</v>
      </c>
      <c r="AF91" s="22"/>
    </row>
    <row r="92" spans="1:32" ht="15">
      <c r="A92" s="18" t="s">
        <v>53</v>
      </c>
      <c r="B92" s="7">
        <v>98419475</v>
      </c>
      <c r="C92" s="7" t="s">
        <v>47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137</v>
      </c>
      <c r="AA92" s="7">
        <v>0</v>
      </c>
      <c r="AB92" s="7">
        <v>137</v>
      </c>
      <c r="AF92" s="22"/>
    </row>
    <row r="93" spans="1:32" ht="15">
      <c r="A93" s="18" t="s">
        <v>53</v>
      </c>
      <c r="B93" s="7">
        <v>98419503</v>
      </c>
      <c r="C93" s="7" t="s">
        <v>47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137</v>
      </c>
      <c r="AA93" s="7">
        <v>0</v>
      </c>
      <c r="AB93" s="7">
        <v>137</v>
      </c>
      <c r="AF93" s="22"/>
    </row>
    <row r="94" spans="1:32" ht="15">
      <c r="A94" s="18" t="s">
        <v>53</v>
      </c>
      <c r="B94" s="7">
        <v>98419612</v>
      </c>
      <c r="C94" s="7" t="s">
        <v>47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148</v>
      </c>
      <c r="AB94" s="7">
        <v>148</v>
      </c>
      <c r="AF94" s="22"/>
    </row>
    <row r="95" spans="1:32" ht="15">
      <c r="A95" s="18" t="s">
        <v>53</v>
      </c>
      <c r="B95" s="7">
        <v>98419638</v>
      </c>
      <c r="C95" s="7" t="s">
        <v>47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135</v>
      </c>
      <c r="AB95" s="7">
        <v>135</v>
      </c>
      <c r="AF95" s="22"/>
    </row>
    <row r="96" spans="1:32" ht="15">
      <c r="A96" s="19"/>
      <c r="B96" s="20"/>
      <c r="C96" s="20" t="s">
        <v>40</v>
      </c>
      <c r="D96" s="21">
        <v>1132</v>
      </c>
      <c r="E96" s="21">
        <v>1162</v>
      </c>
      <c r="F96" s="21">
        <v>1337</v>
      </c>
      <c r="G96" s="21">
        <v>1250</v>
      </c>
      <c r="H96" s="21">
        <v>1232</v>
      </c>
      <c r="I96" s="21">
        <v>954</v>
      </c>
      <c r="J96" s="21">
        <v>991</v>
      </c>
      <c r="K96" s="21">
        <v>1496</v>
      </c>
      <c r="L96" s="21">
        <v>1394</v>
      </c>
      <c r="M96" s="21">
        <v>1444</v>
      </c>
      <c r="N96" s="21">
        <v>1885</v>
      </c>
      <c r="O96" s="21">
        <v>1736</v>
      </c>
      <c r="P96" s="21">
        <v>1696</v>
      </c>
      <c r="Q96" s="21">
        <v>1672</v>
      </c>
      <c r="R96" s="21">
        <v>1454</v>
      </c>
      <c r="S96" s="21">
        <v>1326</v>
      </c>
      <c r="T96" s="21">
        <v>800</v>
      </c>
      <c r="U96" s="21">
        <v>1072</v>
      </c>
      <c r="V96" s="21">
        <v>1100</v>
      </c>
      <c r="W96" s="21">
        <v>1074</v>
      </c>
      <c r="X96" s="21">
        <v>1037</v>
      </c>
      <c r="Y96" s="21">
        <v>1008</v>
      </c>
      <c r="Z96" s="21">
        <v>990</v>
      </c>
      <c r="AA96" s="21">
        <v>994</v>
      </c>
      <c r="AB96" s="21">
        <v>30236</v>
      </c>
      <c r="AF96" s="22"/>
    </row>
    <row r="97" spans="1:32" ht="15">
      <c r="A97" s="3" t="s">
        <v>42</v>
      </c>
      <c r="B97" s="4"/>
      <c r="C97" s="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F97" s="22"/>
    </row>
    <row r="98" spans="1:32" ht="15">
      <c r="A98" s="8" t="s">
        <v>53</v>
      </c>
      <c r="B98" s="4">
        <v>98389265</v>
      </c>
      <c r="C98" s="4" t="s">
        <v>47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7</v>
      </c>
      <c r="L98" s="4">
        <v>7</v>
      </c>
      <c r="M98" s="4">
        <v>7</v>
      </c>
      <c r="N98" s="4">
        <v>7</v>
      </c>
      <c r="O98" s="4">
        <v>7</v>
      </c>
      <c r="P98" s="4">
        <v>7</v>
      </c>
      <c r="Q98" s="4">
        <v>7</v>
      </c>
      <c r="R98" s="4">
        <v>7</v>
      </c>
      <c r="S98" s="4">
        <v>7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63</v>
      </c>
      <c r="AF98" s="22"/>
    </row>
    <row r="99" spans="1:32" ht="15">
      <c r="A99" s="8" t="s">
        <v>53</v>
      </c>
      <c r="B99" s="4">
        <v>98389265</v>
      </c>
      <c r="C99" s="4" t="s">
        <v>47</v>
      </c>
      <c r="D99" s="4">
        <v>125</v>
      </c>
      <c r="E99" s="4">
        <v>125</v>
      </c>
      <c r="F99" s="4">
        <v>125</v>
      </c>
      <c r="G99" s="4">
        <v>125</v>
      </c>
      <c r="H99" s="4">
        <v>125</v>
      </c>
      <c r="I99" s="4">
        <v>125</v>
      </c>
      <c r="J99" s="4">
        <v>125</v>
      </c>
      <c r="K99" s="4">
        <v>125</v>
      </c>
      <c r="L99" s="4">
        <v>125</v>
      </c>
      <c r="M99" s="4">
        <v>125</v>
      </c>
      <c r="N99" s="4">
        <v>125</v>
      </c>
      <c r="O99" s="4">
        <v>125</v>
      </c>
      <c r="P99" s="4">
        <v>125</v>
      </c>
      <c r="Q99" s="4">
        <v>125</v>
      </c>
      <c r="R99" s="4">
        <v>125</v>
      </c>
      <c r="S99" s="4">
        <v>125</v>
      </c>
      <c r="T99" s="4">
        <v>125</v>
      </c>
      <c r="U99" s="4">
        <v>125</v>
      </c>
      <c r="V99" s="4">
        <v>125</v>
      </c>
      <c r="W99" s="4">
        <v>125</v>
      </c>
      <c r="X99" s="4">
        <v>125</v>
      </c>
      <c r="Y99" s="4">
        <v>125</v>
      </c>
      <c r="Z99" s="4">
        <v>125</v>
      </c>
      <c r="AA99" s="4">
        <v>125</v>
      </c>
      <c r="AB99" s="4">
        <v>3000</v>
      </c>
      <c r="AF99" s="22"/>
    </row>
    <row r="100" spans="1:32" ht="15">
      <c r="A100" s="8" t="s">
        <v>53</v>
      </c>
      <c r="B100" s="4">
        <v>98389265</v>
      </c>
      <c r="C100" s="4" t="s">
        <v>47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1</v>
      </c>
      <c r="AF100" s="22"/>
    </row>
    <row r="101" spans="1:32" ht="15">
      <c r="A101" s="8" t="s">
        <v>53</v>
      </c>
      <c r="B101" s="4">
        <v>98389265</v>
      </c>
      <c r="C101" s="4" t="s">
        <v>47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1</v>
      </c>
      <c r="Y101" s="4">
        <v>0</v>
      </c>
      <c r="Z101" s="4">
        <v>0</v>
      </c>
      <c r="AA101" s="4">
        <v>0</v>
      </c>
      <c r="AB101" s="4">
        <v>1</v>
      </c>
      <c r="AF101" s="22"/>
    </row>
    <row r="102" spans="1:32" ht="15">
      <c r="A102" s="8" t="s">
        <v>53</v>
      </c>
      <c r="B102" s="4">
        <v>98389265</v>
      </c>
      <c r="C102" s="4" t="s">
        <v>47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1</v>
      </c>
      <c r="AB102" s="4">
        <v>1</v>
      </c>
      <c r="AF102" s="22"/>
    </row>
    <row r="103" spans="1:32" ht="15">
      <c r="A103" s="8" t="s">
        <v>53</v>
      </c>
      <c r="B103" s="4">
        <v>98389265</v>
      </c>
      <c r="C103" s="4" t="s">
        <v>47</v>
      </c>
      <c r="D103" s="4">
        <v>100</v>
      </c>
      <c r="E103" s="4">
        <v>100</v>
      </c>
      <c r="F103" s="4">
        <v>100</v>
      </c>
      <c r="G103" s="4">
        <v>100</v>
      </c>
      <c r="H103" s="4">
        <v>100</v>
      </c>
      <c r="I103" s="4">
        <v>100</v>
      </c>
      <c r="J103" s="4">
        <v>100</v>
      </c>
      <c r="K103" s="4">
        <v>100</v>
      </c>
      <c r="L103" s="4">
        <v>100</v>
      </c>
      <c r="M103" s="4">
        <v>100</v>
      </c>
      <c r="N103" s="4">
        <v>100</v>
      </c>
      <c r="O103" s="4">
        <v>100</v>
      </c>
      <c r="P103" s="4">
        <v>100</v>
      </c>
      <c r="Q103" s="4">
        <v>100</v>
      </c>
      <c r="R103" s="4">
        <v>100</v>
      </c>
      <c r="S103" s="4">
        <v>100</v>
      </c>
      <c r="T103" s="4">
        <v>100</v>
      </c>
      <c r="U103" s="4">
        <v>100</v>
      </c>
      <c r="V103" s="4">
        <v>100</v>
      </c>
      <c r="W103" s="4">
        <v>100</v>
      </c>
      <c r="X103" s="4">
        <v>100</v>
      </c>
      <c r="Y103" s="4">
        <v>100</v>
      </c>
      <c r="Z103" s="4">
        <v>100</v>
      </c>
      <c r="AA103" s="4">
        <v>100</v>
      </c>
      <c r="AB103" s="4">
        <v>2400</v>
      </c>
      <c r="AF103" s="22"/>
    </row>
    <row r="104" spans="1:32" ht="15">
      <c r="A104" s="8" t="s">
        <v>53</v>
      </c>
      <c r="B104" s="4">
        <v>98389265</v>
      </c>
      <c r="C104" s="4" t="s">
        <v>47</v>
      </c>
      <c r="D104" s="4">
        <v>16</v>
      </c>
      <c r="E104" s="4">
        <v>16</v>
      </c>
      <c r="F104" s="4">
        <v>16</v>
      </c>
      <c r="G104" s="4">
        <v>15</v>
      </c>
      <c r="H104" s="4">
        <v>15</v>
      </c>
      <c r="I104" s="4">
        <v>15</v>
      </c>
      <c r="J104" s="4">
        <v>13</v>
      </c>
      <c r="K104" s="4">
        <v>13</v>
      </c>
      <c r="L104" s="4">
        <v>14</v>
      </c>
      <c r="M104" s="4">
        <v>14</v>
      </c>
      <c r="N104" s="4">
        <v>16</v>
      </c>
      <c r="O104" s="4">
        <v>17</v>
      </c>
      <c r="P104" s="4">
        <v>16</v>
      </c>
      <c r="Q104" s="4">
        <v>17</v>
      </c>
      <c r="R104" s="4">
        <v>17</v>
      </c>
      <c r="S104" s="4">
        <v>17</v>
      </c>
      <c r="T104" s="4">
        <v>16</v>
      </c>
      <c r="U104" s="4">
        <v>16</v>
      </c>
      <c r="V104" s="4">
        <v>16</v>
      </c>
      <c r="W104" s="4">
        <v>16</v>
      </c>
      <c r="X104" s="4">
        <v>16</v>
      </c>
      <c r="Y104" s="4">
        <v>16</v>
      </c>
      <c r="Z104" s="4">
        <v>16</v>
      </c>
      <c r="AA104" s="4">
        <v>16</v>
      </c>
      <c r="AB104" s="4">
        <v>375</v>
      </c>
      <c r="AF104" s="22"/>
    </row>
    <row r="105" spans="1:32" ht="15">
      <c r="A105" s="8" t="s">
        <v>53</v>
      </c>
      <c r="B105" s="4">
        <v>98389265</v>
      </c>
      <c r="C105" s="4" t="s">
        <v>47</v>
      </c>
      <c r="D105" s="4">
        <v>10</v>
      </c>
      <c r="E105" s="4">
        <v>10</v>
      </c>
      <c r="F105" s="4">
        <v>10</v>
      </c>
      <c r="G105" s="4">
        <v>10</v>
      </c>
      <c r="H105" s="4">
        <v>10</v>
      </c>
      <c r="I105" s="4">
        <v>10</v>
      </c>
      <c r="J105" s="4">
        <v>10</v>
      </c>
      <c r="K105" s="4">
        <v>10</v>
      </c>
      <c r="L105" s="4">
        <v>10</v>
      </c>
      <c r="M105" s="4">
        <v>10</v>
      </c>
      <c r="N105" s="4">
        <v>10</v>
      </c>
      <c r="O105" s="4">
        <v>10</v>
      </c>
      <c r="P105" s="4">
        <v>10</v>
      </c>
      <c r="Q105" s="4">
        <v>10</v>
      </c>
      <c r="R105" s="4">
        <v>10</v>
      </c>
      <c r="S105" s="4">
        <v>10</v>
      </c>
      <c r="T105" s="4">
        <v>10</v>
      </c>
      <c r="U105" s="4">
        <v>10</v>
      </c>
      <c r="V105" s="4">
        <v>10</v>
      </c>
      <c r="W105" s="4">
        <v>10</v>
      </c>
      <c r="X105" s="4">
        <v>10</v>
      </c>
      <c r="Y105" s="4">
        <v>10</v>
      </c>
      <c r="Z105" s="4">
        <v>10</v>
      </c>
      <c r="AA105" s="4">
        <v>10</v>
      </c>
      <c r="AB105" s="4">
        <v>240</v>
      </c>
      <c r="AF105" s="22"/>
    </row>
    <row r="106" spans="1:32" ht="15">
      <c r="A106" s="8" t="s">
        <v>53</v>
      </c>
      <c r="B106" s="4">
        <v>98389265</v>
      </c>
      <c r="C106" s="4" t="s">
        <v>47</v>
      </c>
      <c r="D106" s="4">
        <v>50</v>
      </c>
      <c r="E106" s="4">
        <v>50</v>
      </c>
      <c r="F106" s="4">
        <v>50</v>
      </c>
      <c r="G106" s="4">
        <v>50</v>
      </c>
      <c r="H106" s="4">
        <v>50</v>
      </c>
      <c r="I106" s="4">
        <v>50</v>
      </c>
      <c r="J106" s="4">
        <v>50</v>
      </c>
      <c r="K106" s="4">
        <v>50</v>
      </c>
      <c r="L106" s="4">
        <v>50</v>
      </c>
      <c r="M106" s="4">
        <v>50</v>
      </c>
      <c r="N106" s="4">
        <v>50</v>
      </c>
      <c r="O106" s="4">
        <v>50</v>
      </c>
      <c r="P106" s="4">
        <v>50</v>
      </c>
      <c r="Q106" s="4">
        <v>50</v>
      </c>
      <c r="R106" s="4">
        <v>50</v>
      </c>
      <c r="S106" s="4">
        <v>50</v>
      </c>
      <c r="T106" s="4">
        <v>50</v>
      </c>
      <c r="U106" s="4">
        <v>50</v>
      </c>
      <c r="V106" s="4">
        <v>50</v>
      </c>
      <c r="W106" s="4">
        <v>50</v>
      </c>
      <c r="X106" s="4">
        <v>50</v>
      </c>
      <c r="Y106" s="4">
        <v>50</v>
      </c>
      <c r="Z106" s="4">
        <v>50</v>
      </c>
      <c r="AA106" s="4">
        <v>50</v>
      </c>
      <c r="AB106" s="4">
        <v>1200</v>
      </c>
      <c r="AF106" s="22"/>
    </row>
    <row r="107" spans="1:32" ht="15">
      <c r="A107" s="8" t="s">
        <v>53</v>
      </c>
      <c r="B107" s="4">
        <v>98389265</v>
      </c>
      <c r="C107" s="4" t="s">
        <v>47</v>
      </c>
      <c r="D107" s="4">
        <v>50</v>
      </c>
      <c r="E107" s="4">
        <v>50</v>
      </c>
      <c r="F107" s="4">
        <v>50</v>
      </c>
      <c r="G107" s="4">
        <v>50</v>
      </c>
      <c r="H107" s="4">
        <v>50</v>
      </c>
      <c r="I107" s="4">
        <v>50</v>
      </c>
      <c r="J107" s="4">
        <v>50</v>
      </c>
      <c r="K107" s="4">
        <v>50</v>
      </c>
      <c r="L107" s="4">
        <v>50</v>
      </c>
      <c r="M107" s="4">
        <v>50</v>
      </c>
      <c r="N107" s="4">
        <v>50</v>
      </c>
      <c r="O107" s="4">
        <v>50</v>
      </c>
      <c r="P107" s="4">
        <v>50</v>
      </c>
      <c r="Q107" s="4">
        <v>50</v>
      </c>
      <c r="R107" s="4">
        <v>50</v>
      </c>
      <c r="S107" s="4">
        <v>50</v>
      </c>
      <c r="T107" s="4">
        <v>50</v>
      </c>
      <c r="U107" s="4">
        <v>50</v>
      </c>
      <c r="V107" s="4">
        <v>50</v>
      </c>
      <c r="W107" s="4">
        <v>50</v>
      </c>
      <c r="X107" s="4">
        <v>50</v>
      </c>
      <c r="Y107" s="4">
        <v>50</v>
      </c>
      <c r="Z107" s="4">
        <v>50</v>
      </c>
      <c r="AA107" s="4">
        <v>50</v>
      </c>
      <c r="AB107" s="4">
        <v>1200</v>
      </c>
      <c r="AF107" s="22"/>
    </row>
    <row r="108" spans="1:32" ht="15">
      <c r="A108" s="8" t="s">
        <v>53</v>
      </c>
      <c r="B108" s="4">
        <v>98410809</v>
      </c>
      <c r="C108" s="4" t="s">
        <v>47</v>
      </c>
      <c r="D108" s="4">
        <v>0</v>
      </c>
      <c r="E108" s="4">
        <v>65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65</v>
      </c>
      <c r="AF108" s="22"/>
    </row>
    <row r="109" spans="1:32" ht="15">
      <c r="A109" s="8" t="s">
        <v>53</v>
      </c>
      <c r="B109" s="4">
        <v>98410809</v>
      </c>
      <c r="C109" s="4" t="s">
        <v>47</v>
      </c>
      <c r="D109" s="4">
        <v>0</v>
      </c>
      <c r="E109" s="4">
        <v>0</v>
      </c>
      <c r="F109" s="4">
        <v>18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18</v>
      </c>
      <c r="AF109" s="22"/>
    </row>
    <row r="110" spans="1:32" ht="15">
      <c r="A110" s="8" t="s">
        <v>53</v>
      </c>
      <c r="B110" s="4">
        <v>98410809</v>
      </c>
      <c r="C110" s="4" t="s">
        <v>47</v>
      </c>
      <c r="D110" s="4">
        <v>0</v>
      </c>
      <c r="E110" s="4">
        <v>0</v>
      </c>
      <c r="F110" s="4">
        <v>0</v>
      </c>
      <c r="G110" s="4">
        <v>0</v>
      </c>
      <c r="H110" s="4">
        <v>10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10</v>
      </c>
      <c r="AF110" s="22"/>
    </row>
    <row r="111" spans="1:32" ht="15">
      <c r="A111" s="8" t="s">
        <v>53</v>
      </c>
      <c r="B111" s="4">
        <v>98410809</v>
      </c>
      <c r="C111" s="4" t="s">
        <v>47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2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2</v>
      </c>
      <c r="AF111" s="22"/>
    </row>
    <row r="112" spans="1:32" ht="15">
      <c r="A112" s="8" t="s">
        <v>53</v>
      </c>
      <c r="B112" s="4">
        <v>98410809</v>
      </c>
      <c r="C112" s="4" t="s">
        <v>47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82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82</v>
      </c>
      <c r="AF112" s="22"/>
    </row>
    <row r="113" spans="1:32" ht="15">
      <c r="A113" s="8" t="s">
        <v>53</v>
      </c>
      <c r="B113" s="4">
        <v>98410809</v>
      </c>
      <c r="C113" s="4" t="s">
        <v>47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84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84</v>
      </c>
      <c r="AF113" s="22"/>
    </row>
    <row r="114" spans="1:32" ht="15">
      <c r="A114" s="8" t="s">
        <v>53</v>
      </c>
      <c r="B114" s="4">
        <v>98410809</v>
      </c>
      <c r="C114" s="4" t="s">
        <v>47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90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90</v>
      </c>
      <c r="AF114" s="22"/>
    </row>
    <row r="115" spans="1:32" ht="15">
      <c r="A115" s="8" t="s">
        <v>53</v>
      </c>
      <c r="B115" s="4">
        <v>98410809</v>
      </c>
      <c r="C115" s="4" t="s">
        <v>47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2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2</v>
      </c>
      <c r="AF115" s="22"/>
    </row>
    <row r="116" spans="1:32" ht="15">
      <c r="A116" s="8" t="s">
        <v>53</v>
      </c>
      <c r="B116" s="4">
        <v>98410809</v>
      </c>
      <c r="C116" s="4" t="s">
        <v>47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61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61</v>
      </c>
      <c r="AF116" s="22"/>
    </row>
    <row r="117" spans="1:32" ht="15">
      <c r="A117" s="8" t="s">
        <v>53</v>
      </c>
      <c r="B117" s="4">
        <v>98410809</v>
      </c>
      <c r="C117" s="4" t="s">
        <v>47</v>
      </c>
      <c r="D117" s="4">
        <v>0</v>
      </c>
      <c r="E117" s="4">
        <v>0</v>
      </c>
      <c r="F117" s="4">
        <v>36</v>
      </c>
      <c r="G117" s="4">
        <v>33</v>
      </c>
      <c r="H117" s="4">
        <v>32</v>
      </c>
      <c r="I117" s="4">
        <v>37</v>
      </c>
      <c r="J117" s="4">
        <v>38</v>
      </c>
      <c r="K117" s="4">
        <v>39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215</v>
      </c>
      <c r="AF117" s="22"/>
    </row>
    <row r="118" spans="1:32" ht="15">
      <c r="A118" s="8" t="s">
        <v>53</v>
      </c>
      <c r="B118" s="4">
        <v>98410809</v>
      </c>
      <c r="C118" s="4" t="s">
        <v>47</v>
      </c>
      <c r="D118" s="4">
        <v>0</v>
      </c>
      <c r="E118" s="4">
        <v>0</v>
      </c>
      <c r="F118" s="4">
        <v>164</v>
      </c>
      <c r="G118" s="4">
        <v>167</v>
      </c>
      <c r="H118" s="4">
        <v>141</v>
      </c>
      <c r="I118" s="4">
        <v>177</v>
      </c>
      <c r="J118" s="4">
        <v>184</v>
      </c>
      <c r="K118" s="4">
        <v>187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1020</v>
      </c>
      <c r="AF118" s="22"/>
    </row>
    <row r="119" spans="1:32" ht="15">
      <c r="A119" s="8" t="s">
        <v>53</v>
      </c>
      <c r="B119" s="4">
        <v>98410809</v>
      </c>
      <c r="C119" s="4" t="s">
        <v>47</v>
      </c>
      <c r="D119" s="4">
        <v>0</v>
      </c>
      <c r="E119" s="4">
        <v>0</v>
      </c>
      <c r="F119" s="4">
        <v>40</v>
      </c>
      <c r="G119" s="4">
        <v>57</v>
      </c>
      <c r="H119" s="4">
        <v>55</v>
      </c>
      <c r="I119" s="4">
        <v>43</v>
      </c>
      <c r="J119" s="4">
        <v>57</v>
      </c>
      <c r="K119" s="4">
        <v>49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301</v>
      </c>
      <c r="AF119" s="22"/>
    </row>
    <row r="120" spans="1:32" ht="15">
      <c r="A120" s="8" t="s">
        <v>53</v>
      </c>
      <c r="B120" s="4">
        <v>98410809</v>
      </c>
      <c r="C120" s="4" t="s">
        <v>47</v>
      </c>
      <c r="D120" s="4">
        <v>18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18</v>
      </c>
      <c r="AF120" s="22"/>
    </row>
    <row r="121" spans="1:32" ht="15">
      <c r="A121" s="8" t="s">
        <v>53</v>
      </c>
      <c r="B121" s="4">
        <v>98410809</v>
      </c>
      <c r="C121" s="4" t="s">
        <v>47</v>
      </c>
      <c r="D121" s="4">
        <v>42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42</v>
      </c>
      <c r="AF121" s="22"/>
    </row>
    <row r="122" spans="1:32" ht="15">
      <c r="A122" s="8" t="s">
        <v>53</v>
      </c>
      <c r="B122" s="4">
        <v>98410809</v>
      </c>
      <c r="C122" s="4" t="s">
        <v>47</v>
      </c>
      <c r="D122" s="4">
        <v>33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33</v>
      </c>
      <c r="AF122" s="22"/>
    </row>
    <row r="123" spans="1:32" ht="15">
      <c r="A123" s="8" t="s">
        <v>53</v>
      </c>
      <c r="B123" s="4">
        <v>98410809</v>
      </c>
      <c r="C123" s="4" t="s">
        <v>47</v>
      </c>
      <c r="D123" s="4">
        <v>0</v>
      </c>
      <c r="E123" s="4">
        <v>116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116</v>
      </c>
      <c r="AF123" s="22"/>
    </row>
    <row r="124" spans="1:32" ht="15">
      <c r="A124" s="8" t="s">
        <v>53</v>
      </c>
      <c r="B124" s="4">
        <v>98410809</v>
      </c>
      <c r="C124" s="4" t="s">
        <v>47</v>
      </c>
      <c r="D124" s="4">
        <v>0</v>
      </c>
      <c r="E124" s="4">
        <v>21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21</v>
      </c>
      <c r="AF124" s="22"/>
    </row>
    <row r="125" spans="1:32" ht="15">
      <c r="A125" s="8" t="s">
        <v>53</v>
      </c>
      <c r="B125" s="4">
        <v>98410809</v>
      </c>
      <c r="C125" s="4" t="s">
        <v>47</v>
      </c>
      <c r="D125" s="4">
        <v>0</v>
      </c>
      <c r="E125" s="4">
        <v>21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21</v>
      </c>
      <c r="AF125" s="22"/>
    </row>
    <row r="126" spans="1:32" ht="15">
      <c r="A126" s="8" t="s">
        <v>53</v>
      </c>
      <c r="B126" s="4">
        <v>98410809</v>
      </c>
      <c r="C126" s="4" t="s">
        <v>47</v>
      </c>
      <c r="D126" s="4">
        <v>0</v>
      </c>
      <c r="E126" s="4">
        <v>0</v>
      </c>
      <c r="F126" s="4">
        <v>0</v>
      </c>
      <c r="G126" s="4">
        <v>6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6</v>
      </c>
      <c r="AF126" s="22"/>
    </row>
    <row r="127" spans="1:32" ht="15">
      <c r="A127" s="8" t="s">
        <v>53</v>
      </c>
      <c r="B127" s="4">
        <v>98410809</v>
      </c>
      <c r="C127" s="4" t="s">
        <v>47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206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206</v>
      </c>
      <c r="AF127" s="22"/>
    </row>
    <row r="128" spans="1:32" ht="15">
      <c r="A128" s="8" t="s">
        <v>53</v>
      </c>
      <c r="B128" s="4">
        <v>98410809</v>
      </c>
      <c r="C128" s="4" t="s">
        <v>47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26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26</v>
      </c>
      <c r="AF128" s="22"/>
    </row>
    <row r="129" spans="1:32" ht="15">
      <c r="A129" s="8" t="s">
        <v>53</v>
      </c>
      <c r="B129" s="4">
        <v>98410809</v>
      </c>
      <c r="C129" s="4" t="s">
        <v>47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73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73</v>
      </c>
      <c r="AF129" s="22"/>
    </row>
    <row r="130" spans="1:32" ht="15">
      <c r="A130" s="8" t="s">
        <v>53</v>
      </c>
      <c r="B130" s="4">
        <v>98410809</v>
      </c>
      <c r="C130" s="4" t="s">
        <v>47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43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43</v>
      </c>
      <c r="AF130" s="22"/>
    </row>
    <row r="131" spans="1:32" ht="15">
      <c r="A131" s="8" t="s">
        <v>53</v>
      </c>
      <c r="B131" s="4">
        <v>98410809</v>
      </c>
      <c r="C131" s="4" t="s">
        <v>47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5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5</v>
      </c>
      <c r="AF131" s="22"/>
    </row>
    <row r="132" spans="1:32" ht="15">
      <c r="A132" s="8" t="s">
        <v>53</v>
      </c>
      <c r="B132" s="4">
        <v>98410809</v>
      </c>
      <c r="C132" s="4" t="s">
        <v>47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25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25</v>
      </c>
      <c r="AF132" s="22"/>
    </row>
    <row r="133" spans="1:32" ht="15">
      <c r="A133" s="8" t="s">
        <v>53</v>
      </c>
      <c r="B133" s="4">
        <v>98410809</v>
      </c>
      <c r="C133" s="4" t="s">
        <v>47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68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68</v>
      </c>
      <c r="AF133" s="22"/>
    </row>
    <row r="134" spans="1:32" ht="15">
      <c r="A134" s="8" t="s">
        <v>53</v>
      </c>
      <c r="B134" s="4">
        <v>98410809</v>
      </c>
      <c r="C134" s="4" t="s">
        <v>47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71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71</v>
      </c>
      <c r="AF134" s="22"/>
    </row>
    <row r="135" spans="1:32" ht="15">
      <c r="A135" s="8" t="s">
        <v>53</v>
      </c>
      <c r="B135" s="4">
        <v>98410809</v>
      </c>
      <c r="C135" s="4" t="s">
        <v>47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57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57</v>
      </c>
      <c r="AF135" s="22"/>
    </row>
    <row r="136" spans="1:32" ht="15">
      <c r="A136" s="8" t="s">
        <v>53</v>
      </c>
      <c r="B136" s="4">
        <v>98410809</v>
      </c>
      <c r="C136" s="4" t="s">
        <v>47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44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44</v>
      </c>
      <c r="AF136" s="22"/>
    </row>
    <row r="137" spans="1:32" ht="15">
      <c r="A137" s="8" t="s">
        <v>53</v>
      </c>
      <c r="B137" s="4">
        <v>98410809</v>
      </c>
      <c r="C137" s="4" t="s">
        <v>47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67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67</v>
      </c>
      <c r="AF137" s="22"/>
    </row>
    <row r="138" spans="1:32" ht="15">
      <c r="A138" s="8" t="s">
        <v>53</v>
      </c>
      <c r="B138" s="4">
        <v>98410809</v>
      </c>
      <c r="C138" s="4" t="s">
        <v>47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43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43</v>
      </c>
      <c r="AF138" s="22"/>
    </row>
    <row r="139" spans="1:32" ht="15">
      <c r="A139" s="8" t="s">
        <v>53</v>
      </c>
      <c r="B139" s="4">
        <v>98410809</v>
      </c>
      <c r="C139" s="4" t="s">
        <v>47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60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60</v>
      </c>
      <c r="AF139" s="22"/>
    </row>
    <row r="140" spans="1:32" ht="15">
      <c r="A140" s="8" t="s">
        <v>53</v>
      </c>
      <c r="B140" s="4">
        <v>98410809</v>
      </c>
      <c r="C140" s="4" t="s">
        <v>47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67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67</v>
      </c>
      <c r="AF140" s="22"/>
    </row>
    <row r="141" spans="1:32" ht="15">
      <c r="A141" s="8" t="s">
        <v>53</v>
      </c>
      <c r="B141" s="4">
        <v>98410809</v>
      </c>
      <c r="C141" s="4" t="s">
        <v>47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207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207</v>
      </c>
      <c r="AF141" s="22"/>
    </row>
    <row r="142" spans="1:32" ht="15">
      <c r="A142" s="8" t="s">
        <v>53</v>
      </c>
      <c r="B142" s="4">
        <v>98410809</v>
      </c>
      <c r="C142" s="4" t="s">
        <v>47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49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49</v>
      </c>
      <c r="AF142" s="22"/>
    </row>
    <row r="143" spans="1:32" ht="15">
      <c r="A143" s="8" t="s">
        <v>53</v>
      </c>
      <c r="B143" s="4">
        <v>98410809</v>
      </c>
      <c r="C143" s="4" t="s">
        <v>47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52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52</v>
      </c>
      <c r="AF143" s="22"/>
    </row>
    <row r="144" spans="1:32" ht="15">
      <c r="A144" s="8" t="s">
        <v>53</v>
      </c>
      <c r="B144" s="4">
        <v>98410809</v>
      </c>
      <c r="C144" s="4" t="s">
        <v>47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188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188</v>
      </c>
      <c r="AF144" s="22"/>
    </row>
    <row r="145" spans="1:32" ht="15">
      <c r="A145" s="8" t="s">
        <v>53</v>
      </c>
      <c r="B145" s="4">
        <v>98410809</v>
      </c>
      <c r="C145" s="4" t="s">
        <v>47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36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36</v>
      </c>
      <c r="AF145" s="22"/>
    </row>
    <row r="146" spans="1:32" ht="15">
      <c r="A146" s="8" t="s">
        <v>53</v>
      </c>
      <c r="B146" s="4">
        <v>98410809</v>
      </c>
      <c r="C146" s="4" t="s">
        <v>47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18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18</v>
      </c>
      <c r="AF146" s="22"/>
    </row>
    <row r="147" spans="1:32" ht="15">
      <c r="A147" s="8" t="s">
        <v>53</v>
      </c>
      <c r="B147" s="4">
        <v>98410809</v>
      </c>
      <c r="C147" s="4" t="s">
        <v>47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36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36</v>
      </c>
      <c r="AF147" s="22"/>
    </row>
    <row r="148" spans="1:32" ht="15">
      <c r="A148" s="8" t="s">
        <v>53</v>
      </c>
      <c r="B148" s="4">
        <v>98410809</v>
      </c>
      <c r="C148" s="4" t="s">
        <v>47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95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95</v>
      </c>
      <c r="AF148" s="22"/>
    </row>
    <row r="149" spans="1:32" ht="15">
      <c r="A149" s="8" t="s">
        <v>53</v>
      </c>
      <c r="B149" s="4">
        <v>98410809</v>
      </c>
      <c r="C149" s="4" t="s">
        <v>47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34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34</v>
      </c>
      <c r="AF149" s="22"/>
    </row>
    <row r="150" spans="1:32" ht="15">
      <c r="A150" s="8" t="s">
        <v>53</v>
      </c>
      <c r="B150" s="4">
        <v>98410809</v>
      </c>
      <c r="C150" s="4" t="s">
        <v>47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35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35</v>
      </c>
      <c r="AF150" s="22"/>
    </row>
    <row r="151" spans="1:32" ht="15">
      <c r="A151" s="8" t="s">
        <v>53</v>
      </c>
      <c r="B151" s="4">
        <v>98410809</v>
      </c>
      <c r="C151" s="4" t="s">
        <v>47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30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30</v>
      </c>
      <c r="AF151" s="22"/>
    </row>
    <row r="152" spans="1:32" ht="15">
      <c r="A152" s="8" t="s">
        <v>53</v>
      </c>
      <c r="B152" s="4">
        <v>98410809</v>
      </c>
      <c r="C152" s="4" t="s">
        <v>47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4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4</v>
      </c>
      <c r="AF152" s="22"/>
    </row>
    <row r="153" spans="1:32" ht="15">
      <c r="A153" s="8" t="s">
        <v>53</v>
      </c>
      <c r="B153" s="4">
        <v>98410809</v>
      </c>
      <c r="C153" s="4" t="s">
        <v>47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17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17</v>
      </c>
      <c r="AF153" s="22"/>
    </row>
    <row r="154" spans="1:32" ht="15">
      <c r="A154" s="8" t="s">
        <v>53</v>
      </c>
      <c r="B154" s="4">
        <v>98410809</v>
      </c>
      <c r="C154" s="4" t="s">
        <v>47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1</v>
      </c>
      <c r="AF154" s="22"/>
    </row>
    <row r="155" spans="1:32" ht="15">
      <c r="A155" s="8" t="s">
        <v>53</v>
      </c>
      <c r="B155" s="4">
        <v>98410809</v>
      </c>
      <c r="C155" s="4" t="s">
        <v>47</v>
      </c>
      <c r="D155" s="4">
        <v>10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10</v>
      </c>
      <c r="AF155" s="22"/>
    </row>
    <row r="156" spans="1:32" ht="15">
      <c r="A156" s="8" t="s">
        <v>53</v>
      </c>
      <c r="B156" s="4">
        <v>98410809</v>
      </c>
      <c r="C156" s="4" t="s">
        <v>47</v>
      </c>
      <c r="D156" s="4">
        <v>0</v>
      </c>
      <c r="E156" s="4">
        <v>20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20</v>
      </c>
      <c r="AF156" s="22"/>
    </row>
    <row r="157" spans="1:32" ht="15">
      <c r="A157" s="8" t="s">
        <v>53</v>
      </c>
      <c r="B157" s="4">
        <v>98410809</v>
      </c>
      <c r="C157" s="4" t="s">
        <v>47</v>
      </c>
      <c r="D157" s="4">
        <v>0</v>
      </c>
      <c r="E157" s="4">
        <v>0</v>
      </c>
      <c r="F157" s="4">
        <v>0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1</v>
      </c>
      <c r="AF157" s="22"/>
    </row>
    <row r="158" spans="1:32" ht="15">
      <c r="A158" s="8" t="s">
        <v>53</v>
      </c>
      <c r="B158" s="4">
        <v>98410809</v>
      </c>
      <c r="C158" s="4" t="s">
        <v>47</v>
      </c>
      <c r="D158" s="4">
        <v>0</v>
      </c>
      <c r="E158" s="4">
        <v>0</v>
      </c>
      <c r="F158" s="4">
        <v>0</v>
      </c>
      <c r="G158" s="4">
        <v>7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7</v>
      </c>
      <c r="AF158" s="22"/>
    </row>
    <row r="159" spans="1:32" ht="15">
      <c r="A159" s="8" t="s">
        <v>53</v>
      </c>
      <c r="B159" s="4">
        <v>98410809</v>
      </c>
      <c r="C159" s="4" t="s">
        <v>47</v>
      </c>
      <c r="D159" s="4">
        <v>0</v>
      </c>
      <c r="E159" s="4">
        <v>0</v>
      </c>
      <c r="F159" s="4">
        <v>0</v>
      </c>
      <c r="G159" s="4">
        <v>0</v>
      </c>
      <c r="H159" s="4">
        <v>2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2</v>
      </c>
      <c r="AF159" s="22"/>
    </row>
    <row r="160" spans="1:32" ht="15">
      <c r="A160" s="8" t="s">
        <v>53</v>
      </c>
      <c r="B160" s="4">
        <v>98410809</v>
      </c>
      <c r="C160" s="4" t="s">
        <v>47</v>
      </c>
      <c r="D160" s="4">
        <v>0</v>
      </c>
      <c r="E160" s="4">
        <v>0</v>
      </c>
      <c r="F160" s="4">
        <v>0</v>
      </c>
      <c r="G160" s="4">
        <v>0</v>
      </c>
      <c r="H160" s="4">
        <v>40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40</v>
      </c>
      <c r="AF160" s="22"/>
    </row>
    <row r="161" spans="1:32" ht="15">
      <c r="A161" s="8" t="s">
        <v>53</v>
      </c>
      <c r="B161" s="4">
        <v>98410809</v>
      </c>
      <c r="C161" s="4" t="s">
        <v>47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25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25</v>
      </c>
      <c r="AF161" s="22"/>
    </row>
    <row r="162" spans="1:32" ht="15">
      <c r="A162" s="8" t="s">
        <v>53</v>
      </c>
      <c r="B162" s="4">
        <v>98410809</v>
      </c>
      <c r="C162" s="4" t="s">
        <v>47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10</v>
      </c>
      <c r="AF162" s="22"/>
    </row>
    <row r="163" spans="1:32" ht="15">
      <c r="A163" s="8" t="s">
        <v>53</v>
      </c>
      <c r="B163" s="4">
        <v>98410809</v>
      </c>
      <c r="C163" s="4" t="s">
        <v>47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15</v>
      </c>
      <c r="N163" s="4">
        <v>25</v>
      </c>
      <c r="O163" s="4">
        <v>25</v>
      </c>
      <c r="P163" s="4">
        <v>25</v>
      </c>
      <c r="Q163" s="4">
        <v>25</v>
      </c>
      <c r="R163" s="4">
        <v>20</v>
      </c>
      <c r="S163" s="4">
        <v>0</v>
      </c>
      <c r="T163" s="4">
        <v>20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155</v>
      </c>
      <c r="AF163" s="22"/>
    </row>
    <row r="164" spans="1:32" ht="15">
      <c r="A164" s="8" t="s">
        <v>53</v>
      </c>
      <c r="B164" s="4">
        <v>98410809</v>
      </c>
      <c r="C164" s="4" t="s">
        <v>47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1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1</v>
      </c>
      <c r="AF164" s="22"/>
    </row>
    <row r="165" spans="1:32" ht="15">
      <c r="A165" s="8" t="s">
        <v>53</v>
      </c>
      <c r="B165" s="4">
        <v>98410809</v>
      </c>
      <c r="C165" s="4" t="s">
        <v>47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15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15</v>
      </c>
      <c r="AF165" s="22"/>
    </row>
    <row r="166" spans="1:32" ht="15">
      <c r="A166" s="8" t="s">
        <v>53</v>
      </c>
      <c r="B166" s="4">
        <v>98410809</v>
      </c>
      <c r="C166" s="4" t="s">
        <v>47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1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1</v>
      </c>
      <c r="AF166" s="22"/>
    </row>
    <row r="167" spans="1:32" ht="15">
      <c r="A167" s="8" t="s">
        <v>53</v>
      </c>
      <c r="B167" s="4">
        <v>98410809</v>
      </c>
      <c r="C167" s="4" t="s">
        <v>47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50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50</v>
      </c>
      <c r="AF167" s="22"/>
    </row>
    <row r="168" spans="1:32" ht="15">
      <c r="A168" s="8" t="s">
        <v>53</v>
      </c>
      <c r="B168" s="4">
        <v>98410809</v>
      </c>
      <c r="C168" s="4" t="s">
        <v>47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150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150</v>
      </c>
      <c r="AF168" s="22"/>
    </row>
    <row r="169" spans="1:32" ht="15">
      <c r="A169" s="8" t="s">
        <v>53</v>
      </c>
      <c r="B169" s="4">
        <v>98410809</v>
      </c>
      <c r="C169" s="4" t="s">
        <v>47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150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150</v>
      </c>
      <c r="AF169" s="22"/>
    </row>
    <row r="170" spans="1:32" ht="15">
      <c r="A170" s="8" t="s">
        <v>53</v>
      </c>
      <c r="B170" s="4">
        <v>98410809</v>
      </c>
      <c r="C170" s="4" t="s">
        <v>47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57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57</v>
      </c>
      <c r="AF170" s="22"/>
    </row>
    <row r="171" spans="1:32" ht="15">
      <c r="A171" s="8" t="s">
        <v>53</v>
      </c>
      <c r="B171" s="4">
        <v>98410809</v>
      </c>
      <c r="C171" s="4" t="s">
        <v>47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58</v>
      </c>
      <c r="X171" s="4">
        <v>0</v>
      </c>
      <c r="Y171" s="4">
        <v>0</v>
      </c>
      <c r="Z171" s="4">
        <v>0</v>
      </c>
      <c r="AA171" s="4">
        <v>0</v>
      </c>
      <c r="AB171" s="4">
        <v>58</v>
      </c>
      <c r="AF171" s="22"/>
    </row>
    <row r="172" spans="1:32" ht="15">
      <c r="A172" s="8" t="s">
        <v>53</v>
      </c>
      <c r="B172" s="4">
        <v>98410809</v>
      </c>
      <c r="C172" s="4" t="s">
        <v>47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142</v>
      </c>
      <c r="X172" s="4">
        <v>0</v>
      </c>
      <c r="Y172" s="4">
        <v>0</v>
      </c>
      <c r="Z172" s="4">
        <v>0</v>
      </c>
      <c r="AA172" s="4">
        <v>0</v>
      </c>
      <c r="AB172" s="4">
        <v>142</v>
      </c>
      <c r="AF172" s="22"/>
    </row>
    <row r="173" spans="1:32" ht="15">
      <c r="A173" s="8" t="s">
        <v>53</v>
      </c>
      <c r="B173" s="4">
        <v>98410809</v>
      </c>
      <c r="C173" s="4" t="s">
        <v>47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58</v>
      </c>
      <c r="Y173" s="4">
        <v>0</v>
      </c>
      <c r="Z173" s="4">
        <v>0</v>
      </c>
      <c r="AA173" s="4">
        <v>0</v>
      </c>
      <c r="AB173" s="4">
        <v>58</v>
      </c>
      <c r="AF173" s="22"/>
    </row>
    <row r="174" spans="1:32" ht="15">
      <c r="A174" s="8" t="s">
        <v>53</v>
      </c>
      <c r="B174" s="4">
        <v>98410809</v>
      </c>
      <c r="C174" s="4" t="s">
        <v>47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121</v>
      </c>
      <c r="Y174" s="4">
        <v>0</v>
      </c>
      <c r="Z174" s="4">
        <v>0</v>
      </c>
      <c r="AA174" s="4">
        <v>0</v>
      </c>
      <c r="AB174" s="4">
        <v>121</v>
      </c>
      <c r="AF174" s="22"/>
    </row>
    <row r="175" spans="1:32" ht="15">
      <c r="A175" s="8" t="s">
        <v>53</v>
      </c>
      <c r="B175" s="4">
        <v>98410809</v>
      </c>
      <c r="C175" s="4" t="s">
        <v>47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58</v>
      </c>
      <c r="Z175" s="4">
        <v>0</v>
      </c>
      <c r="AA175" s="4">
        <v>0</v>
      </c>
      <c r="AB175" s="4">
        <v>58</v>
      </c>
      <c r="AF175" s="22"/>
    </row>
    <row r="176" spans="1:32" ht="15">
      <c r="A176" s="8" t="s">
        <v>53</v>
      </c>
      <c r="B176" s="4">
        <v>98410809</v>
      </c>
      <c r="C176" s="4" t="s">
        <v>47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112</v>
      </c>
      <c r="Z176" s="4">
        <v>0</v>
      </c>
      <c r="AA176" s="4">
        <v>0</v>
      </c>
      <c r="AB176" s="4">
        <v>112</v>
      </c>
      <c r="AF176" s="22"/>
    </row>
    <row r="177" spans="1:32" ht="15">
      <c r="A177" s="8" t="s">
        <v>53</v>
      </c>
      <c r="B177" s="4">
        <v>98410809</v>
      </c>
      <c r="C177" s="4" t="s">
        <v>47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57</v>
      </c>
      <c r="AA177" s="4">
        <v>0</v>
      </c>
      <c r="AB177" s="4">
        <v>57</v>
      </c>
      <c r="AF177" s="22"/>
    </row>
    <row r="178" spans="1:32" ht="15">
      <c r="A178" s="8" t="s">
        <v>53</v>
      </c>
      <c r="B178" s="4">
        <v>98410809</v>
      </c>
      <c r="C178" s="4" t="s">
        <v>47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63</v>
      </c>
      <c r="AA178" s="4">
        <v>0</v>
      </c>
      <c r="AB178" s="4">
        <v>63</v>
      </c>
      <c r="AF178" s="22"/>
    </row>
    <row r="179" spans="1:32" ht="15">
      <c r="A179" s="8" t="s">
        <v>53</v>
      </c>
      <c r="B179" s="4">
        <v>98410809</v>
      </c>
      <c r="C179" s="4" t="s">
        <v>47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57</v>
      </c>
      <c r="AB179" s="4">
        <v>57</v>
      </c>
      <c r="AF179" s="22"/>
    </row>
    <row r="180" spans="1:32" ht="15">
      <c r="A180" s="8" t="s">
        <v>53</v>
      </c>
      <c r="B180" s="4">
        <v>98410809</v>
      </c>
      <c r="C180" s="4" t="s">
        <v>47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52</v>
      </c>
      <c r="AB180" s="4">
        <v>52</v>
      </c>
      <c r="AF180" s="22"/>
    </row>
    <row r="181" spans="1:32" ht="15">
      <c r="A181" s="8" t="s">
        <v>53</v>
      </c>
      <c r="B181" s="4">
        <v>98410809</v>
      </c>
      <c r="C181" s="4" t="s">
        <v>47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13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13</v>
      </c>
      <c r="AF181" s="22"/>
    </row>
    <row r="182" spans="1:32" ht="15">
      <c r="A182" s="8" t="s">
        <v>53</v>
      </c>
      <c r="B182" s="4">
        <v>98410809</v>
      </c>
      <c r="C182" s="4" t="s">
        <v>47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80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80</v>
      </c>
      <c r="AF182" s="22"/>
    </row>
    <row r="183" spans="1:32" ht="15">
      <c r="A183" s="8" t="s">
        <v>53</v>
      </c>
      <c r="B183" s="4">
        <v>98410809</v>
      </c>
      <c r="C183" s="4" t="s">
        <v>47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20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20</v>
      </c>
      <c r="AF183" s="22"/>
    </row>
    <row r="184" spans="1:32" ht="15">
      <c r="A184" s="8" t="s">
        <v>53</v>
      </c>
      <c r="B184" s="4">
        <v>98410809</v>
      </c>
      <c r="C184" s="4" t="s">
        <v>47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23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23">
        <v>0</v>
      </c>
      <c r="AF184" s="22"/>
    </row>
    <row r="185" spans="1:32" ht="15">
      <c r="A185" s="8" t="s">
        <v>53</v>
      </c>
      <c r="B185" s="4">
        <v>98410809</v>
      </c>
      <c r="C185" s="4" t="s">
        <v>47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41</v>
      </c>
      <c r="AA185" s="4">
        <v>41</v>
      </c>
      <c r="AB185" s="4">
        <v>82</v>
      </c>
      <c r="AF185" s="22"/>
    </row>
    <row r="186" spans="1:32" ht="15">
      <c r="A186" s="8" t="s">
        <v>53</v>
      </c>
      <c r="B186" s="4">
        <v>98410809</v>
      </c>
      <c r="C186" s="4" t="s">
        <v>47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4</v>
      </c>
      <c r="AA186" s="4">
        <v>9</v>
      </c>
      <c r="AB186" s="4">
        <v>13</v>
      </c>
      <c r="AF186" s="22"/>
    </row>
    <row r="187" spans="1:32" ht="15">
      <c r="A187" s="8" t="s">
        <v>53</v>
      </c>
      <c r="B187" s="4">
        <v>98410883</v>
      </c>
      <c r="C187" s="4" t="s">
        <v>47</v>
      </c>
      <c r="D187" s="4">
        <v>41</v>
      </c>
      <c r="E187" s="4">
        <v>41</v>
      </c>
      <c r="F187" s="4">
        <v>41</v>
      </c>
      <c r="G187" s="4">
        <v>41</v>
      </c>
      <c r="H187" s="4">
        <v>41</v>
      </c>
      <c r="I187" s="4">
        <v>41</v>
      </c>
      <c r="J187" s="4">
        <v>41</v>
      </c>
      <c r="K187" s="4">
        <v>41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33</v>
      </c>
      <c r="V187" s="4">
        <v>32</v>
      </c>
      <c r="W187" s="4">
        <v>34</v>
      </c>
      <c r="X187" s="4">
        <v>36</v>
      </c>
      <c r="Y187" s="4">
        <v>41</v>
      </c>
      <c r="Z187" s="4">
        <v>0</v>
      </c>
      <c r="AA187" s="4">
        <v>0</v>
      </c>
      <c r="AB187" s="4">
        <v>504</v>
      </c>
      <c r="AF187" s="22"/>
    </row>
    <row r="188" spans="1:32" ht="15">
      <c r="A188" s="8" t="s">
        <v>53</v>
      </c>
      <c r="B188" s="4">
        <v>98410883</v>
      </c>
      <c r="C188" s="4" t="s">
        <v>47</v>
      </c>
      <c r="D188" s="4">
        <v>15</v>
      </c>
      <c r="E188" s="4">
        <v>16</v>
      </c>
      <c r="F188" s="4">
        <v>15</v>
      </c>
      <c r="G188" s="4">
        <v>15</v>
      </c>
      <c r="H188" s="4">
        <v>16</v>
      </c>
      <c r="I188" s="4">
        <v>10</v>
      </c>
      <c r="J188" s="4">
        <v>7</v>
      </c>
      <c r="K188" s="4">
        <v>5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3</v>
      </c>
      <c r="Z188" s="4">
        <v>0</v>
      </c>
      <c r="AA188" s="4">
        <v>0</v>
      </c>
      <c r="AB188" s="4">
        <v>102</v>
      </c>
      <c r="AF188" s="22"/>
    </row>
    <row r="189" spans="1:32" ht="15">
      <c r="A189" s="8" t="s">
        <v>53</v>
      </c>
      <c r="B189" s="4">
        <v>98410887</v>
      </c>
      <c r="C189" s="4" t="s">
        <v>47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26</v>
      </c>
      <c r="J189" s="4">
        <v>15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41</v>
      </c>
      <c r="AF189" s="22"/>
    </row>
    <row r="190" spans="1:32" ht="15">
      <c r="A190" s="8" t="s">
        <v>53</v>
      </c>
      <c r="B190" s="4">
        <v>98410887</v>
      </c>
      <c r="C190" s="4" t="s">
        <v>47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124</v>
      </c>
      <c r="J190" s="4">
        <v>86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150</v>
      </c>
      <c r="U190" s="4">
        <v>34</v>
      </c>
      <c r="V190" s="4">
        <v>0</v>
      </c>
      <c r="W190" s="4">
        <v>17</v>
      </c>
      <c r="X190" s="4">
        <v>21</v>
      </c>
      <c r="Y190" s="4">
        <v>34</v>
      </c>
      <c r="Z190" s="4">
        <v>75</v>
      </c>
      <c r="AA190" s="4">
        <v>88</v>
      </c>
      <c r="AB190" s="4">
        <v>629</v>
      </c>
      <c r="AF190" s="22"/>
    </row>
    <row r="191" spans="1:32" ht="15">
      <c r="A191" s="8" t="s">
        <v>53</v>
      </c>
      <c r="B191" s="4">
        <v>98410887</v>
      </c>
      <c r="C191" s="4" t="s">
        <v>47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50</v>
      </c>
      <c r="J191" s="4">
        <v>34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50</v>
      </c>
      <c r="U191" s="4">
        <v>11</v>
      </c>
      <c r="V191" s="4">
        <v>0</v>
      </c>
      <c r="W191" s="4">
        <v>6</v>
      </c>
      <c r="X191" s="4">
        <v>7</v>
      </c>
      <c r="Y191" s="4">
        <v>11</v>
      </c>
      <c r="Z191" s="4">
        <v>25</v>
      </c>
      <c r="AA191" s="4">
        <v>29</v>
      </c>
      <c r="AB191" s="4">
        <v>223</v>
      </c>
      <c r="AF191" s="22"/>
    </row>
    <row r="192" spans="1:32" ht="15">
      <c r="A192" s="8" t="s">
        <v>53</v>
      </c>
      <c r="B192" s="4">
        <v>98412512</v>
      </c>
      <c r="C192" s="4" t="s">
        <v>47</v>
      </c>
      <c r="D192" s="4">
        <v>87</v>
      </c>
      <c r="E192" s="4">
        <v>418</v>
      </c>
      <c r="F192" s="4">
        <v>238</v>
      </c>
      <c r="G192" s="4">
        <v>56</v>
      </c>
      <c r="H192" s="4">
        <v>142</v>
      </c>
      <c r="I192" s="4">
        <v>0</v>
      </c>
      <c r="J192" s="4">
        <v>0</v>
      </c>
      <c r="K192" s="4">
        <v>650</v>
      </c>
      <c r="L192" s="4">
        <v>650</v>
      </c>
      <c r="M192" s="4">
        <v>650</v>
      </c>
      <c r="N192" s="4">
        <v>650</v>
      </c>
      <c r="O192" s="4">
        <v>650</v>
      </c>
      <c r="P192" s="4">
        <v>650</v>
      </c>
      <c r="Q192" s="4">
        <v>650</v>
      </c>
      <c r="R192" s="4">
        <v>650</v>
      </c>
      <c r="S192" s="4">
        <v>650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6791</v>
      </c>
      <c r="AF192" s="22"/>
    </row>
    <row r="193" spans="1:32" ht="15">
      <c r="A193" s="8" t="s">
        <v>53</v>
      </c>
      <c r="B193" s="4">
        <v>98412512</v>
      </c>
      <c r="C193" s="4" t="s">
        <v>47</v>
      </c>
      <c r="D193" s="4">
        <v>10</v>
      </c>
      <c r="E193" s="4">
        <v>47</v>
      </c>
      <c r="F193" s="4">
        <v>27</v>
      </c>
      <c r="G193" s="4">
        <v>6</v>
      </c>
      <c r="H193" s="4">
        <v>16</v>
      </c>
      <c r="I193" s="4">
        <v>0</v>
      </c>
      <c r="J193" s="4">
        <v>0</v>
      </c>
      <c r="K193" s="4">
        <v>50</v>
      </c>
      <c r="L193" s="4">
        <v>50</v>
      </c>
      <c r="M193" s="4">
        <v>50</v>
      </c>
      <c r="N193" s="4">
        <v>50</v>
      </c>
      <c r="O193" s="4">
        <v>50</v>
      </c>
      <c r="P193" s="4">
        <v>50</v>
      </c>
      <c r="Q193" s="4">
        <v>50</v>
      </c>
      <c r="R193" s="4">
        <v>50</v>
      </c>
      <c r="S193" s="4">
        <v>50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556</v>
      </c>
      <c r="AF193" s="22"/>
    </row>
    <row r="194" spans="1:32" ht="15">
      <c r="A194" s="8" t="s">
        <v>53</v>
      </c>
      <c r="B194" s="4">
        <v>98412571</v>
      </c>
      <c r="C194" s="4" t="s">
        <v>47</v>
      </c>
      <c r="D194" s="4">
        <v>0</v>
      </c>
      <c r="E194" s="4">
        <v>10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10</v>
      </c>
      <c r="AF194" s="22"/>
    </row>
    <row r="195" spans="1:32" ht="15">
      <c r="A195" s="8" t="s">
        <v>53</v>
      </c>
      <c r="B195" s="4">
        <v>98412571</v>
      </c>
      <c r="C195" s="4" t="s">
        <v>47</v>
      </c>
      <c r="D195" s="4">
        <v>10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10</v>
      </c>
      <c r="AF195" s="22"/>
    </row>
    <row r="196" spans="1:32" ht="15">
      <c r="A196" s="8" t="s">
        <v>53</v>
      </c>
      <c r="B196" s="4">
        <v>98412765</v>
      </c>
      <c r="C196" s="4" t="s">
        <v>47</v>
      </c>
      <c r="D196" s="4">
        <v>0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1</v>
      </c>
      <c r="AF196" s="22"/>
    </row>
    <row r="197" spans="1:32" ht="15">
      <c r="A197" s="8" t="s">
        <v>53</v>
      </c>
      <c r="B197" s="4">
        <v>98412842</v>
      </c>
      <c r="C197" s="4" t="s">
        <v>47</v>
      </c>
      <c r="D197" s="4">
        <v>0</v>
      </c>
      <c r="E197" s="4">
        <v>0</v>
      </c>
      <c r="F197" s="4">
        <v>47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47</v>
      </c>
      <c r="AF197" s="22"/>
    </row>
    <row r="198" spans="1:32" ht="15">
      <c r="A198" s="8" t="s">
        <v>53</v>
      </c>
      <c r="B198" s="4">
        <v>98412842</v>
      </c>
      <c r="C198" s="4" t="s">
        <v>47</v>
      </c>
      <c r="D198" s="4">
        <v>0</v>
      </c>
      <c r="E198" s="4">
        <v>0</v>
      </c>
      <c r="F198" s="4">
        <v>4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4</v>
      </c>
      <c r="AF198" s="22"/>
    </row>
    <row r="199" spans="1:32" ht="15">
      <c r="A199" s="8" t="s">
        <v>53</v>
      </c>
      <c r="B199" s="4">
        <v>98412842</v>
      </c>
      <c r="C199" s="4" t="s">
        <v>47</v>
      </c>
      <c r="D199" s="4">
        <v>0</v>
      </c>
      <c r="E199" s="4">
        <v>0</v>
      </c>
      <c r="F199" s="4">
        <v>16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16</v>
      </c>
      <c r="AF199" s="22"/>
    </row>
    <row r="200" spans="1:32" ht="15">
      <c r="A200" s="8" t="s">
        <v>53</v>
      </c>
      <c r="B200" s="4">
        <v>98412842</v>
      </c>
      <c r="C200" s="4" t="s">
        <v>47</v>
      </c>
      <c r="D200" s="4">
        <v>0</v>
      </c>
      <c r="E200" s="4">
        <v>0</v>
      </c>
      <c r="F200" s="4">
        <v>100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100</v>
      </c>
      <c r="AF200" s="22"/>
    </row>
    <row r="201" spans="1:32" ht="15">
      <c r="A201" s="8" t="s">
        <v>53</v>
      </c>
      <c r="B201" s="4">
        <v>98412842</v>
      </c>
      <c r="C201" s="4" t="s">
        <v>47</v>
      </c>
      <c r="D201" s="4">
        <v>0</v>
      </c>
      <c r="E201" s="4">
        <v>0</v>
      </c>
      <c r="F201" s="4">
        <v>5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5</v>
      </c>
      <c r="AF201" s="22"/>
    </row>
    <row r="202" spans="1:32" ht="15">
      <c r="A202" s="8" t="s">
        <v>53</v>
      </c>
      <c r="B202" s="4">
        <v>98412951</v>
      </c>
      <c r="C202" s="4" t="s">
        <v>47</v>
      </c>
      <c r="D202" s="4">
        <v>0</v>
      </c>
      <c r="E202" s="4">
        <v>0</v>
      </c>
      <c r="F202" s="4">
        <v>0</v>
      </c>
      <c r="G202" s="4">
        <v>50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50</v>
      </c>
      <c r="AF202" s="22"/>
    </row>
    <row r="203" spans="1:32" ht="15">
      <c r="A203" s="8" t="s">
        <v>53</v>
      </c>
      <c r="B203" s="4">
        <v>98412951</v>
      </c>
      <c r="C203" s="4" t="s">
        <v>47</v>
      </c>
      <c r="D203" s="4">
        <v>0</v>
      </c>
      <c r="E203" s="4">
        <v>0</v>
      </c>
      <c r="F203" s="4">
        <v>0</v>
      </c>
      <c r="G203" s="4">
        <v>23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23</v>
      </c>
      <c r="AF203" s="22"/>
    </row>
    <row r="204" spans="1:32" ht="15">
      <c r="A204" s="8" t="s">
        <v>53</v>
      </c>
      <c r="B204" s="4">
        <v>98416998</v>
      </c>
      <c r="C204" s="4" t="s">
        <v>47</v>
      </c>
      <c r="D204" s="4">
        <v>0</v>
      </c>
      <c r="E204" s="4">
        <v>0</v>
      </c>
      <c r="F204" s="4">
        <v>0</v>
      </c>
      <c r="G204" s="4">
        <v>0</v>
      </c>
      <c r="H204" s="4">
        <v>45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45</v>
      </c>
      <c r="AF204" s="22"/>
    </row>
    <row r="205" spans="1:32" ht="15">
      <c r="A205" s="8" t="s">
        <v>53</v>
      </c>
      <c r="B205" s="4">
        <v>98417126</v>
      </c>
      <c r="C205" s="4" t="s">
        <v>47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50</v>
      </c>
      <c r="M205" s="4">
        <v>100</v>
      </c>
      <c r="N205" s="4">
        <v>200</v>
      </c>
      <c r="O205" s="4">
        <v>200</v>
      </c>
      <c r="P205" s="4">
        <v>200</v>
      </c>
      <c r="Q205" s="4">
        <v>200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950</v>
      </c>
      <c r="AF205" s="22"/>
    </row>
    <row r="206" spans="1:32" ht="15">
      <c r="A206" s="8" t="s">
        <v>53</v>
      </c>
      <c r="B206" s="4">
        <v>98417149</v>
      </c>
      <c r="C206" s="4" t="s">
        <v>47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54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54</v>
      </c>
      <c r="AF206" s="22"/>
    </row>
    <row r="207" spans="1:32" ht="15">
      <c r="A207" s="8" t="s">
        <v>53</v>
      </c>
      <c r="B207" s="4">
        <v>98417149</v>
      </c>
      <c r="C207" s="4" t="s">
        <v>47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15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15</v>
      </c>
      <c r="AF207" s="22"/>
    </row>
    <row r="208" spans="1:32" ht="15">
      <c r="A208" s="8" t="s">
        <v>53</v>
      </c>
      <c r="B208" s="4">
        <v>98417149</v>
      </c>
      <c r="C208" s="4" t="s">
        <v>47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2</v>
      </c>
      <c r="AF208" s="22"/>
    </row>
    <row r="209" spans="1:32" ht="15">
      <c r="A209" s="8" t="s">
        <v>53</v>
      </c>
      <c r="B209" s="4">
        <v>98417253</v>
      </c>
      <c r="C209" s="4" t="s">
        <v>47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65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65</v>
      </c>
      <c r="AF209" s="22"/>
    </row>
    <row r="210" spans="1:32" ht="15">
      <c r="A210" s="8" t="s">
        <v>53</v>
      </c>
      <c r="B210" s="4">
        <v>98417253</v>
      </c>
      <c r="C210" s="4" t="s">
        <v>47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1</v>
      </c>
      <c r="AF210" s="22"/>
    </row>
    <row r="211" spans="1:32" ht="15">
      <c r="A211" s="8" t="s">
        <v>53</v>
      </c>
      <c r="B211" s="4">
        <v>98417253</v>
      </c>
      <c r="C211" s="4" t="s">
        <v>47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3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3</v>
      </c>
      <c r="AF211" s="22"/>
    </row>
    <row r="212" spans="1:32" ht="15">
      <c r="A212" s="8" t="s">
        <v>53</v>
      </c>
      <c r="B212" s="4">
        <v>98417253</v>
      </c>
      <c r="C212" s="4" t="s">
        <v>47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4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4</v>
      </c>
      <c r="AF212" s="22"/>
    </row>
    <row r="213" spans="1:32" ht="15">
      <c r="A213" s="8" t="s">
        <v>53</v>
      </c>
      <c r="B213" s="4">
        <v>98417253</v>
      </c>
      <c r="C213" s="4" t="s">
        <v>47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40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40</v>
      </c>
      <c r="AF213" s="22"/>
    </row>
    <row r="214" spans="1:32" ht="15">
      <c r="A214" s="8" t="s">
        <v>53</v>
      </c>
      <c r="B214" s="4">
        <v>98417253</v>
      </c>
      <c r="C214" s="4" t="s">
        <v>47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3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3</v>
      </c>
      <c r="AF214" s="22"/>
    </row>
    <row r="215" spans="1:32" ht="15">
      <c r="A215" s="8" t="s">
        <v>53</v>
      </c>
      <c r="B215" s="4">
        <v>98417303</v>
      </c>
      <c r="C215" s="4" t="s">
        <v>47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9</v>
      </c>
      <c r="L215" s="4">
        <v>10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19</v>
      </c>
      <c r="AF215" s="22"/>
    </row>
    <row r="216" spans="1:32" ht="15">
      <c r="A216" s="8" t="s">
        <v>53</v>
      </c>
      <c r="B216" s="4">
        <v>98417407</v>
      </c>
      <c r="C216" s="4" t="s">
        <v>47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56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56</v>
      </c>
      <c r="AF216" s="22"/>
    </row>
    <row r="217" spans="1:32" ht="15">
      <c r="A217" s="8" t="s">
        <v>53</v>
      </c>
      <c r="B217" s="4">
        <v>98417407</v>
      </c>
      <c r="C217" s="4" t="s">
        <v>47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1</v>
      </c>
      <c r="AF217" s="22"/>
    </row>
    <row r="218" spans="1:32" ht="15">
      <c r="A218" s="8" t="s">
        <v>53</v>
      </c>
      <c r="B218" s="4">
        <v>98417407</v>
      </c>
      <c r="C218" s="4" t="s">
        <v>47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2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2</v>
      </c>
      <c r="AF218" s="22"/>
    </row>
    <row r="219" spans="1:32" ht="15">
      <c r="A219" s="8" t="s">
        <v>53</v>
      </c>
      <c r="B219" s="4">
        <v>98417407</v>
      </c>
      <c r="C219" s="4" t="s">
        <v>47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24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24</v>
      </c>
      <c r="AF219" s="22"/>
    </row>
    <row r="220" spans="1:32" ht="15">
      <c r="A220" s="8" t="s">
        <v>53</v>
      </c>
      <c r="B220" s="4">
        <v>98417407</v>
      </c>
      <c r="C220" s="4" t="s">
        <v>47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3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3</v>
      </c>
      <c r="AF220" s="22"/>
    </row>
    <row r="221" spans="1:32" ht="15">
      <c r="A221" s="8" t="s">
        <v>53</v>
      </c>
      <c r="B221" s="4">
        <v>98417407</v>
      </c>
      <c r="C221" s="4" t="s">
        <v>47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10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10</v>
      </c>
      <c r="AF221" s="22"/>
    </row>
    <row r="222" spans="1:32" ht="15">
      <c r="A222" s="8" t="s">
        <v>53</v>
      </c>
      <c r="B222" s="4">
        <v>98417841</v>
      </c>
      <c r="C222" s="4" t="s">
        <v>47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88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88</v>
      </c>
      <c r="AF222" s="22"/>
    </row>
    <row r="223" spans="1:32" ht="15">
      <c r="A223" s="8" t="s">
        <v>53</v>
      </c>
      <c r="B223" s="4">
        <v>98417841</v>
      </c>
      <c r="C223" s="4" t="s">
        <v>47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1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1</v>
      </c>
      <c r="AF223" s="22"/>
    </row>
    <row r="224" spans="1:32" ht="15">
      <c r="A224" s="8" t="s">
        <v>53</v>
      </c>
      <c r="B224" s="4">
        <v>98417841</v>
      </c>
      <c r="C224" s="4" t="s">
        <v>47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44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44</v>
      </c>
      <c r="AF224" s="22"/>
    </row>
    <row r="225" spans="1:32" ht="15">
      <c r="A225" s="8" t="s">
        <v>53</v>
      </c>
      <c r="B225" s="4">
        <v>98417908</v>
      </c>
      <c r="C225" s="4" t="s">
        <v>47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50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50</v>
      </c>
      <c r="AF225" s="22"/>
    </row>
    <row r="226" spans="1:32" ht="15">
      <c r="A226" s="8" t="s">
        <v>53</v>
      </c>
      <c r="B226" s="4">
        <v>98417908</v>
      </c>
      <c r="C226" s="4" t="s">
        <v>47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75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75</v>
      </c>
      <c r="AF226" s="22"/>
    </row>
    <row r="227" spans="1:32" ht="15">
      <c r="A227" s="8" t="s">
        <v>53</v>
      </c>
      <c r="B227" s="4">
        <v>98417908</v>
      </c>
      <c r="C227" s="4" t="s">
        <v>47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75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75</v>
      </c>
      <c r="AF227" s="22"/>
    </row>
    <row r="228" spans="1:32" ht="15">
      <c r="A228" s="8" t="s">
        <v>53</v>
      </c>
      <c r="B228" s="4">
        <v>98418036</v>
      </c>
      <c r="C228" s="4" t="s">
        <v>47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100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100</v>
      </c>
      <c r="AF228" s="22"/>
    </row>
    <row r="229" spans="1:32" ht="15">
      <c r="A229" s="8" t="s">
        <v>53</v>
      </c>
      <c r="B229" s="4">
        <v>98418036</v>
      </c>
      <c r="C229" s="4" t="s">
        <v>47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40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40</v>
      </c>
      <c r="AF229" s="22"/>
    </row>
    <row r="230" spans="1:32" ht="15">
      <c r="A230" s="8" t="s">
        <v>53</v>
      </c>
      <c r="B230" s="4">
        <v>98418036</v>
      </c>
      <c r="C230" s="4" t="s">
        <v>47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47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47</v>
      </c>
      <c r="AF230" s="22"/>
    </row>
    <row r="231" spans="1:32" ht="15">
      <c r="A231" s="8" t="s">
        <v>53</v>
      </c>
      <c r="B231" s="4">
        <v>98418178</v>
      </c>
      <c r="C231" s="4" t="s">
        <v>47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149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149</v>
      </c>
      <c r="AF231" s="22"/>
    </row>
    <row r="232" spans="1:32" ht="15">
      <c r="A232" s="8" t="s">
        <v>53</v>
      </c>
      <c r="B232" s="4">
        <v>98418184</v>
      </c>
      <c r="C232" s="4" t="s">
        <v>47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3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3</v>
      </c>
      <c r="AF232" s="22"/>
    </row>
    <row r="233" spans="1:32" ht="15">
      <c r="A233" s="8" t="s">
        <v>53</v>
      </c>
      <c r="B233" s="4">
        <v>98418186</v>
      </c>
      <c r="C233" s="4" t="s">
        <v>47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1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1</v>
      </c>
      <c r="AF233" s="22"/>
    </row>
    <row r="234" spans="1:32" ht="15">
      <c r="A234" s="8" t="s">
        <v>53</v>
      </c>
      <c r="B234" s="4">
        <v>98418327</v>
      </c>
      <c r="C234" s="4" t="s">
        <v>47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84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84</v>
      </c>
      <c r="AF234" s="22"/>
    </row>
    <row r="235" spans="1:32" ht="15">
      <c r="A235" s="8" t="s">
        <v>53</v>
      </c>
      <c r="B235" s="4">
        <v>98418327</v>
      </c>
      <c r="C235" s="4" t="s">
        <v>47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6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6</v>
      </c>
      <c r="AF235" s="22"/>
    </row>
    <row r="236" spans="1:32" ht="15">
      <c r="A236" s="8" t="s">
        <v>53</v>
      </c>
      <c r="B236" s="4">
        <v>98418327</v>
      </c>
      <c r="C236" s="4" t="s">
        <v>47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42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42</v>
      </c>
      <c r="AF236" s="22"/>
    </row>
    <row r="237" spans="1:32" ht="15">
      <c r="A237" s="8" t="s">
        <v>53</v>
      </c>
      <c r="B237" s="4">
        <v>98418436</v>
      </c>
      <c r="C237" s="4" t="s">
        <v>47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79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79</v>
      </c>
      <c r="AF237" s="22"/>
    </row>
    <row r="238" spans="1:32" ht="15">
      <c r="A238" s="8" t="s">
        <v>53</v>
      </c>
      <c r="B238" s="4">
        <v>98418436</v>
      </c>
      <c r="C238" s="4" t="s">
        <v>47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39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39</v>
      </c>
      <c r="AF238" s="22"/>
    </row>
    <row r="239" spans="1:32" ht="15">
      <c r="A239" s="8" t="s">
        <v>53</v>
      </c>
      <c r="B239" s="4">
        <v>98418897</v>
      </c>
      <c r="C239" s="4" t="s">
        <v>47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55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55</v>
      </c>
      <c r="AF239" s="22"/>
    </row>
    <row r="240" spans="1:32" ht="15">
      <c r="A240" s="8" t="s">
        <v>53</v>
      </c>
      <c r="B240" s="4">
        <v>98418897</v>
      </c>
      <c r="C240" s="4" t="s">
        <v>47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164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164</v>
      </c>
      <c r="AF240" s="22"/>
    </row>
    <row r="241" spans="1:32" ht="15">
      <c r="A241" s="8" t="s">
        <v>53</v>
      </c>
      <c r="B241" s="4">
        <v>98418897</v>
      </c>
      <c r="C241" s="4" t="s">
        <v>47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35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35</v>
      </c>
      <c r="AF241" s="22"/>
    </row>
    <row r="242" spans="1:32" ht="15">
      <c r="A242" s="8" t="s">
        <v>53</v>
      </c>
      <c r="B242" s="4">
        <v>98419022</v>
      </c>
      <c r="C242" s="4" t="s">
        <v>47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60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60</v>
      </c>
      <c r="AF242" s="22"/>
    </row>
    <row r="243" spans="1:32" ht="15">
      <c r="A243" s="8" t="s">
        <v>53</v>
      </c>
      <c r="B243" s="4">
        <v>98419022</v>
      </c>
      <c r="C243" s="4" t="s">
        <v>47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147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147</v>
      </c>
      <c r="AF243" s="22"/>
    </row>
    <row r="244" spans="1:32" ht="15">
      <c r="A244" s="8" t="s">
        <v>53</v>
      </c>
      <c r="B244" s="4">
        <v>98419022</v>
      </c>
      <c r="C244" s="4" t="s">
        <v>47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56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56</v>
      </c>
      <c r="AF244" s="22"/>
    </row>
    <row r="245" spans="1:32" ht="15">
      <c r="A245" s="8" t="s">
        <v>53</v>
      </c>
      <c r="B245" s="4">
        <v>98419022</v>
      </c>
      <c r="C245" s="4" t="s">
        <v>47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30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30</v>
      </c>
      <c r="AF245" s="22"/>
    </row>
    <row r="246" spans="1:32" ht="15">
      <c r="A246" s="8" t="s">
        <v>53</v>
      </c>
      <c r="B246" s="4">
        <v>98419081</v>
      </c>
      <c r="C246" s="4" t="s">
        <v>47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48</v>
      </c>
      <c r="X246" s="4">
        <v>0</v>
      </c>
      <c r="Y246" s="4">
        <v>0</v>
      </c>
      <c r="Z246" s="4">
        <v>0</v>
      </c>
      <c r="AA246" s="4">
        <v>0</v>
      </c>
      <c r="AB246" s="4">
        <v>48</v>
      </c>
      <c r="AF246" s="22"/>
    </row>
    <row r="247" spans="1:32" ht="15">
      <c r="A247" s="8" t="s">
        <v>53</v>
      </c>
      <c r="B247" s="4">
        <v>98419111</v>
      </c>
      <c r="C247" s="4" t="s">
        <v>47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50</v>
      </c>
      <c r="X247" s="4">
        <v>0</v>
      </c>
      <c r="Y247" s="4">
        <v>0</v>
      </c>
      <c r="Z247" s="4">
        <v>0</v>
      </c>
      <c r="AA247" s="4">
        <v>0</v>
      </c>
      <c r="AB247" s="4">
        <v>50</v>
      </c>
      <c r="AF247" s="22"/>
    </row>
    <row r="248" spans="1:32" ht="15">
      <c r="A248" s="8" t="s">
        <v>53</v>
      </c>
      <c r="B248" s="4">
        <v>98419111</v>
      </c>
      <c r="C248" s="4" t="s">
        <v>47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124</v>
      </c>
      <c r="X248" s="4">
        <v>0</v>
      </c>
      <c r="Y248" s="4">
        <v>0</v>
      </c>
      <c r="Z248" s="4">
        <v>0</v>
      </c>
      <c r="AA248" s="4">
        <v>0</v>
      </c>
      <c r="AB248" s="4">
        <v>124</v>
      </c>
      <c r="AF248" s="22"/>
    </row>
    <row r="249" spans="1:32" ht="15">
      <c r="A249" s="8" t="s">
        <v>53</v>
      </c>
      <c r="B249" s="4">
        <v>98419111</v>
      </c>
      <c r="C249" s="4" t="s">
        <v>47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25</v>
      </c>
      <c r="X249" s="4">
        <v>0</v>
      </c>
      <c r="Y249" s="4">
        <v>0</v>
      </c>
      <c r="Z249" s="4">
        <v>0</v>
      </c>
      <c r="AA249" s="4">
        <v>0</v>
      </c>
      <c r="AB249" s="4">
        <v>25</v>
      </c>
      <c r="AF249" s="22"/>
    </row>
    <row r="250" spans="1:32" ht="15">
      <c r="A250" s="8" t="s">
        <v>53</v>
      </c>
      <c r="B250" s="4">
        <v>98419111</v>
      </c>
      <c r="C250" s="4" t="s">
        <v>47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42</v>
      </c>
      <c r="X250" s="4">
        <v>0</v>
      </c>
      <c r="Y250" s="4">
        <v>0</v>
      </c>
      <c r="Z250" s="4">
        <v>0</v>
      </c>
      <c r="AA250" s="4">
        <v>0</v>
      </c>
      <c r="AB250" s="4">
        <v>42</v>
      </c>
      <c r="AF250" s="22"/>
    </row>
    <row r="251" spans="1:32" ht="15">
      <c r="A251" s="8" t="s">
        <v>53</v>
      </c>
      <c r="B251" s="4">
        <v>98419202</v>
      </c>
      <c r="C251" s="4" t="s">
        <v>47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59</v>
      </c>
      <c r="Y251" s="4">
        <v>0</v>
      </c>
      <c r="Z251" s="4">
        <v>0</v>
      </c>
      <c r="AA251" s="4">
        <v>0</v>
      </c>
      <c r="AB251" s="4">
        <v>59</v>
      </c>
      <c r="AF251" s="22"/>
    </row>
    <row r="252" spans="1:32" ht="15">
      <c r="A252" s="8" t="s">
        <v>53</v>
      </c>
      <c r="B252" s="4">
        <v>98419238</v>
      </c>
      <c r="C252" s="4" t="s">
        <v>47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45</v>
      </c>
      <c r="Y252" s="4">
        <v>0</v>
      </c>
      <c r="Z252" s="4">
        <v>0</v>
      </c>
      <c r="AA252" s="4">
        <v>0</v>
      </c>
      <c r="AB252" s="4">
        <v>45</v>
      </c>
      <c r="AF252" s="22"/>
    </row>
    <row r="253" spans="1:32" ht="15">
      <c r="A253" s="8" t="s">
        <v>53</v>
      </c>
      <c r="B253" s="4">
        <v>98419238</v>
      </c>
      <c r="C253" s="4" t="s">
        <v>47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100</v>
      </c>
      <c r="Y253" s="4">
        <v>0</v>
      </c>
      <c r="Z253" s="4">
        <v>0</v>
      </c>
      <c r="AA253" s="4">
        <v>0</v>
      </c>
      <c r="AB253" s="4">
        <v>100</v>
      </c>
      <c r="AF253" s="22"/>
    </row>
    <row r="254" spans="1:32" ht="15">
      <c r="A254" s="8" t="s">
        <v>53</v>
      </c>
      <c r="B254" s="4">
        <v>98419238</v>
      </c>
      <c r="C254" s="4" t="s">
        <v>47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14</v>
      </c>
      <c r="Y254" s="4">
        <v>0</v>
      </c>
      <c r="Z254" s="4">
        <v>0</v>
      </c>
      <c r="AA254" s="4">
        <v>0</v>
      </c>
      <c r="AB254" s="4">
        <v>14</v>
      </c>
      <c r="AF254" s="22"/>
    </row>
    <row r="255" spans="1:32" ht="15">
      <c r="A255" s="8" t="s">
        <v>53</v>
      </c>
      <c r="B255" s="4">
        <v>98419238</v>
      </c>
      <c r="C255" s="4" t="s">
        <v>47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52</v>
      </c>
      <c r="Y255" s="4">
        <v>0</v>
      </c>
      <c r="Z255" s="4">
        <v>0</v>
      </c>
      <c r="AA255" s="4">
        <v>0</v>
      </c>
      <c r="AB255" s="4">
        <v>52</v>
      </c>
      <c r="AF255" s="22"/>
    </row>
    <row r="256" spans="1:32" ht="15">
      <c r="A256" s="8" t="s">
        <v>53</v>
      </c>
      <c r="B256" s="4">
        <v>98419347</v>
      </c>
      <c r="C256" s="4" t="s">
        <v>47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83</v>
      </c>
      <c r="Z256" s="4">
        <v>0</v>
      </c>
      <c r="AA256" s="4">
        <v>0</v>
      </c>
      <c r="AB256" s="4">
        <v>83</v>
      </c>
      <c r="AF256" s="22"/>
    </row>
    <row r="257" spans="1:32" ht="15">
      <c r="A257" s="8" t="s">
        <v>53</v>
      </c>
      <c r="B257" s="4">
        <v>98419385</v>
      </c>
      <c r="C257" s="4" t="s">
        <v>47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40</v>
      </c>
      <c r="Z257" s="4">
        <v>0</v>
      </c>
      <c r="AA257" s="4">
        <v>0</v>
      </c>
      <c r="AB257" s="4">
        <v>40</v>
      </c>
      <c r="AF257" s="22"/>
    </row>
    <row r="258" spans="1:32" ht="15">
      <c r="A258" s="8" t="s">
        <v>53</v>
      </c>
      <c r="B258" s="4">
        <v>98419385</v>
      </c>
      <c r="C258" s="4" t="s">
        <v>47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45</v>
      </c>
      <c r="Z258" s="4">
        <v>0</v>
      </c>
      <c r="AA258" s="4">
        <v>0</v>
      </c>
      <c r="AB258" s="4">
        <v>45</v>
      </c>
      <c r="AF258" s="22"/>
    </row>
    <row r="259" spans="1:32" ht="15">
      <c r="A259" s="8" t="s">
        <v>53</v>
      </c>
      <c r="B259" s="4">
        <v>98419385</v>
      </c>
      <c r="C259" s="4" t="s">
        <v>47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20</v>
      </c>
      <c r="Z259" s="4">
        <v>0</v>
      </c>
      <c r="AA259" s="4">
        <v>0</v>
      </c>
      <c r="AB259" s="4">
        <v>20</v>
      </c>
      <c r="AF259" s="22"/>
    </row>
    <row r="260" spans="1:32" ht="15">
      <c r="A260" s="8" t="s">
        <v>53</v>
      </c>
      <c r="B260" s="4">
        <v>98419385</v>
      </c>
      <c r="C260" s="4" t="s">
        <v>47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54</v>
      </c>
      <c r="Z260" s="4">
        <v>0</v>
      </c>
      <c r="AA260" s="4">
        <v>0</v>
      </c>
      <c r="AB260" s="4">
        <v>54</v>
      </c>
      <c r="AF260" s="22"/>
    </row>
    <row r="261" spans="1:32" ht="15">
      <c r="A261" s="8" t="s">
        <v>53</v>
      </c>
      <c r="B261" s="4">
        <v>98419385</v>
      </c>
      <c r="C261" s="4" t="s">
        <v>47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1</v>
      </c>
      <c r="Z261" s="4">
        <v>0</v>
      </c>
      <c r="AA261" s="4">
        <v>0</v>
      </c>
      <c r="AB261" s="4">
        <v>1</v>
      </c>
      <c r="AF261" s="22"/>
    </row>
    <row r="262" spans="1:32" ht="15">
      <c r="A262" s="8" t="s">
        <v>53</v>
      </c>
      <c r="B262" s="4">
        <v>98419475</v>
      </c>
      <c r="C262" s="4" t="s">
        <v>47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137</v>
      </c>
      <c r="AA262" s="4">
        <v>0</v>
      </c>
      <c r="AB262" s="4">
        <v>137</v>
      </c>
      <c r="AF262" s="22"/>
    </row>
    <row r="263" spans="1:32" ht="15">
      <c r="A263" s="8" t="s">
        <v>53</v>
      </c>
      <c r="B263" s="4">
        <v>98419503</v>
      </c>
      <c r="C263" s="4" t="s">
        <v>47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45</v>
      </c>
      <c r="AA263" s="4">
        <v>0</v>
      </c>
      <c r="AB263" s="4">
        <v>45</v>
      </c>
      <c r="AF263" s="22"/>
    </row>
    <row r="264" spans="1:32" ht="15">
      <c r="A264" s="8" t="s">
        <v>53</v>
      </c>
      <c r="B264" s="4">
        <v>98419503</v>
      </c>
      <c r="C264" s="4" t="s">
        <v>47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22</v>
      </c>
      <c r="AA264" s="4">
        <v>0</v>
      </c>
      <c r="AB264" s="4">
        <v>22</v>
      </c>
      <c r="AF264" s="22"/>
    </row>
    <row r="265" spans="1:32" ht="15">
      <c r="A265" s="8" t="s">
        <v>53</v>
      </c>
      <c r="B265" s="4">
        <v>98419503</v>
      </c>
      <c r="C265" s="4" t="s">
        <v>47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54</v>
      </c>
      <c r="AA265" s="4">
        <v>0</v>
      </c>
      <c r="AB265" s="4">
        <v>54</v>
      </c>
      <c r="AF265" s="22"/>
    </row>
    <row r="266" spans="1:32" ht="15">
      <c r="A266" s="8" t="s">
        <v>53</v>
      </c>
      <c r="B266" s="4">
        <v>98419503</v>
      </c>
      <c r="C266" s="4" t="s">
        <v>47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15</v>
      </c>
      <c r="AA266" s="4">
        <v>0</v>
      </c>
      <c r="AB266" s="4">
        <v>15</v>
      </c>
      <c r="AF266" s="22"/>
    </row>
    <row r="267" spans="1:32" ht="15">
      <c r="A267" s="8" t="s">
        <v>53</v>
      </c>
      <c r="B267" s="4">
        <v>98419503</v>
      </c>
      <c r="C267" s="4" t="s">
        <v>47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1</v>
      </c>
      <c r="AA267" s="4">
        <v>0</v>
      </c>
      <c r="AB267" s="4">
        <v>1</v>
      </c>
      <c r="AF267" s="22"/>
    </row>
    <row r="268" spans="1:32" ht="15">
      <c r="A268" s="8" t="s">
        <v>53</v>
      </c>
      <c r="B268" s="4">
        <v>98419612</v>
      </c>
      <c r="C268" s="4" t="s">
        <v>47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148</v>
      </c>
      <c r="AB268" s="4">
        <v>148</v>
      </c>
      <c r="AF268" s="22"/>
    </row>
    <row r="269" spans="1:32" ht="15">
      <c r="A269" s="8" t="s">
        <v>53</v>
      </c>
      <c r="B269" s="4">
        <v>98419638</v>
      </c>
      <c r="C269" s="4" t="s">
        <v>47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40</v>
      </c>
      <c r="AB269" s="4">
        <v>40</v>
      </c>
      <c r="AF269" s="22"/>
    </row>
    <row r="270" spans="1:32" ht="15">
      <c r="A270" s="8" t="s">
        <v>53</v>
      </c>
      <c r="B270" s="4">
        <v>98419638</v>
      </c>
      <c r="C270" s="4" t="s">
        <v>47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11</v>
      </c>
      <c r="AB270" s="4">
        <v>11</v>
      </c>
      <c r="AF270" s="22"/>
    </row>
    <row r="271" spans="1:32" ht="15">
      <c r="A271" s="8" t="s">
        <v>53</v>
      </c>
      <c r="B271" s="4">
        <v>98419638</v>
      </c>
      <c r="C271" s="4" t="s">
        <v>47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14</v>
      </c>
      <c r="AB271" s="4">
        <v>14</v>
      </c>
      <c r="AF271" s="22"/>
    </row>
    <row r="272" spans="1:32" ht="15">
      <c r="A272" s="8" t="s">
        <v>53</v>
      </c>
      <c r="B272" s="4">
        <v>98419638</v>
      </c>
      <c r="C272" s="4" t="s">
        <v>47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70</v>
      </c>
      <c r="AB272" s="4">
        <v>70</v>
      </c>
      <c r="AF272" s="22"/>
    </row>
    <row r="273" spans="1:32" ht="15">
      <c r="A273" s="19"/>
      <c r="B273" s="20"/>
      <c r="C273" s="20" t="s">
        <v>40</v>
      </c>
      <c r="D273" s="21">
        <f>SUM(D98:D272)</f>
        <v>618</v>
      </c>
      <c r="E273" s="21">
        <f aca="true" t="shared" si="3" ref="E273:AB273">SUM(E98:E272)</f>
        <v>1127</v>
      </c>
      <c r="F273" s="21">
        <f t="shared" si="3"/>
        <v>1102</v>
      </c>
      <c r="G273" s="21">
        <f t="shared" si="3"/>
        <v>812</v>
      </c>
      <c r="H273" s="21">
        <f t="shared" si="3"/>
        <v>890</v>
      </c>
      <c r="I273" s="21">
        <f t="shared" si="3"/>
        <v>954</v>
      </c>
      <c r="J273" s="21">
        <f t="shared" si="3"/>
        <v>926</v>
      </c>
      <c r="K273" s="21">
        <f t="shared" si="3"/>
        <v>1481</v>
      </c>
      <c r="L273" s="21">
        <f t="shared" si="3"/>
        <v>1334</v>
      </c>
      <c r="M273" s="21">
        <f t="shared" si="3"/>
        <v>1397</v>
      </c>
      <c r="N273" s="21">
        <f t="shared" si="3"/>
        <v>1885</v>
      </c>
      <c r="O273" s="21">
        <f t="shared" si="3"/>
        <v>1736</v>
      </c>
      <c r="P273" s="21">
        <f t="shared" si="3"/>
        <v>1696</v>
      </c>
      <c r="Q273" s="21">
        <f t="shared" si="3"/>
        <v>1672</v>
      </c>
      <c r="R273" s="21">
        <f t="shared" si="3"/>
        <v>1454</v>
      </c>
      <c r="S273" s="21">
        <f t="shared" si="3"/>
        <v>1150</v>
      </c>
      <c r="T273" s="21">
        <f t="shared" si="3"/>
        <v>796</v>
      </c>
      <c r="U273" s="21">
        <f t="shared" si="3"/>
        <v>917</v>
      </c>
      <c r="V273" s="21">
        <f t="shared" si="3"/>
        <v>900</v>
      </c>
      <c r="W273" s="21">
        <f t="shared" si="3"/>
        <v>897</v>
      </c>
      <c r="X273" s="21">
        <f t="shared" si="3"/>
        <v>865</v>
      </c>
      <c r="Y273" s="21">
        <f t="shared" si="3"/>
        <v>853</v>
      </c>
      <c r="Z273" s="21">
        <f t="shared" si="3"/>
        <v>890</v>
      </c>
      <c r="AA273" s="21">
        <f t="shared" si="3"/>
        <v>911</v>
      </c>
      <c r="AB273" s="21">
        <f t="shared" si="3"/>
        <v>27263</v>
      </c>
      <c r="AF273" s="22"/>
    </row>
    <row r="274" spans="1:32" ht="12" customHeight="1">
      <c r="A274" s="29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1"/>
    </row>
    <row r="275" spans="1:32" ht="15">
      <c r="A275" s="26" t="s">
        <v>8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8"/>
    </row>
    <row r="276" spans="1:32" ht="15">
      <c r="A276" s="2"/>
      <c r="AF276" s="22"/>
    </row>
    <row r="277" spans="1:32" ht="15">
      <c r="A277" s="6" t="s">
        <v>54</v>
      </c>
      <c r="AF277" s="22"/>
    </row>
    <row r="278" spans="1:32" ht="15">
      <c r="A278" s="2"/>
      <c r="B278" s="2"/>
      <c r="AF278" s="22"/>
    </row>
    <row r="279" spans="1:32" ht="15">
      <c r="A279" s="6" t="s">
        <v>10</v>
      </c>
      <c r="B279" s="7">
        <v>28</v>
      </c>
      <c r="AF279" s="22"/>
    </row>
    <row r="280" spans="1:32" ht="15">
      <c r="A280" s="6" t="s">
        <v>11</v>
      </c>
      <c r="B280" s="7">
        <v>28</v>
      </c>
      <c r="AF280" s="22"/>
    </row>
    <row r="281" spans="1:32" ht="15">
      <c r="A281" s="6" t="s">
        <v>12</v>
      </c>
      <c r="B281" s="7">
        <v>78</v>
      </c>
      <c r="AF281" s="22"/>
    </row>
    <row r="282" spans="1:32" ht="12" customHeight="1">
      <c r="A282" s="29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1"/>
    </row>
    <row r="283" spans="1:32" ht="15">
      <c r="A283" s="26" t="s">
        <v>13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8"/>
    </row>
    <row r="284" spans="1:32" ht="15">
      <c r="A284" s="2"/>
      <c r="B284" s="2"/>
      <c r="C284" s="2"/>
      <c r="D284" s="2" t="s">
        <v>14</v>
      </c>
      <c r="E284" s="2" t="s">
        <v>15</v>
      </c>
      <c r="F284" s="2" t="s">
        <v>16</v>
      </c>
      <c r="G284" s="2" t="s">
        <v>17</v>
      </c>
      <c r="H284" s="2" t="s">
        <v>18</v>
      </c>
      <c r="I284" s="2" t="s">
        <v>19</v>
      </c>
      <c r="J284" s="2" t="s">
        <v>20</v>
      </c>
      <c r="K284" s="2" t="s">
        <v>21</v>
      </c>
      <c r="L284" s="2" t="s">
        <v>22</v>
      </c>
      <c r="M284" s="2" t="s">
        <v>23</v>
      </c>
      <c r="N284" s="2" t="s">
        <v>24</v>
      </c>
      <c r="O284" s="2" t="s">
        <v>25</v>
      </c>
      <c r="P284" s="2" t="s">
        <v>26</v>
      </c>
      <c r="Q284" s="2" t="s">
        <v>27</v>
      </c>
      <c r="R284" s="2" t="s">
        <v>28</v>
      </c>
      <c r="S284" s="2" t="s">
        <v>29</v>
      </c>
      <c r="T284" s="2" t="s">
        <v>30</v>
      </c>
      <c r="U284" s="2" t="s">
        <v>31</v>
      </c>
      <c r="V284" s="2" t="s">
        <v>32</v>
      </c>
      <c r="W284" s="2" t="s">
        <v>33</v>
      </c>
      <c r="X284" s="2" t="s">
        <v>34</v>
      </c>
      <c r="Y284" s="2" t="s">
        <v>35</v>
      </c>
      <c r="Z284" s="2" t="s">
        <v>36</v>
      </c>
      <c r="AA284" s="2" t="s">
        <v>37</v>
      </c>
      <c r="AB284" s="2" t="s">
        <v>38</v>
      </c>
      <c r="AF284" s="22"/>
    </row>
    <row r="285" spans="1:32" ht="15">
      <c r="A285" s="3" t="s">
        <v>39</v>
      </c>
      <c r="B285" s="8"/>
      <c r="C285" s="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F285" s="22"/>
    </row>
    <row r="286" spans="1:32" ht="15">
      <c r="A286" s="3" t="s">
        <v>40</v>
      </c>
      <c r="B286" s="10" t="s">
        <v>41</v>
      </c>
      <c r="C286" s="9"/>
      <c r="D286" s="11">
        <v>20</v>
      </c>
      <c r="E286" s="11">
        <v>66</v>
      </c>
      <c r="F286" s="11">
        <v>195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">
        <v>281</v>
      </c>
      <c r="AF286" s="22"/>
    </row>
    <row r="287" spans="1:32" ht="15">
      <c r="A287" s="3" t="s">
        <v>40</v>
      </c>
      <c r="B287" s="12" t="s">
        <v>42</v>
      </c>
      <c r="C287" s="9"/>
      <c r="D287" s="13">
        <v>20</v>
      </c>
      <c r="E287" s="13">
        <v>66</v>
      </c>
      <c r="F287" s="13">
        <v>195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4">
        <v>281</v>
      </c>
      <c r="AF287" s="22"/>
    </row>
    <row r="288" spans="1:32" ht="15">
      <c r="A288" s="3" t="s">
        <v>40</v>
      </c>
      <c r="B288" s="3" t="s">
        <v>43</v>
      </c>
      <c r="C288" s="9"/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F288" s="22"/>
    </row>
    <row r="289" spans="1:32" ht="15">
      <c r="A289" s="3" t="s">
        <v>40</v>
      </c>
      <c r="B289" s="8" t="s">
        <v>7</v>
      </c>
      <c r="C289" s="9"/>
      <c r="D289" s="5">
        <v>1</v>
      </c>
      <c r="E289" s="5">
        <v>1</v>
      </c>
      <c r="F289" s="5">
        <v>1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1</v>
      </c>
      <c r="AF289" s="22"/>
    </row>
    <row r="290" spans="1:32" ht="15">
      <c r="A290" s="3" t="s">
        <v>40</v>
      </c>
      <c r="B290" s="8" t="s">
        <v>44</v>
      </c>
      <c r="C290" s="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F290" s="22"/>
    </row>
    <row r="291" spans="1:32" ht="15">
      <c r="A291" s="3" t="s">
        <v>40</v>
      </c>
      <c r="B291" s="8" t="s">
        <v>45</v>
      </c>
      <c r="C291" s="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F291" s="22"/>
    </row>
    <row r="292" spans="1:32" ht="15">
      <c r="A292" s="3" t="s">
        <v>40</v>
      </c>
      <c r="B292" s="8" t="s">
        <v>46</v>
      </c>
      <c r="C292" s="9"/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F292" s="22"/>
    </row>
    <row r="293" spans="1:32" ht="15">
      <c r="A293" s="3" t="s">
        <v>47</v>
      </c>
      <c r="B293" s="8"/>
      <c r="C293" s="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F293" s="22"/>
    </row>
    <row r="294" spans="1:32" ht="15">
      <c r="A294" s="3" t="s">
        <v>40</v>
      </c>
      <c r="B294" s="10" t="s">
        <v>41</v>
      </c>
      <c r="C294" s="9"/>
      <c r="D294" s="11">
        <v>946</v>
      </c>
      <c r="E294" s="11">
        <v>945</v>
      </c>
      <c r="F294" s="11">
        <v>947</v>
      </c>
      <c r="G294" s="11">
        <v>946</v>
      </c>
      <c r="H294" s="11">
        <v>933</v>
      </c>
      <c r="I294" s="11">
        <v>778</v>
      </c>
      <c r="J294" s="11">
        <v>806</v>
      </c>
      <c r="K294" s="11">
        <v>775</v>
      </c>
      <c r="L294" s="11">
        <v>1037</v>
      </c>
      <c r="M294" s="11">
        <v>1027</v>
      </c>
      <c r="N294" s="11">
        <v>1041</v>
      </c>
      <c r="O294" s="11">
        <v>1039</v>
      </c>
      <c r="P294" s="11">
        <v>1029</v>
      </c>
      <c r="Q294" s="11">
        <v>1037</v>
      </c>
      <c r="R294" s="11">
        <v>1015</v>
      </c>
      <c r="S294" s="11">
        <v>714</v>
      </c>
      <c r="T294" s="11">
        <v>706</v>
      </c>
      <c r="U294" s="11">
        <v>748</v>
      </c>
      <c r="V294" s="11">
        <v>609</v>
      </c>
      <c r="W294" s="11">
        <v>648</v>
      </c>
      <c r="X294" s="11">
        <v>573</v>
      </c>
      <c r="Y294" s="11">
        <v>551</v>
      </c>
      <c r="Z294" s="11">
        <v>484</v>
      </c>
      <c r="AA294" s="11">
        <v>485</v>
      </c>
      <c r="AB294" s="4">
        <v>19819</v>
      </c>
      <c r="AF294" s="22"/>
    </row>
    <row r="295" spans="1:32" ht="15">
      <c r="A295" s="3" t="s">
        <v>40</v>
      </c>
      <c r="B295" s="12" t="s">
        <v>42</v>
      </c>
      <c r="C295" s="9"/>
      <c r="D295" s="13">
        <v>772</v>
      </c>
      <c r="E295" s="13">
        <v>802</v>
      </c>
      <c r="F295" s="13">
        <v>813</v>
      </c>
      <c r="G295" s="13">
        <v>584</v>
      </c>
      <c r="H295" s="13">
        <v>805</v>
      </c>
      <c r="I295" s="13">
        <v>702</v>
      </c>
      <c r="J295" s="13">
        <v>639</v>
      </c>
      <c r="K295" s="13">
        <v>621</v>
      </c>
      <c r="L295" s="13">
        <v>666</v>
      </c>
      <c r="M295" s="13">
        <v>1026</v>
      </c>
      <c r="N295" s="13">
        <v>1040</v>
      </c>
      <c r="O295" s="13">
        <v>1038</v>
      </c>
      <c r="P295" s="13">
        <v>1027</v>
      </c>
      <c r="Q295" s="13">
        <v>1035</v>
      </c>
      <c r="R295" s="13">
        <v>940</v>
      </c>
      <c r="S295" s="13">
        <v>683</v>
      </c>
      <c r="T295" s="13">
        <v>485</v>
      </c>
      <c r="U295" s="13">
        <v>594</v>
      </c>
      <c r="V295" s="13">
        <v>408</v>
      </c>
      <c r="W295" s="13">
        <v>447</v>
      </c>
      <c r="X295" s="13">
        <v>372</v>
      </c>
      <c r="Y295" s="13">
        <v>344</v>
      </c>
      <c r="Z295" s="13">
        <v>440</v>
      </c>
      <c r="AA295" s="13">
        <v>359</v>
      </c>
      <c r="AB295" s="4">
        <v>16642</v>
      </c>
      <c r="AF295" s="22"/>
    </row>
    <row r="296" spans="1:32" ht="15">
      <c r="A296" s="3" t="s">
        <v>40</v>
      </c>
      <c r="B296" s="3" t="s">
        <v>43</v>
      </c>
      <c r="C296" s="9"/>
      <c r="D296" s="14">
        <v>174</v>
      </c>
      <c r="E296" s="14">
        <v>143</v>
      </c>
      <c r="F296" s="14">
        <v>134</v>
      </c>
      <c r="G296" s="14">
        <v>362</v>
      </c>
      <c r="H296" s="14">
        <v>128</v>
      </c>
      <c r="I296" s="14">
        <v>76</v>
      </c>
      <c r="J296" s="14">
        <v>167</v>
      </c>
      <c r="K296" s="14">
        <v>154</v>
      </c>
      <c r="L296" s="14">
        <v>371</v>
      </c>
      <c r="M296" s="14">
        <v>1</v>
      </c>
      <c r="N296" s="14">
        <v>1</v>
      </c>
      <c r="O296" s="14">
        <v>1</v>
      </c>
      <c r="P296" s="14">
        <v>2</v>
      </c>
      <c r="Q296" s="14">
        <v>2</v>
      </c>
      <c r="R296" s="14">
        <v>75</v>
      </c>
      <c r="S296" s="14">
        <v>31</v>
      </c>
      <c r="T296" s="14">
        <v>221</v>
      </c>
      <c r="U296" s="14">
        <v>154</v>
      </c>
      <c r="V296" s="14">
        <v>201</v>
      </c>
      <c r="W296" s="14">
        <v>201</v>
      </c>
      <c r="X296" s="14">
        <v>201</v>
      </c>
      <c r="Y296" s="14">
        <v>207</v>
      </c>
      <c r="Z296" s="14">
        <v>44</v>
      </c>
      <c r="AA296" s="14">
        <v>126</v>
      </c>
      <c r="AB296" s="14">
        <v>3177</v>
      </c>
      <c r="AF296" s="22"/>
    </row>
    <row r="297" spans="1:32" ht="15">
      <c r="A297" s="3" t="s">
        <v>40</v>
      </c>
      <c r="B297" s="8" t="s">
        <v>7</v>
      </c>
      <c r="C297" s="9"/>
      <c r="D297" s="5">
        <v>0.8161</v>
      </c>
      <c r="E297" s="5">
        <v>0.8487</v>
      </c>
      <c r="F297" s="5">
        <v>0.8585</v>
      </c>
      <c r="G297" s="5">
        <v>0.6173</v>
      </c>
      <c r="H297" s="5">
        <v>0.8628</v>
      </c>
      <c r="I297" s="5">
        <v>0.9023</v>
      </c>
      <c r="J297" s="5">
        <v>0.7928</v>
      </c>
      <c r="K297" s="5">
        <v>0.8013</v>
      </c>
      <c r="L297" s="5">
        <v>0.6422</v>
      </c>
      <c r="M297" s="5">
        <v>0.999</v>
      </c>
      <c r="N297" s="5">
        <v>0.999</v>
      </c>
      <c r="O297" s="5">
        <v>0.999</v>
      </c>
      <c r="P297" s="5">
        <v>0.9981</v>
      </c>
      <c r="Q297" s="5">
        <v>0.9981</v>
      </c>
      <c r="R297" s="5">
        <v>0.9261</v>
      </c>
      <c r="S297" s="5">
        <v>0.9566</v>
      </c>
      <c r="T297" s="5">
        <v>0.687</v>
      </c>
      <c r="U297" s="5">
        <v>0.7941</v>
      </c>
      <c r="V297" s="5">
        <v>0.67</v>
      </c>
      <c r="W297" s="5">
        <v>0.6898</v>
      </c>
      <c r="X297" s="5">
        <v>0.6492</v>
      </c>
      <c r="Y297" s="5">
        <v>0.6243</v>
      </c>
      <c r="Z297" s="5">
        <v>0.9091</v>
      </c>
      <c r="AA297" s="5">
        <v>0.7402</v>
      </c>
      <c r="AB297" s="5">
        <v>0.8397</v>
      </c>
      <c r="AF297" s="22"/>
    </row>
    <row r="298" spans="1:32" ht="15">
      <c r="A298" s="3" t="s">
        <v>40</v>
      </c>
      <c r="B298" s="8" t="s">
        <v>44</v>
      </c>
      <c r="C298" s="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F298" s="22"/>
    </row>
    <row r="299" spans="1:32" ht="15">
      <c r="A299" s="3" t="s">
        <v>40</v>
      </c>
      <c r="B299" s="8" t="s">
        <v>45</v>
      </c>
      <c r="C299" s="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F299" s="22"/>
    </row>
    <row r="300" spans="1:32" ht="15">
      <c r="A300" s="3" t="s">
        <v>40</v>
      </c>
      <c r="B300" s="8" t="s">
        <v>46</v>
      </c>
      <c r="C300" s="9"/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F300" s="22"/>
    </row>
    <row r="301" spans="1:32" ht="12" customHeight="1">
      <c r="A301" s="29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1"/>
    </row>
    <row r="302" spans="1:32" ht="15">
      <c r="A302" s="26" t="s">
        <v>48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8"/>
    </row>
    <row r="303" spans="1:32" ht="15">
      <c r="A303" s="32" t="s">
        <v>49</v>
      </c>
      <c r="B303" s="15" t="s">
        <v>50</v>
      </c>
      <c r="C303" s="32" t="s">
        <v>52</v>
      </c>
      <c r="D303" s="32" t="s">
        <v>14</v>
      </c>
      <c r="E303" s="32" t="s">
        <v>15</v>
      </c>
      <c r="F303" s="32" t="s">
        <v>16</v>
      </c>
      <c r="G303" s="32" t="s">
        <v>17</v>
      </c>
      <c r="H303" s="32" t="s">
        <v>18</v>
      </c>
      <c r="I303" s="32" t="s">
        <v>19</v>
      </c>
      <c r="J303" s="32" t="s">
        <v>20</v>
      </c>
      <c r="K303" s="32" t="s">
        <v>21</v>
      </c>
      <c r="L303" s="32" t="s">
        <v>22</v>
      </c>
      <c r="M303" s="32" t="s">
        <v>23</v>
      </c>
      <c r="N303" s="32" t="s">
        <v>24</v>
      </c>
      <c r="O303" s="32" t="s">
        <v>25</v>
      </c>
      <c r="P303" s="32" t="s">
        <v>26</v>
      </c>
      <c r="Q303" s="32" t="s">
        <v>27</v>
      </c>
      <c r="R303" s="32" t="s">
        <v>28</v>
      </c>
      <c r="S303" s="32" t="s">
        <v>29</v>
      </c>
      <c r="T303" s="32" t="s">
        <v>30</v>
      </c>
      <c r="U303" s="32" t="s">
        <v>31</v>
      </c>
      <c r="V303" s="32" t="s">
        <v>32</v>
      </c>
      <c r="W303" s="32" t="s">
        <v>33</v>
      </c>
      <c r="X303" s="32" t="s">
        <v>34</v>
      </c>
      <c r="Y303" s="32" t="s">
        <v>35</v>
      </c>
      <c r="Z303" s="32" t="s">
        <v>36</v>
      </c>
      <c r="AA303" s="32" t="s">
        <v>37</v>
      </c>
      <c r="AB303" s="32" t="s">
        <v>38</v>
      </c>
      <c r="AF303" s="22"/>
    </row>
    <row r="304" spans="1:32" ht="15">
      <c r="A304" s="33"/>
      <c r="B304" s="16" t="s">
        <v>51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F304" s="22"/>
    </row>
    <row r="305" spans="1:32" ht="15">
      <c r="A305" s="6" t="s">
        <v>39</v>
      </c>
      <c r="B305" s="7"/>
      <c r="C305" s="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F305" s="22"/>
    </row>
    <row r="306" spans="1:32" ht="15">
      <c r="A306" s="6" t="s">
        <v>41</v>
      </c>
      <c r="B306" s="7"/>
      <c r="C306" s="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F306" s="22"/>
    </row>
    <row r="307" spans="1:32" ht="15">
      <c r="A307" s="18" t="s">
        <v>55</v>
      </c>
      <c r="B307" s="7">
        <v>98419673</v>
      </c>
      <c r="C307" s="7" t="s">
        <v>39</v>
      </c>
      <c r="D307" s="7">
        <v>20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20</v>
      </c>
      <c r="AF307" s="22"/>
    </row>
    <row r="308" spans="1:32" ht="15">
      <c r="A308" s="18" t="s">
        <v>55</v>
      </c>
      <c r="B308" s="7">
        <v>98419811</v>
      </c>
      <c r="C308" s="7" t="s">
        <v>39</v>
      </c>
      <c r="D308" s="7">
        <v>0</v>
      </c>
      <c r="E308" s="7">
        <v>66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66</v>
      </c>
      <c r="AF308" s="22"/>
    </row>
    <row r="309" spans="1:32" ht="15">
      <c r="A309" s="18" t="s">
        <v>55</v>
      </c>
      <c r="B309" s="7">
        <v>98419899</v>
      </c>
      <c r="C309" s="7" t="s">
        <v>39</v>
      </c>
      <c r="D309" s="7">
        <v>0</v>
      </c>
      <c r="E309" s="7">
        <v>0</v>
      </c>
      <c r="F309" s="7">
        <v>195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195</v>
      </c>
      <c r="AF309" s="22"/>
    </row>
    <row r="310" spans="1:32" ht="15">
      <c r="A310" s="19"/>
      <c r="B310" s="20"/>
      <c r="C310" s="20" t="s">
        <v>40</v>
      </c>
      <c r="D310" s="21">
        <v>20</v>
      </c>
      <c r="E310" s="21">
        <v>66</v>
      </c>
      <c r="F310" s="21">
        <v>195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281</v>
      </c>
      <c r="AF310" s="22"/>
    </row>
    <row r="311" spans="1:32" ht="15">
      <c r="A311" s="3" t="s">
        <v>42</v>
      </c>
      <c r="B311" s="4"/>
      <c r="C311" s="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F311" s="22"/>
    </row>
    <row r="312" spans="1:32" ht="15">
      <c r="A312" s="8" t="s">
        <v>55</v>
      </c>
      <c r="B312" s="4">
        <v>98419673</v>
      </c>
      <c r="C312" s="4" t="s">
        <v>39</v>
      </c>
      <c r="D312" s="4">
        <v>20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20</v>
      </c>
      <c r="AF312" s="22"/>
    </row>
    <row r="313" spans="1:32" ht="15">
      <c r="A313" s="8" t="s">
        <v>55</v>
      </c>
      <c r="B313" s="4">
        <v>98419811</v>
      </c>
      <c r="C313" s="4" t="s">
        <v>39</v>
      </c>
      <c r="D313" s="4">
        <v>0</v>
      </c>
      <c r="E313" s="4">
        <v>66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66</v>
      </c>
      <c r="AF313" s="22"/>
    </row>
    <row r="314" spans="1:32" ht="15">
      <c r="A314" s="8" t="s">
        <v>55</v>
      </c>
      <c r="B314" s="4">
        <v>98419899</v>
      </c>
      <c r="C314" s="4" t="s">
        <v>39</v>
      </c>
      <c r="D314" s="4">
        <v>0</v>
      </c>
      <c r="E314" s="4">
        <v>0</v>
      </c>
      <c r="F314" s="4">
        <v>195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195</v>
      </c>
      <c r="AF314" s="22"/>
    </row>
    <row r="315" spans="1:32" ht="15">
      <c r="A315" s="19"/>
      <c r="B315" s="20"/>
      <c r="C315" s="20" t="s">
        <v>40</v>
      </c>
      <c r="D315" s="21">
        <v>20</v>
      </c>
      <c r="E315" s="21">
        <v>66</v>
      </c>
      <c r="F315" s="21">
        <v>195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281</v>
      </c>
      <c r="AF315" s="22"/>
    </row>
    <row r="316" spans="1:32" ht="15">
      <c r="A316" s="6" t="s">
        <v>47</v>
      </c>
      <c r="B316" s="7"/>
      <c r="C316" s="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F316" s="22"/>
    </row>
    <row r="317" spans="1:32" ht="15">
      <c r="A317" s="6" t="s">
        <v>41</v>
      </c>
      <c r="B317" s="7"/>
      <c r="C317" s="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F317" s="22"/>
    </row>
    <row r="318" spans="1:32" ht="15">
      <c r="A318" s="18" t="s">
        <v>55</v>
      </c>
      <c r="B318" s="7">
        <v>98389267</v>
      </c>
      <c r="C318" s="7" t="s">
        <v>47</v>
      </c>
      <c r="D318" s="7">
        <v>226</v>
      </c>
      <c r="E318" s="7">
        <v>228</v>
      </c>
      <c r="F318" s="7">
        <v>228</v>
      </c>
      <c r="G318" s="7">
        <v>227</v>
      </c>
      <c r="H318" s="7">
        <v>225</v>
      </c>
      <c r="I318" s="7">
        <v>222</v>
      </c>
      <c r="J318" s="7">
        <v>256</v>
      </c>
      <c r="K318" s="7">
        <v>244</v>
      </c>
      <c r="L318" s="7">
        <v>243</v>
      </c>
      <c r="M318" s="7">
        <v>244</v>
      </c>
      <c r="N318" s="7">
        <v>246</v>
      </c>
      <c r="O318" s="7">
        <v>248</v>
      </c>
      <c r="P318" s="7">
        <v>249</v>
      </c>
      <c r="Q318" s="7">
        <v>249</v>
      </c>
      <c r="R318" s="7">
        <v>248</v>
      </c>
      <c r="S318" s="7">
        <v>250</v>
      </c>
      <c r="T318" s="7">
        <v>251</v>
      </c>
      <c r="U318" s="7">
        <v>251</v>
      </c>
      <c r="V318" s="7">
        <v>256</v>
      </c>
      <c r="W318" s="7">
        <v>260</v>
      </c>
      <c r="X318" s="7">
        <v>261</v>
      </c>
      <c r="Y318" s="7">
        <v>264</v>
      </c>
      <c r="Z318" s="7">
        <v>227</v>
      </c>
      <c r="AA318" s="7">
        <v>228</v>
      </c>
      <c r="AB318" s="7">
        <v>5831</v>
      </c>
      <c r="AF318" s="22"/>
    </row>
    <row r="319" spans="1:32" ht="15">
      <c r="A319" s="18" t="s">
        <v>55</v>
      </c>
      <c r="B319" s="7">
        <v>98417898</v>
      </c>
      <c r="C319" s="7" t="s">
        <v>47</v>
      </c>
      <c r="D319" s="7">
        <v>167</v>
      </c>
      <c r="E319" s="7">
        <v>164</v>
      </c>
      <c r="F319" s="7">
        <v>165</v>
      </c>
      <c r="G319" s="7">
        <v>166</v>
      </c>
      <c r="H319" s="7">
        <v>161</v>
      </c>
      <c r="I319" s="7">
        <v>250</v>
      </c>
      <c r="J319" s="7">
        <v>254</v>
      </c>
      <c r="K319" s="7">
        <v>252</v>
      </c>
      <c r="L319" s="7">
        <v>234</v>
      </c>
      <c r="M319" s="7">
        <v>214</v>
      </c>
      <c r="N319" s="7">
        <v>216</v>
      </c>
      <c r="O319" s="7">
        <v>221</v>
      </c>
      <c r="P319" s="7">
        <v>222</v>
      </c>
      <c r="Q319" s="7">
        <v>225</v>
      </c>
      <c r="R319" s="7">
        <v>225</v>
      </c>
      <c r="S319" s="7">
        <v>219</v>
      </c>
      <c r="T319" s="7">
        <v>217</v>
      </c>
      <c r="U319" s="7">
        <v>211</v>
      </c>
      <c r="V319" s="7">
        <v>124</v>
      </c>
      <c r="W319" s="7">
        <v>108</v>
      </c>
      <c r="X319" s="7">
        <v>85</v>
      </c>
      <c r="Y319" s="7">
        <v>60</v>
      </c>
      <c r="Z319" s="7">
        <v>44</v>
      </c>
      <c r="AA319" s="7">
        <v>39</v>
      </c>
      <c r="AB319" s="7">
        <v>4243</v>
      </c>
      <c r="AF319" s="22"/>
    </row>
    <row r="320" spans="1:32" ht="15">
      <c r="A320" s="18" t="s">
        <v>55</v>
      </c>
      <c r="B320" s="7">
        <v>98417943</v>
      </c>
      <c r="C320" s="7" t="s">
        <v>47</v>
      </c>
      <c r="D320" s="7">
        <v>53</v>
      </c>
      <c r="E320" s="7">
        <v>53</v>
      </c>
      <c r="F320" s="7">
        <v>54</v>
      </c>
      <c r="G320" s="7">
        <v>53</v>
      </c>
      <c r="H320" s="7">
        <v>47</v>
      </c>
      <c r="I320" s="7">
        <v>39</v>
      </c>
      <c r="J320" s="7">
        <v>32</v>
      </c>
      <c r="K320" s="7">
        <v>31</v>
      </c>
      <c r="L320" s="7">
        <v>32</v>
      </c>
      <c r="M320" s="7">
        <v>29</v>
      </c>
      <c r="N320" s="7">
        <v>30</v>
      </c>
      <c r="O320" s="7">
        <v>31</v>
      </c>
      <c r="P320" s="7">
        <v>31</v>
      </c>
      <c r="Q320" s="7">
        <v>33</v>
      </c>
      <c r="R320" s="7">
        <v>32</v>
      </c>
      <c r="S320" s="7">
        <v>26</v>
      </c>
      <c r="T320" s="7">
        <v>19</v>
      </c>
      <c r="U320" s="7">
        <v>19</v>
      </c>
      <c r="V320" s="7">
        <v>22</v>
      </c>
      <c r="W320" s="7">
        <v>19</v>
      </c>
      <c r="X320" s="7">
        <v>22</v>
      </c>
      <c r="Y320" s="7">
        <v>27</v>
      </c>
      <c r="Z320" s="7">
        <v>0</v>
      </c>
      <c r="AA320" s="7">
        <v>0</v>
      </c>
      <c r="AB320" s="7">
        <v>734</v>
      </c>
      <c r="AF320" s="22"/>
    </row>
    <row r="321" spans="1:32" ht="15">
      <c r="A321" s="18" t="s">
        <v>55</v>
      </c>
      <c r="B321" s="7">
        <v>98418393</v>
      </c>
      <c r="C321" s="7" t="s">
        <v>47</v>
      </c>
      <c r="D321" s="7">
        <v>0</v>
      </c>
      <c r="E321" s="7">
        <v>0</v>
      </c>
      <c r="F321" s="7">
        <v>0</v>
      </c>
      <c r="G321" s="7">
        <v>0</v>
      </c>
      <c r="H321" s="7">
        <v>500</v>
      </c>
      <c r="I321" s="7">
        <v>200</v>
      </c>
      <c r="J321" s="7">
        <v>200</v>
      </c>
      <c r="K321" s="7">
        <v>200</v>
      </c>
      <c r="L321" s="7">
        <v>500</v>
      </c>
      <c r="M321" s="7">
        <v>500</v>
      </c>
      <c r="N321" s="7">
        <v>500</v>
      </c>
      <c r="O321" s="7">
        <v>500</v>
      </c>
      <c r="P321" s="7">
        <v>500</v>
      </c>
      <c r="Q321" s="7">
        <v>500</v>
      </c>
      <c r="R321" s="7">
        <v>500</v>
      </c>
      <c r="S321" s="7">
        <v>200</v>
      </c>
      <c r="T321" s="7">
        <v>200</v>
      </c>
      <c r="U321" s="7">
        <v>200</v>
      </c>
      <c r="V321" s="7">
        <v>200</v>
      </c>
      <c r="W321" s="7">
        <v>200</v>
      </c>
      <c r="X321" s="7">
        <v>200</v>
      </c>
      <c r="Y321" s="7">
        <v>200</v>
      </c>
      <c r="Z321" s="7">
        <v>200</v>
      </c>
      <c r="AA321" s="7">
        <v>200</v>
      </c>
      <c r="AB321" s="7">
        <v>6400</v>
      </c>
      <c r="AF321" s="22"/>
    </row>
    <row r="322" spans="1:32" ht="15">
      <c r="A322" s="18" t="s">
        <v>55</v>
      </c>
      <c r="B322" s="7">
        <v>98418974</v>
      </c>
      <c r="C322" s="7" t="s">
        <v>47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15</v>
      </c>
      <c r="K322" s="7">
        <v>20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20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55</v>
      </c>
      <c r="AF322" s="22"/>
    </row>
    <row r="323" spans="1:32" ht="15">
      <c r="A323" s="18" t="s">
        <v>55</v>
      </c>
      <c r="B323" s="7">
        <v>98419534</v>
      </c>
      <c r="C323" s="7" t="s">
        <v>47</v>
      </c>
      <c r="D323" s="7">
        <v>500</v>
      </c>
      <c r="E323" s="7">
        <v>500</v>
      </c>
      <c r="F323" s="7">
        <v>500</v>
      </c>
      <c r="G323" s="7">
        <v>500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2000</v>
      </c>
      <c r="AF323" s="22"/>
    </row>
    <row r="324" spans="1:32" ht="15">
      <c r="A324" s="18" t="s">
        <v>55</v>
      </c>
      <c r="B324" s="7">
        <v>98424365</v>
      </c>
      <c r="C324" s="7" t="s">
        <v>47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67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67</v>
      </c>
      <c r="AF324" s="22"/>
    </row>
    <row r="325" spans="1:32" ht="15">
      <c r="A325" s="18" t="s">
        <v>55</v>
      </c>
      <c r="B325" s="7">
        <v>98424590</v>
      </c>
      <c r="C325" s="7" t="s">
        <v>47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49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49</v>
      </c>
      <c r="AF325" s="22"/>
    </row>
    <row r="326" spans="1:32" ht="15">
      <c r="A326" s="18" t="s">
        <v>55</v>
      </c>
      <c r="B326" s="7">
        <v>98424857</v>
      </c>
      <c r="C326" s="7" t="s">
        <v>47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28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28</v>
      </c>
      <c r="AF326" s="22"/>
    </row>
    <row r="327" spans="1:32" ht="15">
      <c r="A327" s="18" t="s">
        <v>55</v>
      </c>
      <c r="B327" s="7">
        <v>98425119</v>
      </c>
      <c r="C327" s="7" t="s">
        <v>47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28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28</v>
      </c>
      <c r="AF327" s="22"/>
    </row>
    <row r="328" spans="1:32" ht="15">
      <c r="A328" s="18" t="s">
        <v>55</v>
      </c>
      <c r="B328" s="7">
        <v>98425474</v>
      </c>
      <c r="C328" s="7" t="s">
        <v>47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40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40</v>
      </c>
      <c r="AF328" s="22"/>
    </row>
    <row r="329" spans="1:32" ht="15">
      <c r="A329" s="18" t="s">
        <v>55</v>
      </c>
      <c r="B329" s="7">
        <v>98425940</v>
      </c>
      <c r="C329" s="7" t="s">
        <v>47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48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48</v>
      </c>
      <c r="AF329" s="22"/>
    </row>
    <row r="330" spans="1:32" ht="15">
      <c r="A330" s="18" t="s">
        <v>55</v>
      </c>
      <c r="B330" s="7">
        <v>98425946</v>
      </c>
      <c r="C330" s="7" t="s">
        <v>47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1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F330" s="22"/>
    </row>
    <row r="331" spans="1:32" ht="15">
      <c r="A331" s="18" t="s">
        <v>55</v>
      </c>
      <c r="B331" s="7">
        <v>98426413</v>
      </c>
      <c r="C331" s="7" t="s">
        <v>47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39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39</v>
      </c>
      <c r="AF331" s="22"/>
    </row>
    <row r="332" spans="1:32" ht="15">
      <c r="A332" s="18" t="s">
        <v>55</v>
      </c>
      <c r="B332" s="7">
        <v>98427008</v>
      </c>
      <c r="C332" s="7" t="s">
        <v>47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27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27</v>
      </c>
      <c r="AF332" s="22"/>
    </row>
    <row r="333" spans="1:32" ht="15">
      <c r="A333" s="18" t="s">
        <v>55</v>
      </c>
      <c r="B333" s="7">
        <v>98427307</v>
      </c>
      <c r="C333" s="7" t="s">
        <v>47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30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30</v>
      </c>
      <c r="AF333" s="22"/>
    </row>
    <row r="334" spans="1:32" ht="15">
      <c r="A334" s="18" t="s">
        <v>55</v>
      </c>
      <c r="B334" s="7">
        <v>98427675</v>
      </c>
      <c r="C334" s="7" t="s">
        <v>47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10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10</v>
      </c>
      <c r="AF334" s="22"/>
    </row>
    <row r="335" spans="1:32" ht="15">
      <c r="A335" s="18" t="s">
        <v>55</v>
      </c>
      <c r="B335" s="7">
        <v>98428037</v>
      </c>
      <c r="C335" s="7" t="s">
        <v>47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19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19</v>
      </c>
      <c r="AF335" s="22"/>
    </row>
    <row r="336" spans="1:32" ht="15">
      <c r="A336" s="18" t="s">
        <v>55</v>
      </c>
      <c r="B336" s="7">
        <v>98428292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19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19</v>
      </c>
      <c r="AF336" s="22"/>
    </row>
    <row r="337" spans="1:32" ht="15">
      <c r="A337" s="18" t="s">
        <v>55</v>
      </c>
      <c r="B337" s="7">
        <v>98428426</v>
      </c>
      <c r="C337" s="7" t="s">
        <v>47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47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47</v>
      </c>
      <c r="AF337" s="22"/>
    </row>
    <row r="338" spans="1:32" ht="15">
      <c r="A338" s="18" t="s">
        <v>55</v>
      </c>
      <c r="B338" s="7">
        <v>98428596</v>
      </c>
      <c r="C338" s="7" t="s">
        <v>47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7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7</v>
      </c>
      <c r="AF338" s="22"/>
    </row>
    <row r="339" spans="1:32" ht="15">
      <c r="A339" s="18" t="s">
        <v>55</v>
      </c>
      <c r="B339" s="7">
        <v>98428718</v>
      </c>
      <c r="C339" s="7" t="s">
        <v>47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61</v>
      </c>
      <c r="X339" s="7">
        <v>0</v>
      </c>
      <c r="Y339" s="7">
        <v>0</v>
      </c>
      <c r="Z339" s="7">
        <v>0</v>
      </c>
      <c r="AA339" s="7">
        <v>0</v>
      </c>
      <c r="AB339" s="7">
        <v>61</v>
      </c>
      <c r="AF339" s="22"/>
    </row>
    <row r="340" spans="1:32" ht="15">
      <c r="A340" s="18" t="s">
        <v>55</v>
      </c>
      <c r="B340" s="7">
        <v>98428855</v>
      </c>
      <c r="C340" s="7" t="s">
        <v>47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5</v>
      </c>
      <c r="Y340" s="7">
        <v>0</v>
      </c>
      <c r="Z340" s="7">
        <v>0</v>
      </c>
      <c r="AA340" s="7">
        <v>0</v>
      </c>
      <c r="AB340" s="7">
        <v>5</v>
      </c>
      <c r="AF340" s="22"/>
    </row>
    <row r="341" spans="1:32" ht="15">
      <c r="A341" s="18" t="s">
        <v>55</v>
      </c>
      <c r="B341" s="7">
        <v>98429181</v>
      </c>
      <c r="C341" s="7" t="s">
        <v>47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13</v>
      </c>
      <c r="AA341" s="7">
        <v>0</v>
      </c>
      <c r="AB341" s="7">
        <v>13</v>
      </c>
      <c r="AF341" s="22"/>
    </row>
    <row r="342" spans="1:32" ht="15">
      <c r="A342" s="18" t="s">
        <v>55</v>
      </c>
      <c r="B342" s="7">
        <v>98429324</v>
      </c>
      <c r="C342" s="7" t="s">
        <v>47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18</v>
      </c>
      <c r="AB342" s="7">
        <v>18</v>
      </c>
      <c r="AF342" s="22"/>
    </row>
    <row r="343" spans="1:32" ht="15">
      <c r="A343" s="19"/>
      <c r="B343" s="20"/>
      <c r="C343" s="20" t="s">
        <v>40</v>
      </c>
      <c r="D343" s="21">
        <v>946</v>
      </c>
      <c r="E343" s="21">
        <v>945</v>
      </c>
      <c r="F343" s="21">
        <v>947</v>
      </c>
      <c r="G343" s="21">
        <v>946</v>
      </c>
      <c r="H343" s="21">
        <v>933</v>
      </c>
      <c r="I343" s="21">
        <v>778</v>
      </c>
      <c r="J343" s="21">
        <v>806</v>
      </c>
      <c r="K343" s="21">
        <v>775</v>
      </c>
      <c r="L343" s="21">
        <v>1037</v>
      </c>
      <c r="M343" s="21">
        <v>1027</v>
      </c>
      <c r="N343" s="21">
        <v>1041</v>
      </c>
      <c r="O343" s="21">
        <v>1039</v>
      </c>
      <c r="P343" s="21">
        <v>1029</v>
      </c>
      <c r="Q343" s="21">
        <v>1037</v>
      </c>
      <c r="R343" s="21">
        <v>1015</v>
      </c>
      <c r="S343" s="21">
        <v>714</v>
      </c>
      <c r="T343" s="21">
        <v>706</v>
      </c>
      <c r="U343" s="21">
        <v>748</v>
      </c>
      <c r="V343" s="21">
        <v>609</v>
      </c>
      <c r="W343" s="21">
        <v>648</v>
      </c>
      <c r="X343" s="21">
        <v>573</v>
      </c>
      <c r="Y343" s="21">
        <v>551</v>
      </c>
      <c r="Z343" s="21">
        <v>484</v>
      </c>
      <c r="AA343" s="21">
        <v>485</v>
      </c>
      <c r="AB343" s="21">
        <v>19819</v>
      </c>
      <c r="AF343" s="22"/>
    </row>
    <row r="344" spans="1:32" ht="15">
      <c r="A344" s="3" t="s">
        <v>42</v>
      </c>
      <c r="B344" s="4"/>
      <c r="C344" s="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F344" s="22"/>
    </row>
    <row r="345" spans="1:32" ht="15">
      <c r="A345" s="8" t="s">
        <v>55</v>
      </c>
      <c r="B345" s="4">
        <v>98389267</v>
      </c>
      <c r="C345" s="4" t="s">
        <v>47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2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2</v>
      </c>
      <c r="AF345" s="22"/>
    </row>
    <row r="346" spans="1:32" ht="15">
      <c r="A346" s="8" t="s">
        <v>55</v>
      </c>
      <c r="B346" s="4">
        <v>98389267</v>
      </c>
      <c r="C346" s="4" t="s">
        <v>47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1</v>
      </c>
      <c r="AF346" s="22"/>
    </row>
    <row r="347" spans="1:32" ht="15">
      <c r="A347" s="8" t="s">
        <v>55</v>
      </c>
      <c r="B347" s="4">
        <v>98389267</v>
      </c>
      <c r="C347" s="4" t="s">
        <v>47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2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2</v>
      </c>
      <c r="AF347" s="22"/>
    </row>
    <row r="348" spans="1:32" ht="15">
      <c r="A348" s="8" t="s">
        <v>55</v>
      </c>
      <c r="B348" s="4">
        <v>98389267</v>
      </c>
      <c r="C348" s="4" t="s">
        <v>47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3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3</v>
      </c>
      <c r="AF348" s="22"/>
    </row>
    <row r="349" spans="1:32" ht="15">
      <c r="A349" s="8" t="s">
        <v>55</v>
      </c>
      <c r="B349" s="4">
        <v>98389267</v>
      </c>
      <c r="C349" s="4" t="s">
        <v>47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2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2</v>
      </c>
      <c r="AF349" s="22"/>
    </row>
    <row r="350" spans="1:32" ht="15">
      <c r="A350" s="8" t="s">
        <v>55</v>
      </c>
      <c r="B350" s="4">
        <v>98389267</v>
      </c>
      <c r="C350" s="4" t="s">
        <v>47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4</v>
      </c>
      <c r="X350" s="4">
        <v>0</v>
      </c>
      <c r="Y350" s="4">
        <v>0</v>
      </c>
      <c r="Z350" s="4">
        <v>0</v>
      </c>
      <c r="AA350" s="4">
        <v>0</v>
      </c>
      <c r="AB350" s="4">
        <v>4</v>
      </c>
      <c r="AF350" s="22"/>
    </row>
    <row r="351" spans="1:32" ht="15">
      <c r="A351" s="8" t="s">
        <v>55</v>
      </c>
      <c r="B351" s="4">
        <v>98389267</v>
      </c>
      <c r="C351" s="4" t="s">
        <v>47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2</v>
      </c>
      <c r="Y351" s="4">
        <v>0</v>
      </c>
      <c r="Z351" s="4">
        <v>0</v>
      </c>
      <c r="AA351" s="4">
        <v>0</v>
      </c>
      <c r="AB351" s="4">
        <v>2</v>
      </c>
      <c r="AF351" s="22"/>
    </row>
    <row r="352" spans="1:32" ht="15">
      <c r="A352" s="8" t="s">
        <v>55</v>
      </c>
      <c r="B352" s="4">
        <v>98389267</v>
      </c>
      <c r="C352" s="4" t="s">
        <v>47</v>
      </c>
      <c r="D352" s="4">
        <v>100</v>
      </c>
      <c r="E352" s="4">
        <v>100</v>
      </c>
      <c r="F352" s="4">
        <v>100</v>
      </c>
      <c r="G352" s="4">
        <v>100</v>
      </c>
      <c r="H352" s="4">
        <v>100</v>
      </c>
      <c r="I352" s="4">
        <v>100</v>
      </c>
      <c r="J352" s="4">
        <v>125</v>
      </c>
      <c r="K352" s="4">
        <v>125</v>
      </c>
      <c r="L352" s="4">
        <v>125</v>
      </c>
      <c r="M352" s="4">
        <v>125</v>
      </c>
      <c r="N352" s="4">
        <v>125</v>
      </c>
      <c r="O352" s="4">
        <v>125</v>
      </c>
      <c r="P352" s="4">
        <v>125</v>
      </c>
      <c r="Q352" s="4">
        <v>125</v>
      </c>
      <c r="R352" s="4">
        <v>125</v>
      </c>
      <c r="S352" s="4">
        <v>125</v>
      </c>
      <c r="T352" s="4">
        <v>125</v>
      </c>
      <c r="U352" s="4">
        <v>125</v>
      </c>
      <c r="V352" s="4">
        <v>125</v>
      </c>
      <c r="W352" s="4">
        <v>125</v>
      </c>
      <c r="X352" s="4">
        <v>125</v>
      </c>
      <c r="Y352" s="4">
        <v>125</v>
      </c>
      <c r="Z352" s="4">
        <v>100</v>
      </c>
      <c r="AA352" s="4">
        <v>100</v>
      </c>
      <c r="AB352" s="4">
        <v>2800</v>
      </c>
      <c r="AF352" s="22"/>
    </row>
    <row r="353" spans="1:32" ht="15">
      <c r="A353" s="8" t="s">
        <v>55</v>
      </c>
      <c r="B353" s="4">
        <v>98389267</v>
      </c>
      <c r="C353" s="4" t="s">
        <v>47</v>
      </c>
      <c r="D353" s="4">
        <v>16</v>
      </c>
      <c r="E353" s="4">
        <v>16</v>
      </c>
      <c r="F353" s="4">
        <v>16</v>
      </c>
      <c r="G353" s="4">
        <v>17</v>
      </c>
      <c r="H353" s="4">
        <v>15</v>
      </c>
      <c r="I353" s="4">
        <v>11</v>
      </c>
      <c r="J353" s="4">
        <v>23</v>
      </c>
      <c r="K353" s="4">
        <v>12</v>
      </c>
      <c r="L353" s="4">
        <v>10</v>
      </c>
      <c r="M353" s="4">
        <v>14</v>
      </c>
      <c r="N353" s="4">
        <v>16</v>
      </c>
      <c r="O353" s="4">
        <v>17</v>
      </c>
      <c r="P353" s="4">
        <v>16</v>
      </c>
      <c r="Q353" s="4">
        <v>18</v>
      </c>
      <c r="R353" s="4">
        <v>18</v>
      </c>
      <c r="S353" s="4">
        <v>19</v>
      </c>
      <c r="T353" s="4">
        <v>18</v>
      </c>
      <c r="U353" s="4">
        <v>18</v>
      </c>
      <c r="V353" s="4">
        <v>24</v>
      </c>
      <c r="W353" s="4">
        <v>26</v>
      </c>
      <c r="X353" s="4">
        <v>29</v>
      </c>
      <c r="Y353" s="4">
        <v>30</v>
      </c>
      <c r="Z353" s="4">
        <v>13</v>
      </c>
      <c r="AA353" s="4">
        <v>13</v>
      </c>
      <c r="AB353" s="4">
        <v>425</v>
      </c>
      <c r="AF353" s="22"/>
    </row>
    <row r="354" spans="1:32" ht="15">
      <c r="A354" s="8" t="s">
        <v>55</v>
      </c>
      <c r="B354" s="4">
        <v>98389267</v>
      </c>
      <c r="C354" s="4" t="s">
        <v>47</v>
      </c>
      <c r="D354" s="4">
        <v>10</v>
      </c>
      <c r="E354" s="4">
        <v>10</v>
      </c>
      <c r="F354" s="4">
        <v>10</v>
      </c>
      <c r="G354" s="4">
        <v>10</v>
      </c>
      <c r="H354" s="4">
        <v>10</v>
      </c>
      <c r="I354" s="4">
        <v>10</v>
      </c>
      <c r="J354" s="4">
        <v>6</v>
      </c>
      <c r="K354" s="4">
        <v>5</v>
      </c>
      <c r="L354" s="4">
        <v>6</v>
      </c>
      <c r="M354" s="4">
        <v>5</v>
      </c>
      <c r="N354" s="4">
        <v>5</v>
      </c>
      <c r="O354" s="4">
        <v>5</v>
      </c>
      <c r="P354" s="4">
        <v>5</v>
      </c>
      <c r="Q354" s="4">
        <v>6</v>
      </c>
      <c r="R354" s="4">
        <v>5</v>
      </c>
      <c r="S354" s="4">
        <v>5</v>
      </c>
      <c r="T354" s="4">
        <v>5</v>
      </c>
      <c r="U354" s="4">
        <v>5</v>
      </c>
      <c r="V354" s="4">
        <v>5</v>
      </c>
      <c r="W354" s="4">
        <v>5</v>
      </c>
      <c r="X354" s="4">
        <v>5</v>
      </c>
      <c r="Y354" s="4">
        <v>6</v>
      </c>
      <c r="Z354" s="4">
        <v>10</v>
      </c>
      <c r="AA354" s="4">
        <v>10</v>
      </c>
      <c r="AB354" s="4">
        <v>164</v>
      </c>
      <c r="AF354" s="22"/>
    </row>
    <row r="355" spans="1:32" ht="15">
      <c r="A355" s="8" t="s">
        <v>55</v>
      </c>
      <c r="B355" s="4">
        <v>98389267</v>
      </c>
      <c r="C355" s="4" t="s">
        <v>47</v>
      </c>
      <c r="D355" s="4">
        <v>0</v>
      </c>
      <c r="E355" s="4">
        <v>2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2</v>
      </c>
      <c r="AF355" s="22"/>
    </row>
    <row r="356" spans="1:32" ht="15">
      <c r="A356" s="8" t="s">
        <v>55</v>
      </c>
      <c r="B356" s="4">
        <v>98389267</v>
      </c>
      <c r="C356" s="4" t="s">
        <v>47</v>
      </c>
      <c r="D356" s="4">
        <v>0</v>
      </c>
      <c r="E356" s="4">
        <v>0</v>
      </c>
      <c r="F356" s="4">
        <v>2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2</v>
      </c>
      <c r="AF356" s="22"/>
    </row>
    <row r="357" spans="1:32" ht="15">
      <c r="A357" s="8" t="s">
        <v>55</v>
      </c>
      <c r="B357" s="4">
        <v>98389267</v>
      </c>
      <c r="C357" s="4" t="s">
        <v>47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2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2</v>
      </c>
      <c r="AF357" s="22"/>
    </row>
    <row r="358" spans="1:32" ht="15">
      <c r="A358" s="8" t="s">
        <v>55</v>
      </c>
      <c r="B358" s="4">
        <v>98389267</v>
      </c>
      <c r="C358" s="4" t="s">
        <v>47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1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1</v>
      </c>
      <c r="AF358" s="22"/>
    </row>
    <row r="359" spans="1:32" ht="15">
      <c r="A359" s="8" t="s">
        <v>55</v>
      </c>
      <c r="B359" s="4">
        <v>98389267</v>
      </c>
      <c r="C359" s="4" t="s">
        <v>47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3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3</v>
      </c>
      <c r="AF359" s="22"/>
    </row>
    <row r="360" spans="1:32" ht="15">
      <c r="A360" s="8" t="s">
        <v>55</v>
      </c>
      <c r="B360" s="4">
        <v>98389267</v>
      </c>
      <c r="C360" s="4" t="s">
        <v>47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1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1</v>
      </c>
      <c r="AF360" s="22"/>
    </row>
    <row r="361" spans="1:32" ht="15">
      <c r="A361" s="8" t="s">
        <v>55</v>
      </c>
      <c r="B361" s="4">
        <v>98389267</v>
      </c>
      <c r="C361" s="4" t="s">
        <v>47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3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3</v>
      </c>
      <c r="AF361" s="22"/>
    </row>
    <row r="362" spans="1:32" ht="15">
      <c r="A362" s="8" t="s">
        <v>55</v>
      </c>
      <c r="B362" s="4">
        <v>98389267</v>
      </c>
      <c r="C362" s="4" t="s">
        <v>47</v>
      </c>
      <c r="D362" s="4">
        <v>50</v>
      </c>
      <c r="E362" s="4">
        <v>50</v>
      </c>
      <c r="F362" s="4">
        <v>50</v>
      </c>
      <c r="G362" s="4">
        <v>50</v>
      </c>
      <c r="H362" s="4">
        <v>50</v>
      </c>
      <c r="I362" s="4">
        <v>50</v>
      </c>
      <c r="J362" s="4">
        <v>50</v>
      </c>
      <c r="K362" s="4">
        <v>50</v>
      </c>
      <c r="L362" s="4">
        <v>50</v>
      </c>
      <c r="M362" s="4">
        <v>50</v>
      </c>
      <c r="N362" s="4">
        <v>50</v>
      </c>
      <c r="O362" s="4">
        <v>50</v>
      </c>
      <c r="P362" s="4">
        <v>50</v>
      </c>
      <c r="Q362" s="4">
        <v>50</v>
      </c>
      <c r="R362" s="4">
        <v>50</v>
      </c>
      <c r="S362" s="4">
        <v>50</v>
      </c>
      <c r="T362" s="4">
        <v>50</v>
      </c>
      <c r="U362" s="4">
        <v>50</v>
      </c>
      <c r="V362" s="4">
        <v>50</v>
      </c>
      <c r="W362" s="4">
        <v>50</v>
      </c>
      <c r="X362" s="4">
        <v>50</v>
      </c>
      <c r="Y362" s="4">
        <v>50</v>
      </c>
      <c r="Z362" s="4">
        <v>50</v>
      </c>
      <c r="AA362" s="4">
        <v>50</v>
      </c>
      <c r="AB362" s="4">
        <v>1200</v>
      </c>
      <c r="AF362" s="22"/>
    </row>
    <row r="363" spans="1:32" ht="15">
      <c r="A363" s="8" t="s">
        <v>55</v>
      </c>
      <c r="B363" s="4">
        <v>98389267</v>
      </c>
      <c r="C363" s="4" t="s">
        <v>47</v>
      </c>
      <c r="D363" s="4">
        <v>50</v>
      </c>
      <c r="E363" s="4">
        <v>50</v>
      </c>
      <c r="F363" s="4">
        <v>50</v>
      </c>
      <c r="G363" s="4">
        <v>50</v>
      </c>
      <c r="H363" s="4">
        <v>50</v>
      </c>
      <c r="I363" s="4">
        <v>50</v>
      </c>
      <c r="J363" s="4">
        <v>50</v>
      </c>
      <c r="K363" s="4">
        <v>50</v>
      </c>
      <c r="L363" s="4">
        <v>50</v>
      </c>
      <c r="M363" s="4">
        <v>50</v>
      </c>
      <c r="N363" s="4">
        <v>50</v>
      </c>
      <c r="O363" s="4">
        <v>50</v>
      </c>
      <c r="P363" s="4">
        <v>50</v>
      </c>
      <c r="Q363" s="4">
        <v>50</v>
      </c>
      <c r="R363" s="4">
        <v>50</v>
      </c>
      <c r="S363" s="4">
        <v>50</v>
      </c>
      <c r="T363" s="4">
        <v>50</v>
      </c>
      <c r="U363" s="4">
        <v>50</v>
      </c>
      <c r="V363" s="4">
        <v>50</v>
      </c>
      <c r="W363" s="4">
        <v>50</v>
      </c>
      <c r="X363" s="4">
        <v>50</v>
      </c>
      <c r="Y363" s="4">
        <v>50</v>
      </c>
      <c r="Z363" s="4">
        <v>50</v>
      </c>
      <c r="AA363" s="4">
        <v>50</v>
      </c>
      <c r="AB363" s="4">
        <v>1200</v>
      </c>
      <c r="AF363" s="22"/>
    </row>
    <row r="364" spans="1:32" ht="15">
      <c r="A364" s="8" t="s">
        <v>55</v>
      </c>
      <c r="B364" s="4">
        <v>98417898</v>
      </c>
      <c r="C364" s="4" t="s">
        <v>47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3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3</v>
      </c>
      <c r="AF364" s="22"/>
    </row>
    <row r="365" spans="1:32" ht="15">
      <c r="A365" s="8" t="s">
        <v>55</v>
      </c>
      <c r="B365" s="4">
        <v>98417898</v>
      </c>
      <c r="C365" s="4" t="s">
        <v>47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2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2</v>
      </c>
      <c r="AF365" s="22"/>
    </row>
    <row r="366" spans="1:32" ht="15">
      <c r="A366" s="8" t="s">
        <v>55</v>
      </c>
      <c r="B366" s="4">
        <v>98417898</v>
      </c>
      <c r="C366" s="4" t="s">
        <v>47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2</v>
      </c>
      <c r="Y366" s="4">
        <v>0</v>
      </c>
      <c r="Z366" s="4">
        <v>0</v>
      </c>
      <c r="AA366" s="4">
        <v>0</v>
      </c>
      <c r="AB366" s="4">
        <v>2</v>
      </c>
      <c r="AF366" s="22"/>
    </row>
    <row r="367" spans="1:32" ht="15">
      <c r="A367" s="8" t="s">
        <v>55</v>
      </c>
      <c r="B367" s="4">
        <v>98417898</v>
      </c>
      <c r="C367" s="4" t="s">
        <v>47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23</v>
      </c>
      <c r="M367" s="4">
        <v>20</v>
      </c>
      <c r="N367" s="4">
        <v>17</v>
      </c>
      <c r="O367" s="4">
        <v>20</v>
      </c>
      <c r="P367" s="4">
        <v>20</v>
      </c>
      <c r="Q367" s="4">
        <v>20</v>
      </c>
      <c r="R367" s="4">
        <v>19</v>
      </c>
      <c r="S367" s="4">
        <v>19</v>
      </c>
      <c r="T367" s="4">
        <v>18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176</v>
      </c>
      <c r="AF367" s="22"/>
    </row>
    <row r="368" spans="1:32" ht="15">
      <c r="A368" s="8" t="s">
        <v>55</v>
      </c>
      <c r="B368" s="4">
        <v>98417898</v>
      </c>
      <c r="C368" s="4" t="s">
        <v>47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114</v>
      </c>
      <c r="M368" s="4">
        <v>102</v>
      </c>
      <c r="N368" s="4">
        <v>110</v>
      </c>
      <c r="O368" s="4">
        <v>117</v>
      </c>
      <c r="P368" s="4">
        <v>120</v>
      </c>
      <c r="Q368" s="4">
        <v>123</v>
      </c>
      <c r="R368" s="4">
        <v>123</v>
      </c>
      <c r="S368" s="4">
        <v>119</v>
      </c>
      <c r="T368" s="4">
        <v>111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1039</v>
      </c>
      <c r="AF368" s="22"/>
    </row>
    <row r="369" spans="1:32" ht="15">
      <c r="A369" s="8" t="s">
        <v>55</v>
      </c>
      <c r="B369" s="4">
        <v>98417898</v>
      </c>
      <c r="C369" s="4" t="s">
        <v>47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28</v>
      </c>
      <c r="M369" s="4">
        <v>19</v>
      </c>
      <c r="N369" s="4">
        <v>14</v>
      </c>
      <c r="O369" s="4">
        <v>11</v>
      </c>
      <c r="P369" s="4">
        <v>9</v>
      </c>
      <c r="Q369" s="4">
        <v>9</v>
      </c>
      <c r="R369" s="4">
        <v>10</v>
      </c>
      <c r="S369" s="4">
        <v>8</v>
      </c>
      <c r="T369" s="4">
        <v>7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115</v>
      </c>
      <c r="AF369" s="22"/>
    </row>
    <row r="370" spans="1:32" ht="15">
      <c r="A370" s="8" t="s">
        <v>55</v>
      </c>
      <c r="B370" s="4">
        <v>98417898</v>
      </c>
      <c r="C370" s="4" t="s">
        <v>47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135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135</v>
      </c>
      <c r="AF370" s="22"/>
    </row>
    <row r="371" spans="1:32" ht="15">
      <c r="A371" s="8" t="s">
        <v>55</v>
      </c>
      <c r="B371" s="4">
        <v>98417898</v>
      </c>
      <c r="C371" s="4" t="s">
        <v>47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26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26</v>
      </c>
      <c r="AF371" s="22"/>
    </row>
    <row r="372" spans="1:32" ht="15">
      <c r="A372" s="8" t="s">
        <v>55</v>
      </c>
      <c r="B372" s="4">
        <v>98417898</v>
      </c>
      <c r="C372" s="4" t="s">
        <v>47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122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122</v>
      </c>
      <c r="AF372" s="22"/>
    </row>
    <row r="373" spans="1:32" ht="15">
      <c r="A373" s="8" t="s">
        <v>55</v>
      </c>
      <c r="B373" s="4">
        <v>98417898</v>
      </c>
      <c r="C373" s="4" t="s">
        <v>47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24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24</v>
      </c>
      <c r="AF373" s="22"/>
    </row>
    <row r="374" spans="1:32" ht="15">
      <c r="A374" s="8" t="s">
        <v>55</v>
      </c>
      <c r="B374" s="4">
        <v>98417898</v>
      </c>
      <c r="C374" s="4" t="s">
        <v>47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23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23</v>
      </c>
      <c r="AF374" s="22"/>
    </row>
    <row r="375" spans="1:32" ht="15">
      <c r="A375" s="8" t="s">
        <v>55</v>
      </c>
      <c r="B375" s="4">
        <v>98417898</v>
      </c>
      <c r="C375" s="4" t="s">
        <v>47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110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110</v>
      </c>
      <c r="AF375" s="22"/>
    </row>
    <row r="376" spans="1:32" ht="15">
      <c r="A376" s="8" t="s">
        <v>55</v>
      </c>
      <c r="B376" s="4">
        <v>98417898</v>
      </c>
      <c r="C376" s="4" t="s">
        <v>47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17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17</v>
      </c>
      <c r="AF376" s="22"/>
    </row>
    <row r="377" spans="1:32" ht="15">
      <c r="A377" s="8" t="s">
        <v>55</v>
      </c>
      <c r="B377" s="4">
        <v>98417898</v>
      </c>
      <c r="C377" s="4" t="s">
        <v>47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69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69</v>
      </c>
      <c r="AF377" s="22"/>
    </row>
    <row r="378" spans="1:32" ht="15">
      <c r="A378" s="8" t="s">
        <v>55</v>
      </c>
      <c r="B378" s="4">
        <v>98417898</v>
      </c>
      <c r="C378" s="4" t="s">
        <v>47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12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12</v>
      </c>
      <c r="AF378" s="22"/>
    </row>
    <row r="379" spans="1:32" ht="15">
      <c r="A379" s="8" t="s">
        <v>55</v>
      </c>
      <c r="B379" s="4">
        <v>98417898</v>
      </c>
      <c r="C379" s="4" t="s">
        <v>47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7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7</v>
      </c>
      <c r="AF379" s="22"/>
    </row>
    <row r="380" spans="1:32" ht="15">
      <c r="A380" s="8" t="s">
        <v>55</v>
      </c>
      <c r="B380" s="4">
        <v>98417898</v>
      </c>
      <c r="C380" s="4" t="s">
        <v>47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2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2</v>
      </c>
      <c r="AF380" s="22"/>
    </row>
    <row r="381" spans="1:32" ht="15">
      <c r="A381" s="8" t="s">
        <v>55</v>
      </c>
      <c r="B381" s="4">
        <v>98417898</v>
      </c>
      <c r="C381" s="4" t="s">
        <v>47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64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64</v>
      </c>
      <c r="AF381" s="22"/>
    </row>
    <row r="382" spans="1:32" ht="15">
      <c r="A382" s="8" t="s">
        <v>55</v>
      </c>
      <c r="B382" s="4">
        <v>98417898</v>
      </c>
      <c r="C382" s="4" t="s">
        <v>47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1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1</v>
      </c>
      <c r="AF382" s="22"/>
    </row>
    <row r="383" spans="1:32" ht="15">
      <c r="A383" s="8" t="s">
        <v>55</v>
      </c>
      <c r="B383" s="4">
        <v>98417898</v>
      </c>
      <c r="C383" s="4" t="s">
        <v>47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12</v>
      </c>
      <c r="X383" s="4">
        <v>0</v>
      </c>
      <c r="Y383" s="4">
        <v>0</v>
      </c>
      <c r="Z383" s="4">
        <v>0</v>
      </c>
      <c r="AA383" s="4">
        <v>0</v>
      </c>
      <c r="AB383" s="4">
        <v>12</v>
      </c>
      <c r="AF383" s="22"/>
    </row>
    <row r="384" spans="1:32" ht="15">
      <c r="A384" s="8" t="s">
        <v>55</v>
      </c>
      <c r="B384" s="4">
        <v>98417898</v>
      </c>
      <c r="C384" s="4" t="s">
        <v>47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2</v>
      </c>
      <c r="X384" s="4">
        <v>0</v>
      </c>
      <c r="Y384" s="4">
        <v>0</v>
      </c>
      <c r="Z384" s="4">
        <v>0</v>
      </c>
      <c r="AA384" s="4">
        <v>0</v>
      </c>
      <c r="AB384" s="4">
        <v>2</v>
      </c>
      <c r="AF384" s="22"/>
    </row>
    <row r="385" spans="1:32" ht="15">
      <c r="A385" s="8" t="s">
        <v>55</v>
      </c>
      <c r="B385" s="4">
        <v>98417898</v>
      </c>
      <c r="C385" s="4" t="s">
        <v>47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37</v>
      </c>
      <c r="X385" s="4">
        <v>0</v>
      </c>
      <c r="Y385" s="4">
        <v>0</v>
      </c>
      <c r="Z385" s="4">
        <v>0</v>
      </c>
      <c r="AA385" s="4">
        <v>0</v>
      </c>
      <c r="AB385" s="4">
        <v>37</v>
      </c>
      <c r="AF385" s="22"/>
    </row>
    <row r="386" spans="1:32" ht="15">
      <c r="A386" s="8" t="s">
        <v>55</v>
      </c>
      <c r="B386" s="4">
        <v>98417898</v>
      </c>
      <c r="C386" s="4" t="s">
        <v>47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1</v>
      </c>
      <c r="Y386" s="4">
        <v>0</v>
      </c>
      <c r="Z386" s="4">
        <v>0</v>
      </c>
      <c r="AA386" s="4">
        <v>0</v>
      </c>
      <c r="AB386" s="4">
        <v>1</v>
      </c>
      <c r="AF386" s="22"/>
    </row>
    <row r="387" spans="1:32" ht="15">
      <c r="A387" s="8" t="s">
        <v>55</v>
      </c>
      <c r="B387" s="4">
        <v>98417898</v>
      </c>
      <c r="C387" s="4" t="s">
        <v>47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25</v>
      </c>
      <c r="Y387" s="4">
        <v>0</v>
      </c>
      <c r="Z387" s="4">
        <v>0</v>
      </c>
      <c r="AA387" s="4">
        <v>0</v>
      </c>
      <c r="AB387" s="4">
        <v>25</v>
      </c>
      <c r="AF387" s="22"/>
    </row>
    <row r="388" spans="1:32" ht="15">
      <c r="A388" s="8" t="s">
        <v>55</v>
      </c>
      <c r="B388" s="4">
        <v>98417898</v>
      </c>
      <c r="C388" s="4" t="s">
        <v>47</v>
      </c>
      <c r="D388" s="4">
        <v>25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25</v>
      </c>
      <c r="AF388" s="22"/>
    </row>
    <row r="389" spans="1:32" ht="15">
      <c r="A389" s="8" t="s">
        <v>55</v>
      </c>
      <c r="B389" s="4">
        <v>98417898</v>
      </c>
      <c r="C389" s="4" t="s">
        <v>47</v>
      </c>
      <c r="D389" s="4">
        <v>0</v>
      </c>
      <c r="E389" s="4">
        <v>23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23</v>
      </c>
      <c r="AF389" s="22"/>
    </row>
    <row r="390" spans="1:32" ht="15">
      <c r="A390" s="8" t="s">
        <v>55</v>
      </c>
      <c r="B390" s="4">
        <v>98417898</v>
      </c>
      <c r="C390" s="4" t="s">
        <v>47</v>
      </c>
      <c r="D390" s="4">
        <v>0</v>
      </c>
      <c r="E390" s="4">
        <v>0</v>
      </c>
      <c r="F390" s="4">
        <v>33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33</v>
      </c>
      <c r="AF390" s="22"/>
    </row>
    <row r="391" spans="1:32" ht="15">
      <c r="A391" s="8" t="s">
        <v>55</v>
      </c>
      <c r="B391" s="4">
        <v>98417898</v>
      </c>
      <c r="C391" s="4" t="s">
        <v>47</v>
      </c>
      <c r="D391" s="4">
        <v>0</v>
      </c>
      <c r="E391" s="4">
        <v>0</v>
      </c>
      <c r="F391" s="4">
        <v>0</v>
      </c>
      <c r="G391" s="4">
        <v>35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35</v>
      </c>
      <c r="AF391" s="22"/>
    </row>
    <row r="392" spans="1:32" ht="15">
      <c r="A392" s="8" t="s">
        <v>55</v>
      </c>
      <c r="B392" s="4">
        <v>98417898</v>
      </c>
      <c r="C392" s="4" t="s">
        <v>47</v>
      </c>
      <c r="D392" s="4">
        <v>0</v>
      </c>
      <c r="E392" s="4">
        <v>0</v>
      </c>
      <c r="F392" s="4">
        <v>0</v>
      </c>
      <c r="G392" s="4">
        <v>0</v>
      </c>
      <c r="H392" s="4">
        <v>35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35</v>
      </c>
      <c r="AF392" s="22"/>
    </row>
    <row r="393" spans="1:32" ht="15">
      <c r="A393" s="8" t="s">
        <v>55</v>
      </c>
      <c r="B393" s="4">
        <v>98417898</v>
      </c>
      <c r="C393" s="4" t="s">
        <v>47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42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42</v>
      </c>
      <c r="AF393" s="22"/>
    </row>
    <row r="394" spans="1:32" ht="15">
      <c r="A394" s="8" t="s">
        <v>55</v>
      </c>
      <c r="B394" s="4">
        <v>98417898</v>
      </c>
      <c r="C394" s="4" t="s">
        <v>47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6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6</v>
      </c>
      <c r="AF394" s="22"/>
    </row>
    <row r="395" spans="1:32" ht="15">
      <c r="A395" s="8" t="s">
        <v>55</v>
      </c>
      <c r="B395" s="4">
        <v>98417898</v>
      </c>
      <c r="C395" s="4" t="s">
        <v>47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27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27</v>
      </c>
      <c r="AF395" s="22"/>
    </row>
    <row r="396" spans="1:32" ht="15">
      <c r="A396" s="8" t="s">
        <v>55</v>
      </c>
      <c r="B396" s="4">
        <v>98417898</v>
      </c>
      <c r="C396" s="4" t="s">
        <v>47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1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F396" s="22"/>
    </row>
    <row r="397" spans="1:32" ht="15">
      <c r="A397" s="8" t="s">
        <v>55</v>
      </c>
      <c r="B397" s="4">
        <v>98417898</v>
      </c>
      <c r="C397" s="4" t="s">
        <v>47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1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1</v>
      </c>
      <c r="AF397" s="22"/>
    </row>
    <row r="398" spans="1:32" ht="15">
      <c r="A398" s="8" t="s">
        <v>55</v>
      </c>
      <c r="B398" s="4">
        <v>98417898</v>
      </c>
      <c r="C398" s="4" t="s">
        <v>47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8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8</v>
      </c>
      <c r="AF398" s="22"/>
    </row>
    <row r="399" spans="1:32" ht="15">
      <c r="A399" s="8" t="s">
        <v>55</v>
      </c>
      <c r="B399" s="4">
        <v>98417898</v>
      </c>
      <c r="C399" s="4" t="s">
        <v>47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57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57</v>
      </c>
      <c r="AF399" s="22"/>
    </row>
    <row r="400" spans="1:32" ht="15">
      <c r="A400" s="8" t="s">
        <v>55</v>
      </c>
      <c r="B400" s="4">
        <v>98417898</v>
      </c>
      <c r="C400" s="4" t="s">
        <v>47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57</v>
      </c>
      <c r="X400" s="4">
        <v>0</v>
      </c>
      <c r="Y400" s="4">
        <v>0</v>
      </c>
      <c r="Z400" s="4">
        <v>0</v>
      </c>
      <c r="AA400" s="4">
        <v>0</v>
      </c>
      <c r="AB400" s="4">
        <v>57</v>
      </c>
      <c r="AF400" s="22"/>
    </row>
    <row r="401" spans="1:32" ht="15">
      <c r="A401" s="8" t="s">
        <v>55</v>
      </c>
      <c r="B401" s="4">
        <v>98417898</v>
      </c>
      <c r="C401" s="4" t="s">
        <v>47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57</v>
      </c>
      <c r="Y401" s="4">
        <v>0</v>
      </c>
      <c r="Z401" s="4">
        <v>0</v>
      </c>
      <c r="AA401" s="4">
        <v>0</v>
      </c>
      <c r="AB401" s="4">
        <v>57</v>
      </c>
      <c r="AF401" s="22"/>
    </row>
    <row r="402" spans="1:32" ht="15">
      <c r="A402" s="8" t="s">
        <v>55</v>
      </c>
      <c r="B402" s="4">
        <v>98417898</v>
      </c>
      <c r="C402" s="4" t="s">
        <v>47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57</v>
      </c>
      <c r="Z402" s="4">
        <v>0</v>
      </c>
      <c r="AA402" s="4">
        <v>0</v>
      </c>
      <c r="AB402" s="4">
        <v>57</v>
      </c>
      <c r="AF402" s="22"/>
    </row>
    <row r="403" spans="1:32" ht="15">
      <c r="A403" s="8" t="s">
        <v>55</v>
      </c>
      <c r="B403" s="4">
        <v>98417898</v>
      </c>
      <c r="C403" s="4" t="s">
        <v>47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44</v>
      </c>
      <c r="AA403" s="4">
        <v>0</v>
      </c>
      <c r="AB403" s="4">
        <v>44</v>
      </c>
      <c r="AF403" s="22"/>
    </row>
    <row r="404" spans="1:32" ht="15">
      <c r="A404" s="8" t="s">
        <v>55</v>
      </c>
      <c r="B404" s="4">
        <v>98417898</v>
      </c>
      <c r="C404" s="4" t="s">
        <v>47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39</v>
      </c>
      <c r="AB404" s="4">
        <v>39</v>
      </c>
      <c r="AF404" s="22"/>
    </row>
    <row r="405" spans="1:32" ht="15">
      <c r="A405" s="8" t="s">
        <v>55</v>
      </c>
      <c r="B405" s="4">
        <v>98417898</v>
      </c>
      <c r="C405" s="4" t="s">
        <v>47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31</v>
      </c>
      <c r="L405" s="4">
        <v>0</v>
      </c>
      <c r="M405" s="4">
        <v>16</v>
      </c>
      <c r="N405" s="4">
        <v>19</v>
      </c>
      <c r="O405" s="4">
        <v>14</v>
      </c>
      <c r="P405" s="4">
        <v>25</v>
      </c>
      <c r="Q405" s="4">
        <v>27</v>
      </c>
      <c r="R405" s="4">
        <v>0</v>
      </c>
      <c r="S405" s="4">
        <v>26</v>
      </c>
      <c r="T405" s="4">
        <v>29</v>
      </c>
      <c r="U405" s="4">
        <v>5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192</v>
      </c>
      <c r="AF405" s="22"/>
    </row>
    <row r="406" spans="1:32" ht="15">
      <c r="A406" s="8" t="s">
        <v>55</v>
      </c>
      <c r="B406" s="4">
        <v>98417898</v>
      </c>
      <c r="C406" s="4" t="s">
        <v>47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35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35</v>
      </c>
      <c r="AF406" s="22"/>
    </row>
    <row r="407" spans="1:32" ht="15">
      <c r="A407" s="8" t="s">
        <v>55</v>
      </c>
      <c r="B407" s="4">
        <v>98417898</v>
      </c>
      <c r="C407" s="4" t="s">
        <v>47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60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60</v>
      </c>
      <c r="AF407" s="22"/>
    </row>
    <row r="408" spans="1:32" ht="15">
      <c r="A408" s="8" t="s">
        <v>55</v>
      </c>
      <c r="B408" s="4">
        <v>98417898</v>
      </c>
      <c r="C408" s="4" t="s">
        <v>47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4</v>
      </c>
      <c r="L408" s="4">
        <v>31</v>
      </c>
      <c r="M408" s="4">
        <v>19</v>
      </c>
      <c r="N408" s="4">
        <v>16</v>
      </c>
      <c r="O408" s="4">
        <v>21</v>
      </c>
      <c r="P408" s="4">
        <v>10</v>
      </c>
      <c r="Q408" s="4">
        <v>8</v>
      </c>
      <c r="R408" s="4">
        <v>0</v>
      </c>
      <c r="S408" s="4">
        <v>9</v>
      </c>
      <c r="T408" s="4">
        <v>6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124</v>
      </c>
      <c r="AF408" s="22"/>
    </row>
    <row r="409" spans="1:32" ht="15">
      <c r="A409" s="8" t="s">
        <v>55</v>
      </c>
      <c r="B409" s="4">
        <v>98417898</v>
      </c>
      <c r="C409" s="4" t="s">
        <v>47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13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13</v>
      </c>
      <c r="AF409" s="22"/>
    </row>
    <row r="410" spans="1:32" ht="15">
      <c r="A410" s="8" t="s">
        <v>55</v>
      </c>
      <c r="B410" s="4">
        <v>98417898</v>
      </c>
      <c r="C410" s="4" t="s">
        <v>47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18</v>
      </c>
      <c r="K410" s="4">
        <v>18</v>
      </c>
      <c r="L410" s="4">
        <v>10</v>
      </c>
      <c r="M410" s="4">
        <v>18</v>
      </c>
      <c r="N410" s="4">
        <v>18</v>
      </c>
      <c r="O410" s="4">
        <v>18</v>
      </c>
      <c r="P410" s="4">
        <v>18</v>
      </c>
      <c r="Q410" s="4">
        <v>18</v>
      </c>
      <c r="R410" s="4">
        <v>0</v>
      </c>
      <c r="S410" s="4">
        <v>18</v>
      </c>
      <c r="T410" s="4">
        <v>18</v>
      </c>
      <c r="U410" s="4">
        <v>10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182</v>
      </c>
      <c r="AF410" s="22"/>
    </row>
    <row r="411" spans="1:32" ht="15">
      <c r="A411" s="8" t="s">
        <v>55</v>
      </c>
      <c r="B411" s="4">
        <v>98417898</v>
      </c>
      <c r="C411" s="4" t="s">
        <v>47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8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8</v>
      </c>
      <c r="AF411" s="22"/>
    </row>
    <row r="412" spans="1:32" ht="15">
      <c r="A412" s="8" t="s">
        <v>55</v>
      </c>
      <c r="B412" s="4">
        <v>98417898</v>
      </c>
      <c r="C412" s="4" t="s">
        <v>47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4</v>
      </c>
      <c r="N412" s="4">
        <v>7</v>
      </c>
      <c r="O412" s="4">
        <v>1</v>
      </c>
      <c r="P412" s="4">
        <v>3</v>
      </c>
      <c r="Q412" s="4">
        <v>6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21</v>
      </c>
      <c r="AF412" s="22"/>
    </row>
    <row r="413" spans="1:32" ht="15">
      <c r="A413" s="8" t="s">
        <v>55</v>
      </c>
      <c r="B413" s="4">
        <v>98417898</v>
      </c>
      <c r="C413" s="4" t="s">
        <v>47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20</v>
      </c>
      <c r="M413" s="4">
        <v>16</v>
      </c>
      <c r="N413" s="4">
        <v>13</v>
      </c>
      <c r="O413" s="4">
        <v>19</v>
      </c>
      <c r="P413" s="4">
        <v>17</v>
      </c>
      <c r="Q413" s="4">
        <v>14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99</v>
      </c>
      <c r="AF413" s="22"/>
    </row>
    <row r="414" spans="1:32" ht="15">
      <c r="A414" s="8" t="s">
        <v>55</v>
      </c>
      <c r="B414" s="4">
        <v>98417898</v>
      </c>
      <c r="C414" s="4" t="s">
        <v>47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F414" s="22"/>
    </row>
    <row r="415" spans="1:32" ht="15">
      <c r="A415" s="8" t="s">
        <v>55</v>
      </c>
      <c r="B415" s="4">
        <v>98417943</v>
      </c>
      <c r="C415" s="4" t="s">
        <v>47</v>
      </c>
      <c r="D415" s="4">
        <v>41</v>
      </c>
      <c r="E415" s="4">
        <v>41</v>
      </c>
      <c r="F415" s="4">
        <v>41</v>
      </c>
      <c r="G415" s="4">
        <v>41</v>
      </c>
      <c r="H415" s="4">
        <v>41</v>
      </c>
      <c r="I415" s="4">
        <v>38</v>
      </c>
      <c r="J415" s="4">
        <v>31</v>
      </c>
      <c r="K415" s="4">
        <v>30</v>
      </c>
      <c r="L415" s="4">
        <v>31</v>
      </c>
      <c r="M415" s="4">
        <v>28</v>
      </c>
      <c r="N415" s="4">
        <v>29</v>
      </c>
      <c r="O415" s="4">
        <v>30</v>
      </c>
      <c r="P415" s="4">
        <v>29</v>
      </c>
      <c r="Q415" s="4">
        <v>31</v>
      </c>
      <c r="R415" s="4">
        <v>30</v>
      </c>
      <c r="S415" s="4">
        <v>25</v>
      </c>
      <c r="T415" s="4">
        <v>18</v>
      </c>
      <c r="U415" s="4">
        <v>18</v>
      </c>
      <c r="V415" s="4">
        <v>21</v>
      </c>
      <c r="W415" s="4">
        <v>18</v>
      </c>
      <c r="X415" s="4">
        <v>21</v>
      </c>
      <c r="Y415" s="4">
        <v>26</v>
      </c>
      <c r="Z415" s="4">
        <v>0</v>
      </c>
      <c r="AA415" s="4">
        <v>0</v>
      </c>
      <c r="AB415" s="4">
        <v>659</v>
      </c>
      <c r="AF415" s="22"/>
    </row>
    <row r="416" spans="1:32" ht="15">
      <c r="A416" s="8" t="s">
        <v>55</v>
      </c>
      <c r="B416" s="4">
        <v>98417943</v>
      </c>
      <c r="C416" s="4" t="s">
        <v>47</v>
      </c>
      <c r="D416" s="4">
        <v>10</v>
      </c>
      <c r="E416" s="4">
        <v>10</v>
      </c>
      <c r="F416" s="4">
        <v>11</v>
      </c>
      <c r="G416" s="4">
        <v>10</v>
      </c>
      <c r="H416" s="4">
        <v>4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45</v>
      </c>
      <c r="AF416" s="22"/>
    </row>
    <row r="417" spans="1:32" ht="15">
      <c r="A417" s="8" t="s">
        <v>55</v>
      </c>
      <c r="B417" s="4">
        <v>98418393</v>
      </c>
      <c r="C417" s="4" t="s">
        <v>47</v>
      </c>
      <c r="D417" s="4">
        <v>0</v>
      </c>
      <c r="E417" s="4">
        <v>0</v>
      </c>
      <c r="F417" s="4">
        <v>0</v>
      </c>
      <c r="G417" s="4">
        <v>0</v>
      </c>
      <c r="H417" s="4">
        <v>450</v>
      </c>
      <c r="I417" s="4">
        <v>94</v>
      </c>
      <c r="J417" s="4">
        <v>40</v>
      </c>
      <c r="K417" s="4">
        <v>50</v>
      </c>
      <c r="L417" s="4">
        <v>117</v>
      </c>
      <c r="M417" s="4">
        <v>450</v>
      </c>
      <c r="N417" s="4">
        <v>450</v>
      </c>
      <c r="O417" s="4">
        <v>450</v>
      </c>
      <c r="P417" s="4">
        <v>450</v>
      </c>
      <c r="Q417" s="4">
        <v>450</v>
      </c>
      <c r="R417" s="4">
        <v>450</v>
      </c>
      <c r="S417" s="4">
        <v>150</v>
      </c>
      <c r="T417" s="4">
        <v>0</v>
      </c>
      <c r="U417" s="4">
        <v>120</v>
      </c>
      <c r="V417" s="4">
        <v>0</v>
      </c>
      <c r="W417" s="4">
        <v>0</v>
      </c>
      <c r="X417" s="4">
        <v>0</v>
      </c>
      <c r="Y417" s="4">
        <v>0</v>
      </c>
      <c r="Z417" s="4">
        <v>120</v>
      </c>
      <c r="AA417" s="4">
        <v>59</v>
      </c>
      <c r="AB417" s="4">
        <v>3900</v>
      </c>
      <c r="AF417" s="22"/>
    </row>
    <row r="418" spans="1:32" ht="15">
      <c r="A418" s="8" t="s">
        <v>55</v>
      </c>
      <c r="B418" s="4">
        <v>98418393</v>
      </c>
      <c r="C418" s="4" t="s">
        <v>47</v>
      </c>
      <c r="D418" s="4">
        <v>0</v>
      </c>
      <c r="E418" s="4">
        <v>0</v>
      </c>
      <c r="F418" s="4">
        <v>0</v>
      </c>
      <c r="G418" s="4">
        <v>0</v>
      </c>
      <c r="H418" s="4">
        <v>50</v>
      </c>
      <c r="I418" s="4">
        <v>31</v>
      </c>
      <c r="J418" s="4">
        <v>14</v>
      </c>
      <c r="K418" s="4">
        <v>17</v>
      </c>
      <c r="L418" s="4">
        <v>13</v>
      </c>
      <c r="M418" s="4">
        <v>50</v>
      </c>
      <c r="N418" s="4">
        <v>50</v>
      </c>
      <c r="O418" s="4">
        <v>50</v>
      </c>
      <c r="P418" s="4">
        <v>50</v>
      </c>
      <c r="Q418" s="4">
        <v>50</v>
      </c>
      <c r="R418" s="4">
        <v>50</v>
      </c>
      <c r="S418" s="4">
        <v>50</v>
      </c>
      <c r="T418" s="4">
        <v>0</v>
      </c>
      <c r="U418" s="4">
        <v>40</v>
      </c>
      <c r="V418" s="4">
        <v>0</v>
      </c>
      <c r="W418" s="4">
        <v>0</v>
      </c>
      <c r="X418" s="4">
        <v>0</v>
      </c>
      <c r="Y418" s="4">
        <v>0</v>
      </c>
      <c r="Z418" s="4">
        <v>40</v>
      </c>
      <c r="AA418" s="4">
        <v>20</v>
      </c>
      <c r="AB418" s="4">
        <v>575</v>
      </c>
      <c r="AF418" s="22"/>
    </row>
    <row r="419" spans="1:32" ht="15">
      <c r="A419" s="8" t="s">
        <v>55</v>
      </c>
      <c r="B419" s="4">
        <v>98418974</v>
      </c>
      <c r="C419" s="4" t="s">
        <v>47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10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10</v>
      </c>
      <c r="AF419" s="22"/>
    </row>
    <row r="420" spans="1:32" ht="15">
      <c r="A420" s="8" t="s">
        <v>55</v>
      </c>
      <c r="B420" s="4">
        <v>98418974</v>
      </c>
      <c r="C420" s="4" t="s">
        <v>47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15</v>
      </c>
      <c r="K420" s="4">
        <v>20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35</v>
      </c>
      <c r="AF420" s="22"/>
    </row>
    <row r="421" spans="1:32" ht="15">
      <c r="A421" s="8" t="s">
        <v>55</v>
      </c>
      <c r="B421" s="4">
        <v>98418974</v>
      </c>
      <c r="C421" s="4" t="s">
        <v>47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5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5</v>
      </c>
      <c r="AF421" s="22"/>
    </row>
    <row r="422" spans="1:32" ht="15">
      <c r="A422" s="8" t="s">
        <v>55</v>
      </c>
      <c r="B422" s="4">
        <v>98419534</v>
      </c>
      <c r="C422" s="4" t="s">
        <v>47</v>
      </c>
      <c r="D422" s="4">
        <v>423</v>
      </c>
      <c r="E422" s="4">
        <v>450</v>
      </c>
      <c r="F422" s="4">
        <v>450</v>
      </c>
      <c r="G422" s="4">
        <v>244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1567</v>
      </c>
      <c r="AF422" s="22"/>
    </row>
    <row r="423" spans="1:32" ht="15">
      <c r="A423" s="8" t="s">
        <v>55</v>
      </c>
      <c r="B423" s="4">
        <v>98419534</v>
      </c>
      <c r="C423" s="4" t="s">
        <v>47</v>
      </c>
      <c r="D423" s="4">
        <v>47</v>
      </c>
      <c r="E423" s="4">
        <v>50</v>
      </c>
      <c r="F423" s="4">
        <v>50</v>
      </c>
      <c r="G423" s="4">
        <v>27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174</v>
      </c>
      <c r="AF423" s="22"/>
    </row>
    <row r="424" spans="1:32" ht="15">
      <c r="A424" s="8" t="s">
        <v>55</v>
      </c>
      <c r="B424" s="4">
        <v>98424365</v>
      </c>
      <c r="C424" s="4" t="s">
        <v>47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25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25</v>
      </c>
      <c r="AF424" s="22"/>
    </row>
    <row r="425" spans="1:32" ht="15">
      <c r="A425" s="8" t="s">
        <v>55</v>
      </c>
      <c r="B425" s="4">
        <v>98424365</v>
      </c>
      <c r="C425" s="4" t="s">
        <v>47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12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12</v>
      </c>
      <c r="AF425" s="22"/>
    </row>
    <row r="426" spans="1:32" ht="15">
      <c r="A426" s="8" t="s">
        <v>55</v>
      </c>
      <c r="B426" s="4">
        <v>98424365</v>
      </c>
      <c r="C426" s="4" t="s">
        <v>47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27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27</v>
      </c>
      <c r="AF426" s="22"/>
    </row>
    <row r="427" spans="1:32" ht="15">
      <c r="A427" s="8" t="s">
        <v>55</v>
      </c>
      <c r="B427" s="4">
        <v>98424365</v>
      </c>
      <c r="C427" s="4" t="s">
        <v>47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3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3</v>
      </c>
      <c r="AF427" s="22"/>
    </row>
    <row r="428" spans="1:32" ht="15">
      <c r="A428" s="8" t="s">
        <v>55</v>
      </c>
      <c r="B428" s="4">
        <v>98424590</v>
      </c>
      <c r="C428" s="4" t="s">
        <v>47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49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49</v>
      </c>
      <c r="AF428" s="22"/>
    </row>
    <row r="429" spans="1:32" ht="15">
      <c r="A429" s="8" t="s">
        <v>55</v>
      </c>
      <c r="B429" s="4">
        <v>98424857</v>
      </c>
      <c r="C429" s="4" t="s">
        <v>47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28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28</v>
      </c>
      <c r="AF429" s="22"/>
    </row>
    <row r="430" spans="1:32" ht="15">
      <c r="A430" s="8" t="s">
        <v>55</v>
      </c>
      <c r="B430" s="4">
        <v>98425119</v>
      </c>
      <c r="C430" s="4" t="s">
        <v>47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28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28</v>
      </c>
      <c r="AF430" s="22"/>
    </row>
    <row r="431" spans="1:32" ht="15">
      <c r="A431" s="8" t="s">
        <v>55</v>
      </c>
      <c r="B431" s="4">
        <v>98425474</v>
      </c>
      <c r="C431" s="4" t="s">
        <v>47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40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40</v>
      </c>
      <c r="AF431" s="22"/>
    </row>
    <row r="432" spans="1:32" ht="15">
      <c r="A432" s="8" t="s">
        <v>55</v>
      </c>
      <c r="B432" s="4">
        <v>98425940</v>
      </c>
      <c r="C432" s="4" t="s">
        <v>47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48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48</v>
      </c>
      <c r="AF432" s="22"/>
    </row>
    <row r="433" spans="1:32" ht="15">
      <c r="A433" s="8" t="s">
        <v>55</v>
      </c>
      <c r="B433" s="4">
        <v>98425946</v>
      </c>
      <c r="C433" s="4" t="s">
        <v>47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1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F433" s="22"/>
    </row>
    <row r="434" spans="1:32" ht="15">
      <c r="A434" s="8" t="s">
        <v>55</v>
      </c>
      <c r="B434" s="4">
        <v>98426413</v>
      </c>
      <c r="C434" s="4" t="s">
        <v>47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39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39</v>
      </c>
      <c r="AF434" s="22"/>
    </row>
    <row r="435" spans="1:32" ht="15">
      <c r="A435" s="8" t="s">
        <v>55</v>
      </c>
      <c r="B435" s="4">
        <v>98427008</v>
      </c>
      <c r="C435" s="4" t="s">
        <v>47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27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27</v>
      </c>
      <c r="AF435" s="22"/>
    </row>
    <row r="436" spans="1:32" ht="15">
      <c r="A436" s="8" t="s">
        <v>55</v>
      </c>
      <c r="B436" s="4">
        <v>98427307</v>
      </c>
      <c r="C436" s="4" t="s">
        <v>47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30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30</v>
      </c>
      <c r="AF436" s="22"/>
    </row>
    <row r="437" spans="1:32" ht="15">
      <c r="A437" s="8" t="s">
        <v>55</v>
      </c>
      <c r="B437" s="4">
        <v>98427675</v>
      </c>
      <c r="C437" s="4" t="s">
        <v>47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10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10</v>
      </c>
      <c r="AF437" s="22"/>
    </row>
    <row r="438" spans="1:32" ht="15">
      <c r="A438" s="8" t="s">
        <v>55</v>
      </c>
      <c r="B438" s="4">
        <v>98428037</v>
      </c>
      <c r="C438" s="4" t="s">
        <v>47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9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9</v>
      </c>
      <c r="AF438" s="22"/>
    </row>
    <row r="439" spans="1:32" ht="15">
      <c r="A439" s="8" t="s">
        <v>55</v>
      </c>
      <c r="B439" s="4">
        <v>98428292</v>
      </c>
      <c r="C439" s="4" t="s">
        <v>47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19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19</v>
      </c>
      <c r="AF439" s="22"/>
    </row>
    <row r="440" spans="1:32" ht="15">
      <c r="A440" s="8" t="s">
        <v>55</v>
      </c>
      <c r="B440" s="4">
        <v>98428426</v>
      </c>
      <c r="C440" s="4" t="s">
        <v>47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47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47</v>
      </c>
      <c r="AF440" s="22"/>
    </row>
    <row r="441" spans="1:32" ht="15">
      <c r="A441" s="8" t="s">
        <v>55</v>
      </c>
      <c r="B441" s="4">
        <v>98428596</v>
      </c>
      <c r="C441" s="4" t="s">
        <v>47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7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7</v>
      </c>
      <c r="AF441" s="22"/>
    </row>
    <row r="442" spans="1:32" ht="15">
      <c r="A442" s="8" t="s">
        <v>55</v>
      </c>
      <c r="B442" s="4">
        <v>98428718</v>
      </c>
      <c r="C442" s="4" t="s">
        <v>47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61</v>
      </c>
      <c r="X442" s="4">
        <v>0</v>
      </c>
      <c r="Y442" s="4">
        <v>0</v>
      </c>
      <c r="Z442" s="4">
        <v>0</v>
      </c>
      <c r="AA442" s="4">
        <v>0</v>
      </c>
      <c r="AB442" s="4">
        <v>61</v>
      </c>
      <c r="AF442" s="22"/>
    </row>
    <row r="443" spans="1:32" ht="15">
      <c r="A443" s="8" t="s">
        <v>55</v>
      </c>
      <c r="B443" s="4">
        <v>98428855</v>
      </c>
      <c r="C443" s="4" t="s">
        <v>47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5</v>
      </c>
      <c r="Y443" s="4">
        <v>0</v>
      </c>
      <c r="Z443" s="4">
        <v>0</v>
      </c>
      <c r="AA443" s="4">
        <v>0</v>
      </c>
      <c r="AB443" s="4">
        <v>5</v>
      </c>
      <c r="AF443" s="22"/>
    </row>
    <row r="444" spans="1:32" ht="15">
      <c r="A444" s="8" t="s">
        <v>55</v>
      </c>
      <c r="B444" s="4">
        <v>98429181</v>
      </c>
      <c r="C444" s="4" t="s">
        <v>47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13</v>
      </c>
      <c r="AA444" s="4">
        <v>0</v>
      </c>
      <c r="AB444" s="4">
        <v>13</v>
      </c>
      <c r="AF444" s="22"/>
    </row>
    <row r="445" spans="1:32" ht="15">
      <c r="A445" s="8" t="s">
        <v>55</v>
      </c>
      <c r="B445" s="4">
        <v>98429324</v>
      </c>
      <c r="C445" s="4" t="s">
        <v>47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18</v>
      </c>
      <c r="AB445" s="4">
        <v>18</v>
      </c>
      <c r="AF445" s="22"/>
    </row>
    <row r="446" spans="1:32" ht="15">
      <c r="A446" s="19"/>
      <c r="B446" s="20"/>
      <c r="C446" s="20" t="s">
        <v>40</v>
      </c>
      <c r="D446" s="21">
        <v>772</v>
      </c>
      <c r="E446" s="21">
        <v>802</v>
      </c>
      <c r="F446" s="21">
        <v>813</v>
      </c>
      <c r="G446" s="21">
        <v>584</v>
      </c>
      <c r="H446" s="21">
        <v>805</v>
      </c>
      <c r="I446" s="21">
        <v>702</v>
      </c>
      <c r="J446" s="21">
        <v>639</v>
      </c>
      <c r="K446" s="21">
        <v>621</v>
      </c>
      <c r="L446" s="21">
        <v>666</v>
      </c>
      <c r="M446" s="21">
        <v>1026</v>
      </c>
      <c r="N446" s="21">
        <v>1040</v>
      </c>
      <c r="O446" s="21">
        <v>1038</v>
      </c>
      <c r="P446" s="21">
        <v>1027</v>
      </c>
      <c r="Q446" s="21">
        <v>1035</v>
      </c>
      <c r="R446" s="21">
        <v>940</v>
      </c>
      <c r="S446" s="21">
        <v>683</v>
      </c>
      <c r="T446" s="21">
        <v>485</v>
      </c>
      <c r="U446" s="21">
        <v>594</v>
      </c>
      <c r="V446" s="21">
        <v>408</v>
      </c>
      <c r="W446" s="21">
        <v>447</v>
      </c>
      <c r="X446" s="21">
        <v>372</v>
      </c>
      <c r="Y446" s="21">
        <v>344</v>
      </c>
      <c r="Z446" s="21">
        <v>440</v>
      </c>
      <c r="AA446" s="21">
        <v>359</v>
      </c>
      <c r="AB446" s="21">
        <v>16642</v>
      </c>
      <c r="AF446" s="22"/>
    </row>
    <row r="447" spans="1:32" ht="12" customHeight="1">
      <c r="A447" s="2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1"/>
    </row>
    <row r="448" spans="1:32" ht="15">
      <c r="A448" s="26" t="s">
        <v>8</v>
      </c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8"/>
    </row>
    <row r="449" spans="1:32" ht="15">
      <c r="A449" s="2"/>
      <c r="AF449" s="22"/>
    </row>
    <row r="450" spans="1:32" ht="15">
      <c r="A450" s="6" t="s">
        <v>56</v>
      </c>
      <c r="AF450" s="22"/>
    </row>
    <row r="451" spans="1:32" ht="15">
      <c r="A451" s="2"/>
      <c r="B451" s="2"/>
      <c r="AF451" s="22"/>
    </row>
    <row r="452" spans="1:32" ht="15">
      <c r="A452" s="6" t="s">
        <v>10</v>
      </c>
      <c r="B452" s="7">
        <v>31</v>
      </c>
      <c r="AF452" s="22"/>
    </row>
    <row r="453" spans="1:32" ht="15">
      <c r="A453" s="6" t="s">
        <v>11</v>
      </c>
      <c r="B453" s="7">
        <v>31</v>
      </c>
      <c r="AF453" s="22"/>
    </row>
    <row r="454" spans="1:32" ht="15">
      <c r="A454" s="6" t="s">
        <v>12</v>
      </c>
      <c r="B454" s="7">
        <v>80</v>
      </c>
      <c r="AF454" s="22"/>
    </row>
    <row r="455" spans="1:32" ht="12" customHeight="1">
      <c r="A455" s="29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1"/>
    </row>
    <row r="456" spans="1:32" ht="15">
      <c r="A456" s="26" t="s">
        <v>13</v>
      </c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8"/>
    </row>
    <row r="457" spans="1:32" ht="15">
      <c r="A457" s="2"/>
      <c r="B457" s="2"/>
      <c r="C457" s="2"/>
      <c r="D457" s="2" t="s">
        <v>14</v>
      </c>
      <c r="E457" s="2" t="s">
        <v>15</v>
      </c>
      <c r="F457" s="2" t="s">
        <v>16</v>
      </c>
      <c r="G457" s="2" t="s">
        <v>17</v>
      </c>
      <c r="H457" s="2" t="s">
        <v>18</v>
      </c>
      <c r="I457" s="2" t="s">
        <v>19</v>
      </c>
      <c r="J457" s="2" t="s">
        <v>20</v>
      </c>
      <c r="K457" s="2" t="s">
        <v>21</v>
      </c>
      <c r="L457" s="2" t="s">
        <v>22</v>
      </c>
      <c r="M457" s="2" t="s">
        <v>23</v>
      </c>
      <c r="N457" s="2" t="s">
        <v>24</v>
      </c>
      <c r="O457" s="2" t="s">
        <v>25</v>
      </c>
      <c r="P457" s="2" t="s">
        <v>26</v>
      </c>
      <c r="Q457" s="2" t="s">
        <v>27</v>
      </c>
      <c r="R457" s="2" t="s">
        <v>28</v>
      </c>
      <c r="S457" s="2" t="s">
        <v>29</v>
      </c>
      <c r="T457" s="2" t="s">
        <v>30</v>
      </c>
      <c r="U457" s="2" t="s">
        <v>31</v>
      </c>
      <c r="V457" s="2" t="s">
        <v>32</v>
      </c>
      <c r="W457" s="2" t="s">
        <v>33</v>
      </c>
      <c r="X457" s="2" t="s">
        <v>34</v>
      </c>
      <c r="Y457" s="2" t="s">
        <v>35</v>
      </c>
      <c r="Z457" s="2" t="s">
        <v>36</v>
      </c>
      <c r="AA457" s="2" t="s">
        <v>37</v>
      </c>
      <c r="AB457" s="2" t="s">
        <v>38</v>
      </c>
      <c r="AF457" s="22"/>
    </row>
    <row r="458" spans="1:32" ht="15">
      <c r="A458" s="3" t="s">
        <v>39</v>
      </c>
      <c r="B458" s="8"/>
      <c r="C458" s="9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F458" s="22"/>
    </row>
    <row r="459" spans="1:32" ht="15">
      <c r="A459" s="3" t="s">
        <v>40</v>
      </c>
      <c r="B459" s="10" t="s">
        <v>41</v>
      </c>
      <c r="C459" s="9"/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">
        <v>0</v>
      </c>
      <c r="AF459" s="22"/>
    </row>
    <row r="460" spans="1:32" ht="15">
      <c r="A460" s="3" t="s">
        <v>40</v>
      </c>
      <c r="B460" s="12" t="s">
        <v>42</v>
      </c>
      <c r="C460" s="9"/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4">
        <v>0</v>
      </c>
      <c r="AF460" s="22"/>
    </row>
    <row r="461" spans="1:32" ht="15">
      <c r="A461" s="3" t="s">
        <v>40</v>
      </c>
      <c r="B461" s="3" t="s">
        <v>43</v>
      </c>
      <c r="C461" s="9"/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F461" s="22"/>
    </row>
    <row r="462" spans="1:32" ht="15">
      <c r="A462" s="3" t="s">
        <v>40</v>
      </c>
      <c r="B462" s="8" t="s">
        <v>7</v>
      </c>
      <c r="C462" s="9"/>
      <c r="D462" s="4" t="s">
        <v>57</v>
      </c>
      <c r="E462" s="4" t="s">
        <v>57</v>
      </c>
      <c r="F462" s="4" t="s">
        <v>57</v>
      </c>
      <c r="G462" s="4" t="s">
        <v>57</v>
      </c>
      <c r="H462" s="4" t="s">
        <v>57</v>
      </c>
      <c r="I462" s="4" t="s">
        <v>57</v>
      </c>
      <c r="J462" s="4" t="s">
        <v>57</v>
      </c>
      <c r="K462" s="4" t="s">
        <v>57</v>
      </c>
      <c r="L462" s="4" t="s">
        <v>57</v>
      </c>
      <c r="M462" s="4" t="s">
        <v>57</v>
      </c>
      <c r="N462" s="4" t="s">
        <v>57</v>
      </c>
      <c r="O462" s="4" t="s">
        <v>57</v>
      </c>
      <c r="P462" s="4" t="s">
        <v>57</v>
      </c>
      <c r="Q462" s="4" t="s">
        <v>57</v>
      </c>
      <c r="R462" s="4" t="s">
        <v>57</v>
      </c>
      <c r="S462" s="4" t="s">
        <v>57</v>
      </c>
      <c r="T462" s="4" t="s">
        <v>57</v>
      </c>
      <c r="U462" s="4" t="s">
        <v>57</v>
      </c>
      <c r="V462" s="4" t="s">
        <v>57</v>
      </c>
      <c r="W462" s="4" t="s">
        <v>57</v>
      </c>
      <c r="X462" s="4" t="s">
        <v>57</v>
      </c>
      <c r="Y462" s="4" t="s">
        <v>57</v>
      </c>
      <c r="Z462" s="4" t="s">
        <v>57</v>
      </c>
      <c r="AA462" s="4" t="s">
        <v>57</v>
      </c>
      <c r="AB462" s="4" t="s">
        <v>57</v>
      </c>
      <c r="AF462" s="22"/>
    </row>
    <row r="463" spans="1:32" ht="15">
      <c r="A463" s="3" t="s">
        <v>40</v>
      </c>
      <c r="B463" s="8" t="s">
        <v>44</v>
      </c>
      <c r="C463" s="9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F463" s="22"/>
    </row>
    <row r="464" spans="1:32" ht="15">
      <c r="A464" s="3" t="s">
        <v>40</v>
      </c>
      <c r="B464" s="8" t="s">
        <v>45</v>
      </c>
      <c r="C464" s="9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F464" s="22"/>
    </row>
    <row r="465" spans="1:32" ht="15">
      <c r="A465" s="3" t="s">
        <v>40</v>
      </c>
      <c r="B465" s="8" t="s">
        <v>46</v>
      </c>
      <c r="C465" s="9"/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F465" s="22"/>
    </row>
    <row r="466" spans="1:32" ht="15">
      <c r="A466" s="3" t="s">
        <v>47</v>
      </c>
      <c r="B466" s="8"/>
      <c r="C466" s="9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F466" s="22"/>
    </row>
    <row r="467" spans="1:32" ht="15">
      <c r="A467" s="3" t="s">
        <v>40</v>
      </c>
      <c r="B467" s="10" t="s">
        <v>41</v>
      </c>
      <c r="C467" s="9"/>
      <c r="D467" s="11">
        <v>751</v>
      </c>
      <c r="E467" s="11">
        <v>752</v>
      </c>
      <c r="F467" s="11">
        <v>783</v>
      </c>
      <c r="G467" s="11">
        <v>792</v>
      </c>
      <c r="H467" s="11">
        <v>801</v>
      </c>
      <c r="I467" s="11">
        <v>499</v>
      </c>
      <c r="J467" s="11">
        <v>528</v>
      </c>
      <c r="K467" s="11">
        <v>528</v>
      </c>
      <c r="L467" s="11">
        <v>896</v>
      </c>
      <c r="M467" s="11">
        <v>944</v>
      </c>
      <c r="N467" s="11">
        <v>915</v>
      </c>
      <c r="O467" s="11">
        <v>941</v>
      </c>
      <c r="P467" s="11">
        <v>907</v>
      </c>
      <c r="Q467" s="11">
        <v>887</v>
      </c>
      <c r="R467" s="11">
        <v>878</v>
      </c>
      <c r="S467" s="11">
        <v>455</v>
      </c>
      <c r="T467" s="11">
        <v>529</v>
      </c>
      <c r="U467" s="11">
        <v>540</v>
      </c>
      <c r="V467" s="11">
        <v>561</v>
      </c>
      <c r="W467" s="11">
        <v>576</v>
      </c>
      <c r="X467" s="11">
        <v>554</v>
      </c>
      <c r="Y467" s="11">
        <v>502</v>
      </c>
      <c r="Z467" s="11">
        <v>520</v>
      </c>
      <c r="AA467" s="11">
        <v>475</v>
      </c>
      <c r="AB467" s="4">
        <v>16514</v>
      </c>
      <c r="AF467" s="22"/>
    </row>
    <row r="468" spans="1:32" ht="15">
      <c r="A468" s="3" t="s">
        <v>40</v>
      </c>
      <c r="B468" s="12" t="s">
        <v>42</v>
      </c>
      <c r="C468" s="9"/>
      <c r="D468" s="13">
        <v>272</v>
      </c>
      <c r="E468" s="13">
        <v>250</v>
      </c>
      <c r="F468" s="13">
        <v>283</v>
      </c>
      <c r="G468" s="13">
        <v>344</v>
      </c>
      <c r="H468" s="13">
        <v>301</v>
      </c>
      <c r="I468" s="13">
        <v>299</v>
      </c>
      <c r="J468" s="13">
        <v>328</v>
      </c>
      <c r="K468" s="13">
        <v>324</v>
      </c>
      <c r="L468" s="13">
        <v>296</v>
      </c>
      <c r="M468" s="13">
        <v>344</v>
      </c>
      <c r="N468" s="13">
        <v>537</v>
      </c>
      <c r="O468" s="13">
        <v>366</v>
      </c>
      <c r="P468" s="13">
        <v>416</v>
      </c>
      <c r="Q468" s="13">
        <v>388</v>
      </c>
      <c r="R468" s="13">
        <v>300</v>
      </c>
      <c r="S468" s="13">
        <v>255</v>
      </c>
      <c r="T468" s="13">
        <v>324</v>
      </c>
      <c r="U468" s="13">
        <v>340</v>
      </c>
      <c r="V468" s="13">
        <v>361</v>
      </c>
      <c r="W468" s="13">
        <v>376</v>
      </c>
      <c r="X468" s="13">
        <v>354</v>
      </c>
      <c r="Y468" s="13">
        <v>299</v>
      </c>
      <c r="Z468" s="13">
        <v>320</v>
      </c>
      <c r="AA468" s="13">
        <v>275</v>
      </c>
      <c r="AB468" s="4">
        <v>7952</v>
      </c>
      <c r="AF468" s="22"/>
    </row>
    <row r="469" spans="1:32" ht="15">
      <c r="A469" s="3" t="s">
        <v>40</v>
      </c>
      <c r="B469" s="3" t="s">
        <v>43</v>
      </c>
      <c r="C469" s="9"/>
      <c r="D469" s="14">
        <v>479</v>
      </c>
      <c r="E469" s="14">
        <v>502</v>
      </c>
      <c r="F469" s="14">
        <v>500</v>
      </c>
      <c r="G469" s="14">
        <v>448</v>
      </c>
      <c r="H469" s="14">
        <v>500</v>
      </c>
      <c r="I469" s="14">
        <v>200</v>
      </c>
      <c r="J469" s="14">
        <v>200</v>
      </c>
      <c r="K469" s="14">
        <v>204</v>
      </c>
      <c r="L469" s="14">
        <v>600</v>
      </c>
      <c r="M469" s="14">
        <v>600</v>
      </c>
      <c r="N469" s="14">
        <v>378</v>
      </c>
      <c r="O469" s="14">
        <v>575</v>
      </c>
      <c r="P469" s="14">
        <v>491</v>
      </c>
      <c r="Q469" s="14">
        <v>499</v>
      </c>
      <c r="R469" s="14">
        <v>578</v>
      </c>
      <c r="S469" s="14">
        <v>200</v>
      </c>
      <c r="T469" s="14">
        <v>205</v>
      </c>
      <c r="U469" s="14">
        <v>200</v>
      </c>
      <c r="V469" s="14">
        <v>200</v>
      </c>
      <c r="W469" s="14">
        <v>200</v>
      </c>
      <c r="X469" s="14">
        <v>200</v>
      </c>
      <c r="Y469" s="14">
        <v>203</v>
      </c>
      <c r="Z469" s="14">
        <v>200</v>
      </c>
      <c r="AA469" s="14">
        <v>200</v>
      </c>
      <c r="AB469" s="14">
        <v>8562</v>
      </c>
      <c r="AF469" s="22"/>
    </row>
    <row r="470" spans="1:32" ht="15">
      <c r="A470" s="3" t="s">
        <v>40</v>
      </c>
      <c r="B470" s="8" t="s">
        <v>7</v>
      </c>
      <c r="C470" s="9"/>
      <c r="D470" s="5">
        <v>0.3622</v>
      </c>
      <c r="E470" s="5">
        <v>0.3324</v>
      </c>
      <c r="F470" s="5">
        <v>0.3614</v>
      </c>
      <c r="G470" s="5">
        <v>0.4343</v>
      </c>
      <c r="H470" s="5">
        <v>0.3758</v>
      </c>
      <c r="I470" s="5">
        <v>0.5992</v>
      </c>
      <c r="J470" s="5">
        <v>0.6212</v>
      </c>
      <c r="K470" s="5">
        <v>0.6136</v>
      </c>
      <c r="L470" s="5">
        <v>0.3304</v>
      </c>
      <c r="M470" s="5">
        <v>0.3644</v>
      </c>
      <c r="N470" s="5">
        <v>0.5869</v>
      </c>
      <c r="O470" s="5">
        <v>0.3889</v>
      </c>
      <c r="P470" s="5">
        <v>0.4587</v>
      </c>
      <c r="Q470" s="5">
        <v>0.4374</v>
      </c>
      <c r="R470" s="5">
        <v>0.3417</v>
      </c>
      <c r="S470" s="5">
        <v>0.5604</v>
      </c>
      <c r="T470" s="5">
        <v>0.6125</v>
      </c>
      <c r="U470" s="5">
        <v>0.6296</v>
      </c>
      <c r="V470" s="5">
        <v>0.6435</v>
      </c>
      <c r="W470" s="5">
        <v>0.6528</v>
      </c>
      <c r="X470" s="5">
        <v>0.639</v>
      </c>
      <c r="Y470" s="5">
        <v>0.5956</v>
      </c>
      <c r="Z470" s="5">
        <v>0.6154</v>
      </c>
      <c r="AA470" s="5">
        <v>0.5789</v>
      </c>
      <c r="AB470" s="5">
        <v>0.4815</v>
      </c>
      <c r="AF470" s="22"/>
    </row>
    <row r="471" spans="1:32" ht="15">
      <c r="A471" s="3" t="s">
        <v>40</v>
      </c>
      <c r="B471" s="8" t="s">
        <v>44</v>
      </c>
      <c r="C471" s="9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F471" s="22"/>
    </row>
    <row r="472" spans="1:32" ht="15">
      <c r="A472" s="3" t="s">
        <v>40</v>
      </c>
      <c r="B472" s="8" t="s">
        <v>45</v>
      </c>
      <c r="C472" s="9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F472" s="22"/>
    </row>
    <row r="473" spans="1:32" ht="15">
      <c r="A473" s="3" t="s">
        <v>40</v>
      </c>
      <c r="B473" s="8" t="s">
        <v>46</v>
      </c>
      <c r="C473" s="9"/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F473" s="22"/>
    </row>
    <row r="474" spans="1:32" ht="12" customHeight="1">
      <c r="A474" s="29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1"/>
    </row>
    <row r="475" spans="1:32" ht="15">
      <c r="A475" s="26" t="s">
        <v>48</v>
      </c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8"/>
    </row>
    <row r="476" spans="1:32" ht="15">
      <c r="A476" s="32" t="s">
        <v>49</v>
      </c>
      <c r="B476" s="15" t="s">
        <v>50</v>
      </c>
      <c r="C476" s="32" t="s">
        <v>52</v>
      </c>
      <c r="D476" s="32" t="s">
        <v>14</v>
      </c>
      <c r="E476" s="32" t="s">
        <v>15</v>
      </c>
      <c r="F476" s="32" t="s">
        <v>16</v>
      </c>
      <c r="G476" s="32" t="s">
        <v>17</v>
      </c>
      <c r="H476" s="32" t="s">
        <v>18</v>
      </c>
      <c r="I476" s="32" t="s">
        <v>19</v>
      </c>
      <c r="J476" s="32" t="s">
        <v>20</v>
      </c>
      <c r="K476" s="32" t="s">
        <v>21</v>
      </c>
      <c r="L476" s="32" t="s">
        <v>22</v>
      </c>
      <c r="M476" s="32" t="s">
        <v>23</v>
      </c>
      <c r="N476" s="32" t="s">
        <v>24</v>
      </c>
      <c r="O476" s="32" t="s">
        <v>25</v>
      </c>
      <c r="P476" s="32" t="s">
        <v>26</v>
      </c>
      <c r="Q476" s="32" t="s">
        <v>27</v>
      </c>
      <c r="R476" s="32" t="s">
        <v>28</v>
      </c>
      <c r="S476" s="32" t="s">
        <v>29</v>
      </c>
      <c r="T476" s="32" t="s">
        <v>30</v>
      </c>
      <c r="U476" s="32" t="s">
        <v>31</v>
      </c>
      <c r="V476" s="32" t="s">
        <v>32</v>
      </c>
      <c r="W476" s="32" t="s">
        <v>33</v>
      </c>
      <c r="X476" s="32" t="s">
        <v>34</v>
      </c>
      <c r="Y476" s="32" t="s">
        <v>35</v>
      </c>
      <c r="Z476" s="32" t="s">
        <v>36</v>
      </c>
      <c r="AA476" s="32" t="s">
        <v>37</v>
      </c>
      <c r="AB476" s="32" t="s">
        <v>38</v>
      </c>
      <c r="AF476" s="22"/>
    </row>
    <row r="477" spans="1:32" ht="15">
      <c r="A477" s="33"/>
      <c r="B477" s="16" t="s">
        <v>51</v>
      </c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F477" s="22"/>
    </row>
    <row r="478" spans="1:32" ht="15">
      <c r="A478" s="6" t="s">
        <v>39</v>
      </c>
      <c r="B478" s="7"/>
      <c r="C478" s="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F478" s="22"/>
    </row>
    <row r="479" spans="1:32" ht="15">
      <c r="A479" s="6" t="s">
        <v>41</v>
      </c>
      <c r="B479" s="7"/>
      <c r="C479" s="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F479" s="22"/>
    </row>
    <row r="480" spans="1:32" ht="15">
      <c r="A480" s="18" t="s">
        <v>58</v>
      </c>
      <c r="B480" s="7" t="s">
        <v>57</v>
      </c>
      <c r="C480" s="7" t="s">
        <v>39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F480" s="22"/>
    </row>
    <row r="481" spans="1:32" ht="15">
      <c r="A481" s="19"/>
      <c r="B481" s="20"/>
      <c r="C481" s="20" t="s">
        <v>40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21">
        <v>0</v>
      </c>
      <c r="AF481" s="22"/>
    </row>
    <row r="482" spans="1:32" ht="15">
      <c r="A482" s="3" t="s">
        <v>42</v>
      </c>
      <c r="B482" s="4"/>
      <c r="C482" s="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F482" s="22"/>
    </row>
    <row r="483" spans="1:32" ht="15">
      <c r="A483" s="8" t="s">
        <v>58</v>
      </c>
      <c r="B483" s="4" t="s">
        <v>57</v>
      </c>
      <c r="C483" s="4" t="s">
        <v>39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F483" s="22"/>
    </row>
    <row r="484" spans="1:32" ht="15">
      <c r="A484" s="19"/>
      <c r="B484" s="20"/>
      <c r="C484" s="20" t="s">
        <v>40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F484" s="22"/>
    </row>
    <row r="485" spans="1:32" ht="15">
      <c r="A485" s="6" t="s">
        <v>47</v>
      </c>
      <c r="B485" s="7"/>
      <c r="C485" s="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F485" s="22"/>
    </row>
    <row r="486" spans="1:32" ht="15">
      <c r="A486" s="6" t="s">
        <v>41</v>
      </c>
      <c r="B486" s="7"/>
      <c r="C486" s="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F486" s="22"/>
    </row>
    <row r="487" spans="1:32" ht="15">
      <c r="A487" s="18" t="s">
        <v>58</v>
      </c>
      <c r="B487" s="7">
        <v>98425667</v>
      </c>
      <c r="C487" s="7" t="s">
        <v>47</v>
      </c>
      <c r="D487" s="7">
        <v>176</v>
      </c>
      <c r="E487" s="7">
        <v>177</v>
      </c>
      <c r="F487" s="7">
        <v>177</v>
      </c>
      <c r="G487" s="7">
        <v>177</v>
      </c>
      <c r="H487" s="7">
        <v>175</v>
      </c>
      <c r="I487" s="7">
        <v>171</v>
      </c>
      <c r="J487" s="7">
        <v>204</v>
      </c>
      <c r="K487" s="7">
        <v>190</v>
      </c>
      <c r="L487" s="7">
        <v>190</v>
      </c>
      <c r="M487" s="7">
        <v>191</v>
      </c>
      <c r="N487" s="7">
        <v>193</v>
      </c>
      <c r="O487" s="7">
        <v>194</v>
      </c>
      <c r="P487" s="7">
        <v>196</v>
      </c>
      <c r="Q487" s="7">
        <v>197</v>
      </c>
      <c r="R487" s="7">
        <v>197</v>
      </c>
      <c r="S487" s="7">
        <v>198</v>
      </c>
      <c r="T487" s="7">
        <v>198</v>
      </c>
      <c r="U487" s="7">
        <v>197</v>
      </c>
      <c r="V487" s="7">
        <v>205</v>
      </c>
      <c r="W487" s="7">
        <v>207</v>
      </c>
      <c r="X487" s="7">
        <v>209</v>
      </c>
      <c r="Y487" s="7">
        <v>212</v>
      </c>
      <c r="Z487" s="7">
        <v>175</v>
      </c>
      <c r="AA487" s="7">
        <v>175</v>
      </c>
      <c r="AB487" s="7">
        <v>4581</v>
      </c>
      <c r="AF487" s="22"/>
    </row>
    <row r="488" spans="1:32" ht="15">
      <c r="A488" s="18" t="s">
        <v>58</v>
      </c>
      <c r="B488" s="7">
        <v>98425757</v>
      </c>
      <c r="C488" s="7" t="s">
        <v>47</v>
      </c>
      <c r="D488" s="7">
        <v>50</v>
      </c>
      <c r="E488" s="7">
        <v>50</v>
      </c>
      <c r="F488" s="7">
        <v>50</v>
      </c>
      <c r="G488" s="7">
        <v>50</v>
      </c>
      <c r="H488" s="7">
        <v>50</v>
      </c>
      <c r="I488" s="7">
        <v>50</v>
      </c>
      <c r="J488" s="7">
        <v>50</v>
      </c>
      <c r="K488" s="7">
        <v>50</v>
      </c>
      <c r="L488" s="7">
        <v>50</v>
      </c>
      <c r="M488" s="7">
        <v>50</v>
      </c>
      <c r="N488" s="7">
        <v>50</v>
      </c>
      <c r="O488" s="7">
        <v>50</v>
      </c>
      <c r="P488" s="7">
        <v>50</v>
      </c>
      <c r="Q488" s="7">
        <v>50</v>
      </c>
      <c r="R488" s="7">
        <v>50</v>
      </c>
      <c r="S488" s="7">
        <v>50</v>
      </c>
      <c r="T488" s="7">
        <v>50</v>
      </c>
      <c r="U488" s="7">
        <v>50</v>
      </c>
      <c r="V488" s="7">
        <v>50</v>
      </c>
      <c r="W488" s="7">
        <v>50</v>
      </c>
      <c r="X488" s="7">
        <v>50</v>
      </c>
      <c r="Y488" s="7">
        <v>50</v>
      </c>
      <c r="Z488" s="7">
        <v>50</v>
      </c>
      <c r="AA488" s="7">
        <v>50</v>
      </c>
      <c r="AB488" s="7">
        <v>1200</v>
      </c>
      <c r="AF488" s="22"/>
    </row>
    <row r="489" spans="1:32" ht="15">
      <c r="A489" s="18" t="s">
        <v>58</v>
      </c>
      <c r="B489" s="7">
        <v>98427293</v>
      </c>
      <c r="C489" s="7" t="s">
        <v>47</v>
      </c>
      <c r="D489" s="7">
        <v>500</v>
      </c>
      <c r="E489" s="7">
        <v>500</v>
      </c>
      <c r="F489" s="7">
        <v>500</v>
      </c>
      <c r="G489" s="7">
        <v>500</v>
      </c>
      <c r="H489" s="7">
        <v>500</v>
      </c>
      <c r="I489" s="7">
        <v>200</v>
      </c>
      <c r="J489" s="7">
        <v>200</v>
      </c>
      <c r="K489" s="7">
        <v>200</v>
      </c>
      <c r="L489" s="7">
        <v>600</v>
      </c>
      <c r="M489" s="7">
        <v>600</v>
      </c>
      <c r="N489" s="7">
        <v>600</v>
      </c>
      <c r="O489" s="7">
        <v>600</v>
      </c>
      <c r="P489" s="7">
        <v>600</v>
      </c>
      <c r="Q489" s="7">
        <v>600</v>
      </c>
      <c r="R489" s="7">
        <v>600</v>
      </c>
      <c r="S489" s="7">
        <v>200</v>
      </c>
      <c r="T489" s="7">
        <v>200</v>
      </c>
      <c r="U489" s="7">
        <v>200</v>
      </c>
      <c r="V489" s="7">
        <v>200</v>
      </c>
      <c r="W489" s="7">
        <v>200</v>
      </c>
      <c r="X489" s="7">
        <v>200</v>
      </c>
      <c r="Y489" s="7">
        <v>200</v>
      </c>
      <c r="Z489" s="7">
        <v>200</v>
      </c>
      <c r="AA489" s="7">
        <v>200</v>
      </c>
      <c r="AB489" s="7">
        <v>9100</v>
      </c>
      <c r="AF489" s="22"/>
    </row>
    <row r="490" spans="1:32" ht="15">
      <c r="A490" s="18" t="s">
        <v>58</v>
      </c>
      <c r="B490" s="7">
        <v>98429447</v>
      </c>
      <c r="C490" s="7" t="s">
        <v>47</v>
      </c>
      <c r="D490" s="7">
        <v>25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25</v>
      </c>
      <c r="AF490" s="22"/>
    </row>
    <row r="491" spans="1:32" ht="15">
      <c r="A491" s="18" t="s">
        <v>58</v>
      </c>
      <c r="B491" s="7">
        <v>98429554</v>
      </c>
      <c r="C491" s="7" t="s">
        <v>47</v>
      </c>
      <c r="D491" s="7">
        <v>0</v>
      </c>
      <c r="E491" s="7">
        <v>25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25</v>
      </c>
      <c r="AF491" s="22"/>
    </row>
    <row r="492" spans="1:32" ht="15">
      <c r="A492" s="18" t="s">
        <v>58</v>
      </c>
      <c r="B492" s="7">
        <v>98429728</v>
      </c>
      <c r="C492" s="7" t="s">
        <v>47</v>
      </c>
      <c r="D492" s="7">
        <v>0</v>
      </c>
      <c r="E492" s="7">
        <v>0</v>
      </c>
      <c r="F492" s="7">
        <v>56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56</v>
      </c>
      <c r="AF492" s="22"/>
    </row>
    <row r="493" spans="1:32" ht="15">
      <c r="A493" s="18" t="s">
        <v>58</v>
      </c>
      <c r="B493" s="7">
        <v>98429825</v>
      </c>
      <c r="C493" s="7" t="s">
        <v>47</v>
      </c>
      <c r="D493" s="7">
        <v>0</v>
      </c>
      <c r="E493" s="7">
        <v>0</v>
      </c>
      <c r="F493" s="7">
        <v>0</v>
      </c>
      <c r="G493" s="7">
        <v>65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65</v>
      </c>
      <c r="AF493" s="22"/>
    </row>
    <row r="494" spans="1:32" ht="15">
      <c r="A494" s="18" t="s">
        <v>58</v>
      </c>
      <c r="B494" s="7">
        <v>98433703</v>
      </c>
      <c r="C494" s="7" t="s">
        <v>47</v>
      </c>
      <c r="D494" s="7">
        <v>0</v>
      </c>
      <c r="E494" s="7">
        <v>0</v>
      </c>
      <c r="F494" s="7">
        <v>0</v>
      </c>
      <c r="G494" s="7">
        <v>0</v>
      </c>
      <c r="H494" s="7">
        <v>76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76</v>
      </c>
      <c r="AF494" s="22"/>
    </row>
    <row r="495" spans="1:32" ht="15">
      <c r="A495" s="18" t="s">
        <v>58</v>
      </c>
      <c r="B495" s="7">
        <v>98433829</v>
      </c>
      <c r="C495" s="7" t="s">
        <v>47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78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78</v>
      </c>
      <c r="AF495" s="22"/>
    </row>
    <row r="496" spans="1:32" ht="15">
      <c r="A496" s="18" t="s">
        <v>58</v>
      </c>
      <c r="B496" s="7">
        <v>98433977</v>
      </c>
      <c r="C496" s="7" t="s">
        <v>47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74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74</v>
      </c>
      <c r="AF496" s="22"/>
    </row>
    <row r="497" spans="1:32" ht="15">
      <c r="A497" s="18" t="s">
        <v>58</v>
      </c>
      <c r="B497" s="7">
        <v>98434197</v>
      </c>
      <c r="C497" s="7" t="s">
        <v>47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77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77</v>
      </c>
      <c r="AF497" s="22"/>
    </row>
    <row r="498" spans="1:32" ht="15">
      <c r="A498" s="18" t="s">
        <v>58</v>
      </c>
      <c r="B498" s="7">
        <v>98434231</v>
      </c>
      <c r="C498" s="7" t="s">
        <v>47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11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11</v>
      </c>
      <c r="AF498" s="22"/>
    </row>
    <row r="499" spans="1:32" ht="15">
      <c r="A499" s="18" t="s">
        <v>58</v>
      </c>
      <c r="B499" s="7">
        <v>98434455</v>
      </c>
      <c r="C499" s="7" t="s">
        <v>47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56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56</v>
      </c>
      <c r="AF499" s="22"/>
    </row>
    <row r="500" spans="1:32" ht="15">
      <c r="A500" s="18" t="s">
        <v>58</v>
      </c>
      <c r="B500" s="7">
        <v>98434893</v>
      </c>
      <c r="C500" s="7" t="s">
        <v>47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53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53</v>
      </c>
      <c r="AF500" s="22"/>
    </row>
    <row r="501" spans="1:32" ht="15">
      <c r="A501" s="18" t="s">
        <v>58</v>
      </c>
      <c r="B501" s="7">
        <v>98435104</v>
      </c>
      <c r="C501" s="7" t="s">
        <v>47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50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50</v>
      </c>
      <c r="AF501" s="22"/>
    </row>
    <row r="502" spans="1:32" ht="15">
      <c r="A502" s="18" t="s">
        <v>58</v>
      </c>
      <c r="B502" s="7">
        <v>98435254</v>
      </c>
      <c r="C502" s="7" t="s">
        <v>47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72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72</v>
      </c>
      <c r="AF502" s="22"/>
    </row>
    <row r="503" spans="1:32" ht="15">
      <c r="A503" s="18" t="s">
        <v>58</v>
      </c>
      <c r="B503" s="7">
        <v>98435474</v>
      </c>
      <c r="C503" s="7" t="s">
        <v>47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40</v>
      </c>
      <c r="Q503" s="7">
        <v>40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80</v>
      </c>
      <c r="AF503" s="22"/>
    </row>
    <row r="504" spans="1:32" ht="15">
      <c r="A504" s="18" t="s">
        <v>58</v>
      </c>
      <c r="B504" s="7">
        <v>98435687</v>
      </c>
      <c r="C504" s="7" t="s">
        <v>47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97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97</v>
      </c>
      <c r="AF504" s="22"/>
    </row>
    <row r="505" spans="1:32" ht="15">
      <c r="A505" s="18" t="s">
        <v>58</v>
      </c>
      <c r="B505" s="7">
        <v>98436210</v>
      </c>
      <c r="C505" s="7" t="s">
        <v>47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21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21</v>
      </c>
      <c r="AF505" s="22"/>
    </row>
    <row r="506" spans="1:32" ht="15">
      <c r="A506" s="18" t="s">
        <v>58</v>
      </c>
      <c r="B506" s="7">
        <v>98436758</v>
      </c>
      <c r="C506" s="7" t="s">
        <v>47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31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31</v>
      </c>
      <c r="AF506" s="22"/>
    </row>
    <row r="507" spans="1:32" ht="15">
      <c r="A507" s="18" t="s">
        <v>58</v>
      </c>
      <c r="B507" s="7">
        <v>98437001</v>
      </c>
      <c r="C507" s="7" t="s">
        <v>47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7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7</v>
      </c>
      <c r="AF507" s="22"/>
    </row>
    <row r="508" spans="1:32" ht="15">
      <c r="A508" s="18" t="s">
        <v>58</v>
      </c>
      <c r="B508" s="7">
        <v>98437207</v>
      </c>
      <c r="C508" s="7" t="s">
        <v>47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81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81</v>
      </c>
      <c r="AF508" s="22"/>
    </row>
    <row r="509" spans="1:32" ht="15">
      <c r="A509" s="18" t="s">
        <v>58</v>
      </c>
      <c r="B509" s="7">
        <v>98437439</v>
      </c>
      <c r="C509" s="7" t="s">
        <v>47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81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81</v>
      </c>
      <c r="AF509" s="22"/>
    </row>
    <row r="510" spans="1:32" ht="15">
      <c r="A510" s="18" t="s">
        <v>58</v>
      </c>
      <c r="B510" s="7">
        <v>98437468</v>
      </c>
      <c r="C510" s="7" t="s">
        <v>47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12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12</v>
      </c>
      <c r="AF510" s="22"/>
    </row>
    <row r="511" spans="1:32" ht="15">
      <c r="A511" s="18" t="s">
        <v>58</v>
      </c>
      <c r="B511" s="7">
        <v>98437592</v>
      </c>
      <c r="C511" s="7" t="s">
        <v>47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81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81</v>
      </c>
      <c r="AF511" s="22"/>
    </row>
    <row r="512" spans="1:32" ht="15">
      <c r="A512" s="18" t="s">
        <v>58</v>
      </c>
      <c r="B512" s="7">
        <v>98437641</v>
      </c>
      <c r="C512" s="7" t="s">
        <v>47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25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25</v>
      </c>
      <c r="AF512" s="22"/>
    </row>
    <row r="513" spans="1:32" ht="15">
      <c r="A513" s="18" t="s">
        <v>58</v>
      </c>
      <c r="B513" s="7">
        <v>98437753</v>
      </c>
      <c r="C513" s="7" t="s">
        <v>47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22</v>
      </c>
      <c r="X513" s="7">
        <v>0</v>
      </c>
      <c r="Y513" s="7">
        <v>0</v>
      </c>
      <c r="Z513" s="7">
        <v>0</v>
      </c>
      <c r="AA513" s="7">
        <v>0</v>
      </c>
      <c r="AB513" s="7">
        <v>22</v>
      </c>
      <c r="AF513" s="22"/>
    </row>
    <row r="514" spans="1:32" ht="15">
      <c r="A514" s="18" t="s">
        <v>58</v>
      </c>
      <c r="B514" s="7">
        <v>98437799</v>
      </c>
      <c r="C514" s="7" t="s">
        <v>47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97</v>
      </c>
      <c r="X514" s="7">
        <v>57</v>
      </c>
      <c r="Y514" s="7">
        <v>40</v>
      </c>
      <c r="Z514" s="7">
        <v>57</v>
      </c>
      <c r="AA514" s="7">
        <v>0</v>
      </c>
      <c r="AB514" s="7">
        <v>251</v>
      </c>
      <c r="AF514" s="22"/>
    </row>
    <row r="515" spans="1:32" ht="15">
      <c r="A515" s="18" t="s">
        <v>58</v>
      </c>
      <c r="B515" s="7">
        <v>98437911</v>
      </c>
      <c r="C515" s="7" t="s">
        <v>47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38</v>
      </c>
      <c r="Y515" s="7">
        <v>0</v>
      </c>
      <c r="Z515" s="7">
        <v>0</v>
      </c>
      <c r="AA515" s="7">
        <v>0</v>
      </c>
      <c r="AB515" s="7">
        <v>38</v>
      </c>
      <c r="AF515" s="22"/>
    </row>
    <row r="516" spans="1:32" ht="15">
      <c r="A516" s="18" t="s">
        <v>58</v>
      </c>
      <c r="B516" s="7">
        <v>98438220</v>
      </c>
      <c r="C516" s="7" t="s">
        <v>47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38</v>
      </c>
      <c r="AA516" s="7">
        <v>0</v>
      </c>
      <c r="AB516" s="7">
        <v>38</v>
      </c>
      <c r="AF516" s="22"/>
    </row>
    <row r="517" spans="1:32" ht="15">
      <c r="A517" s="18" t="s">
        <v>58</v>
      </c>
      <c r="B517" s="7">
        <v>98438351</v>
      </c>
      <c r="C517" s="7" t="s">
        <v>47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50</v>
      </c>
      <c r="AB517" s="7">
        <v>50</v>
      </c>
      <c r="AF517" s="22"/>
    </row>
    <row r="518" spans="1:32" ht="15">
      <c r="A518" s="19"/>
      <c r="B518" s="20"/>
      <c r="C518" s="20" t="s">
        <v>40</v>
      </c>
      <c r="D518" s="21">
        <v>751</v>
      </c>
      <c r="E518" s="21">
        <v>752</v>
      </c>
      <c r="F518" s="21">
        <v>783</v>
      </c>
      <c r="G518" s="21">
        <v>792</v>
      </c>
      <c r="H518" s="21">
        <v>801</v>
      </c>
      <c r="I518" s="21">
        <v>499</v>
      </c>
      <c r="J518" s="21">
        <v>528</v>
      </c>
      <c r="K518" s="21">
        <v>528</v>
      </c>
      <c r="L518" s="21">
        <v>896</v>
      </c>
      <c r="M518" s="21">
        <v>944</v>
      </c>
      <c r="N518" s="21">
        <v>915</v>
      </c>
      <c r="O518" s="21">
        <v>941</v>
      </c>
      <c r="P518" s="21">
        <v>907</v>
      </c>
      <c r="Q518" s="21">
        <v>887</v>
      </c>
      <c r="R518" s="21">
        <v>878</v>
      </c>
      <c r="S518" s="21">
        <v>455</v>
      </c>
      <c r="T518" s="21">
        <v>529</v>
      </c>
      <c r="U518" s="21">
        <v>540</v>
      </c>
      <c r="V518" s="21">
        <v>561</v>
      </c>
      <c r="W518" s="21">
        <v>576</v>
      </c>
      <c r="X518" s="21">
        <v>554</v>
      </c>
      <c r="Y518" s="21">
        <v>502</v>
      </c>
      <c r="Z518" s="21">
        <v>520</v>
      </c>
      <c r="AA518" s="21">
        <v>475</v>
      </c>
      <c r="AB518" s="21">
        <v>16514</v>
      </c>
      <c r="AF518" s="22"/>
    </row>
    <row r="519" spans="1:32" ht="15">
      <c r="A519" s="3" t="s">
        <v>42</v>
      </c>
      <c r="B519" s="4"/>
      <c r="C519" s="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F519" s="22"/>
    </row>
    <row r="520" spans="1:32" ht="15">
      <c r="A520" s="8" t="s">
        <v>58</v>
      </c>
      <c r="B520" s="4">
        <v>98425667</v>
      </c>
      <c r="C520" s="4" t="s">
        <v>47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1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1</v>
      </c>
      <c r="AF520" s="22"/>
    </row>
    <row r="521" spans="1:32" ht="15">
      <c r="A521" s="8" t="s">
        <v>58</v>
      </c>
      <c r="B521" s="4">
        <v>98425667</v>
      </c>
      <c r="C521" s="4" t="s">
        <v>47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2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2</v>
      </c>
      <c r="AF521" s="22"/>
    </row>
    <row r="522" spans="1:32" ht="15">
      <c r="A522" s="8" t="s">
        <v>58</v>
      </c>
      <c r="B522" s="4">
        <v>98425667</v>
      </c>
      <c r="C522" s="4" t="s">
        <v>47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2</v>
      </c>
      <c r="X522" s="4">
        <v>0</v>
      </c>
      <c r="Y522" s="4">
        <v>0</v>
      </c>
      <c r="Z522" s="4">
        <v>0</v>
      </c>
      <c r="AA522" s="4">
        <v>0</v>
      </c>
      <c r="AB522" s="4">
        <v>2</v>
      </c>
      <c r="AF522" s="22"/>
    </row>
    <row r="523" spans="1:32" ht="15">
      <c r="A523" s="8" t="s">
        <v>58</v>
      </c>
      <c r="B523" s="4">
        <v>98425667</v>
      </c>
      <c r="C523" s="4" t="s">
        <v>47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1</v>
      </c>
      <c r="Y523" s="4">
        <v>0</v>
      </c>
      <c r="Z523" s="4">
        <v>0</v>
      </c>
      <c r="AA523" s="4">
        <v>0</v>
      </c>
      <c r="AB523" s="4">
        <v>1</v>
      </c>
      <c r="AF523" s="22"/>
    </row>
    <row r="524" spans="1:32" ht="15">
      <c r="A524" s="8" t="s">
        <v>58</v>
      </c>
      <c r="B524" s="4">
        <v>98425667</v>
      </c>
      <c r="C524" s="4" t="s">
        <v>47</v>
      </c>
      <c r="D524" s="4">
        <v>0</v>
      </c>
      <c r="E524" s="4">
        <v>0</v>
      </c>
      <c r="F524" s="4">
        <v>0</v>
      </c>
      <c r="G524" s="4">
        <v>2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2</v>
      </c>
      <c r="AF524" s="22"/>
    </row>
    <row r="525" spans="1:32" ht="15">
      <c r="A525" s="8" t="s">
        <v>58</v>
      </c>
      <c r="B525" s="4">
        <v>98425667</v>
      </c>
      <c r="C525" s="4" t="s">
        <v>47</v>
      </c>
      <c r="D525" s="4">
        <v>0</v>
      </c>
      <c r="E525" s="4">
        <v>0</v>
      </c>
      <c r="F525" s="4">
        <v>0</v>
      </c>
      <c r="G525" s="4">
        <v>1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1</v>
      </c>
      <c r="AF525" s="22"/>
    </row>
    <row r="526" spans="1:32" ht="15">
      <c r="A526" s="8" t="s">
        <v>58</v>
      </c>
      <c r="B526" s="4">
        <v>98425667</v>
      </c>
      <c r="C526" s="4" t="s">
        <v>47</v>
      </c>
      <c r="D526" s="4">
        <v>0</v>
      </c>
      <c r="E526" s="4">
        <v>0</v>
      </c>
      <c r="F526" s="4">
        <v>0</v>
      </c>
      <c r="G526" s="4">
        <v>0</v>
      </c>
      <c r="H526" s="4">
        <v>3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3</v>
      </c>
      <c r="AF526" s="22"/>
    </row>
    <row r="527" spans="1:32" ht="15">
      <c r="A527" s="8" t="s">
        <v>58</v>
      </c>
      <c r="B527" s="4">
        <v>98425667</v>
      </c>
      <c r="C527" s="4" t="s">
        <v>47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1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1</v>
      </c>
      <c r="AF527" s="22"/>
    </row>
    <row r="528" spans="1:32" ht="15">
      <c r="A528" s="8" t="s">
        <v>58</v>
      </c>
      <c r="B528" s="4">
        <v>98425667</v>
      </c>
      <c r="C528" s="4" t="s">
        <v>47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</v>
      </c>
      <c r="AF528" s="22"/>
    </row>
    <row r="529" spans="1:32" ht="15">
      <c r="A529" s="8" t="s">
        <v>58</v>
      </c>
      <c r="B529" s="4">
        <v>98425667</v>
      </c>
      <c r="C529" s="4" t="s">
        <v>47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1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1</v>
      </c>
      <c r="AF529" s="22"/>
    </row>
    <row r="530" spans="1:32" ht="15">
      <c r="A530" s="8" t="s">
        <v>58</v>
      </c>
      <c r="B530" s="4">
        <v>98425667</v>
      </c>
      <c r="C530" s="4" t="s">
        <v>47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1</v>
      </c>
      <c r="AF530" s="22"/>
    </row>
    <row r="531" spans="1:32" ht="15">
      <c r="A531" s="8" t="s">
        <v>58</v>
      </c>
      <c r="B531" s="4">
        <v>98425667</v>
      </c>
      <c r="C531" s="4" t="s">
        <v>47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4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4</v>
      </c>
      <c r="AF531" s="22"/>
    </row>
    <row r="532" spans="1:32" ht="15">
      <c r="A532" s="8" t="s">
        <v>58</v>
      </c>
      <c r="B532" s="4">
        <v>98425667</v>
      </c>
      <c r="C532" s="4" t="s">
        <v>47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1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F532" s="22"/>
    </row>
    <row r="533" spans="1:32" ht="15">
      <c r="A533" s="8" t="s">
        <v>58</v>
      </c>
      <c r="B533" s="4">
        <v>98425667</v>
      </c>
      <c r="C533" s="4" t="s">
        <v>47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1</v>
      </c>
      <c r="Y533" s="4">
        <v>0</v>
      </c>
      <c r="Z533" s="4">
        <v>0</v>
      </c>
      <c r="AA533" s="4">
        <v>0</v>
      </c>
      <c r="AB533" s="4">
        <v>1</v>
      </c>
      <c r="AF533" s="22"/>
    </row>
    <row r="534" spans="1:32" ht="15">
      <c r="A534" s="8" t="s">
        <v>58</v>
      </c>
      <c r="B534" s="4">
        <v>98425667</v>
      </c>
      <c r="C534" s="4" t="s">
        <v>47</v>
      </c>
      <c r="D534" s="4">
        <v>13</v>
      </c>
      <c r="E534" s="4">
        <v>15</v>
      </c>
      <c r="F534" s="4">
        <v>16</v>
      </c>
      <c r="G534" s="4">
        <v>14</v>
      </c>
      <c r="H534" s="4">
        <v>12</v>
      </c>
      <c r="I534" s="4">
        <v>9</v>
      </c>
      <c r="J534" s="4">
        <v>21</v>
      </c>
      <c r="K534" s="4">
        <v>10</v>
      </c>
      <c r="L534" s="4">
        <v>9</v>
      </c>
      <c r="M534" s="4">
        <v>7</v>
      </c>
      <c r="N534" s="4">
        <v>9</v>
      </c>
      <c r="O534" s="4">
        <v>11</v>
      </c>
      <c r="P534" s="4">
        <v>12</v>
      </c>
      <c r="Q534" s="4">
        <v>12</v>
      </c>
      <c r="R534" s="4">
        <v>13</v>
      </c>
      <c r="S534" s="4">
        <v>15</v>
      </c>
      <c r="T534" s="4">
        <v>13</v>
      </c>
      <c r="U534" s="4">
        <v>12</v>
      </c>
      <c r="V534" s="4">
        <v>22</v>
      </c>
      <c r="W534" s="4">
        <v>25</v>
      </c>
      <c r="X534" s="4">
        <v>25</v>
      </c>
      <c r="Y534" s="4">
        <v>28</v>
      </c>
      <c r="Z534" s="4">
        <v>13</v>
      </c>
      <c r="AA534" s="4">
        <v>15</v>
      </c>
      <c r="AB534" s="4">
        <v>351</v>
      </c>
      <c r="AF534" s="22"/>
    </row>
    <row r="535" spans="1:32" ht="15">
      <c r="A535" s="8" t="s">
        <v>58</v>
      </c>
      <c r="B535" s="4">
        <v>98425667</v>
      </c>
      <c r="C535" s="4" t="s">
        <v>47</v>
      </c>
      <c r="D535" s="4">
        <v>99</v>
      </c>
      <c r="E535" s="4">
        <v>99</v>
      </c>
      <c r="F535" s="4">
        <v>99</v>
      </c>
      <c r="G535" s="4">
        <v>99</v>
      </c>
      <c r="H535" s="4">
        <v>99</v>
      </c>
      <c r="I535" s="4">
        <v>99</v>
      </c>
      <c r="J535" s="4">
        <v>99</v>
      </c>
      <c r="K535" s="4">
        <v>99</v>
      </c>
      <c r="L535" s="4">
        <v>99</v>
      </c>
      <c r="M535" s="4">
        <v>99</v>
      </c>
      <c r="N535" s="4">
        <v>99</v>
      </c>
      <c r="O535" s="4">
        <v>99</v>
      </c>
      <c r="P535" s="4">
        <v>99</v>
      </c>
      <c r="Q535" s="4">
        <v>99</v>
      </c>
      <c r="R535" s="4">
        <v>99</v>
      </c>
      <c r="S535" s="4">
        <v>99</v>
      </c>
      <c r="T535" s="4">
        <v>99</v>
      </c>
      <c r="U535" s="4">
        <v>99</v>
      </c>
      <c r="V535" s="4">
        <v>99</v>
      </c>
      <c r="W535" s="4">
        <v>99</v>
      </c>
      <c r="X535" s="4">
        <v>99</v>
      </c>
      <c r="Y535" s="4">
        <v>99</v>
      </c>
      <c r="Z535" s="4">
        <v>99</v>
      </c>
      <c r="AA535" s="4">
        <v>99</v>
      </c>
      <c r="AB535" s="4">
        <v>2376</v>
      </c>
      <c r="AF535" s="22"/>
    </row>
    <row r="536" spans="1:32" ht="15">
      <c r="A536" s="8" t="s">
        <v>58</v>
      </c>
      <c r="B536" s="4">
        <v>98425667</v>
      </c>
      <c r="C536" s="4" t="s">
        <v>47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26</v>
      </c>
      <c r="K536" s="4">
        <v>26</v>
      </c>
      <c r="L536" s="4">
        <v>26</v>
      </c>
      <c r="M536" s="4">
        <v>26</v>
      </c>
      <c r="N536" s="4">
        <v>26</v>
      </c>
      <c r="O536" s="4">
        <v>26</v>
      </c>
      <c r="P536" s="4">
        <v>26</v>
      </c>
      <c r="Q536" s="4">
        <v>26</v>
      </c>
      <c r="R536" s="4">
        <v>26</v>
      </c>
      <c r="S536" s="4">
        <v>26</v>
      </c>
      <c r="T536" s="4">
        <v>26</v>
      </c>
      <c r="U536" s="4">
        <v>26</v>
      </c>
      <c r="V536" s="4">
        <v>26</v>
      </c>
      <c r="W536" s="4">
        <v>26</v>
      </c>
      <c r="X536" s="4">
        <v>26</v>
      </c>
      <c r="Y536" s="4">
        <v>26</v>
      </c>
      <c r="Z536" s="4">
        <v>1</v>
      </c>
      <c r="AA536" s="4">
        <v>1</v>
      </c>
      <c r="AB536" s="4">
        <v>424</v>
      </c>
      <c r="AF536" s="22"/>
    </row>
    <row r="537" spans="1:32" ht="15">
      <c r="A537" s="8" t="s">
        <v>58</v>
      </c>
      <c r="B537" s="4">
        <v>98425667</v>
      </c>
      <c r="C537" s="4" t="s">
        <v>47</v>
      </c>
      <c r="D537" s="4">
        <v>10</v>
      </c>
      <c r="E537" s="4">
        <v>10</v>
      </c>
      <c r="F537" s="4">
        <v>10</v>
      </c>
      <c r="G537" s="4">
        <v>10</v>
      </c>
      <c r="H537" s="4">
        <v>10</v>
      </c>
      <c r="I537" s="4">
        <v>10</v>
      </c>
      <c r="J537" s="4">
        <v>6</v>
      </c>
      <c r="K537" s="4">
        <v>5</v>
      </c>
      <c r="L537" s="4">
        <v>6</v>
      </c>
      <c r="M537" s="4">
        <v>5</v>
      </c>
      <c r="N537" s="4">
        <v>5</v>
      </c>
      <c r="O537" s="4">
        <v>5</v>
      </c>
      <c r="P537" s="4">
        <v>5</v>
      </c>
      <c r="Q537" s="4">
        <v>6</v>
      </c>
      <c r="R537" s="4">
        <v>5</v>
      </c>
      <c r="S537" s="4">
        <v>5</v>
      </c>
      <c r="T537" s="4">
        <v>5</v>
      </c>
      <c r="U537" s="4">
        <v>5</v>
      </c>
      <c r="V537" s="4">
        <v>5</v>
      </c>
      <c r="W537" s="4">
        <v>5</v>
      </c>
      <c r="X537" s="4">
        <v>5</v>
      </c>
      <c r="Y537" s="4">
        <v>6</v>
      </c>
      <c r="Z537" s="4">
        <v>10</v>
      </c>
      <c r="AA537" s="4">
        <v>10</v>
      </c>
      <c r="AB537" s="4">
        <v>164</v>
      </c>
      <c r="AF537" s="22"/>
    </row>
    <row r="538" spans="1:32" ht="15">
      <c r="A538" s="8" t="s">
        <v>58</v>
      </c>
      <c r="B538" s="4">
        <v>98425667</v>
      </c>
      <c r="C538" s="4" t="s">
        <v>47</v>
      </c>
      <c r="D538" s="4">
        <v>0</v>
      </c>
      <c r="E538" s="4">
        <v>0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1</v>
      </c>
      <c r="AF538" s="22"/>
    </row>
    <row r="539" spans="1:32" ht="15">
      <c r="A539" s="8" t="s">
        <v>58</v>
      </c>
      <c r="B539" s="4">
        <v>98425667</v>
      </c>
      <c r="C539" s="4" t="s">
        <v>47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4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4</v>
      </c>
      <c r="AF539" s="22"/>
    </row>
    <row r="540" spans="1:32" ht="15">
      <c r="A540" s="8" t="s">
        <v>58</v>
      </c>
      <c r="B540" s="4">
        <v>98425667</v>
      </c>
      <c r="C540" s="4" t="s">
        <v>47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4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4</v>
      </c>
      <c r="AF540" s="22"/>
    </row>
    <row r="541" spans="1:32" ht="15">
      <c r="A541" s="8" t="s">
        <v>58</v>
      </c>
      <c r="B541" s="4">
        <v>98425667</v>
      </c>
      <c r="C541" s="4" t="s">
        <v>47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3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3</v>
      </c>
      <c r="AF541" s="22"/>
    </row>
    <row r="542" spans="1:32" ht="15">
      <c r="A542" s="8" t="s">
        <v>58</v>
      </c>
      <c r="B542" s="4">
        <v>98425667</v>
      </c>
      <c r="C542" s="4" t="s">
        <v>47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4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4</v>
      </c>
      <c r="AF542" s="22"/>
    </row>
    <row r="543" spans="1:32" ht="15">
      <c r="A543" s="8" t="s">
        <v>58</v>
      </c>
      <c r="B543" s="4">
        <v>98425667</v>
      </c>
      <c r="C543" s="4" t="s">
        <v>47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4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4</v>
      </c>
      <c r="AF543" s="22"/>
    </row>
    <row r="544" spans="1:32" ht="15">
      <c r="A544" s="8" t="s">
        <v>58</v>
      </c>
      <c r="B544" s="4">
        <v>98425667</v>
      </c>
      <c r="C544" s="4" t="s">
        <v>47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3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3</v>
      </c>
      <c r="AF544" s="22"/>
    </row>
    <row r="545" spans="1:32" ht="15">
      <c r="A545" s="8" t="s">
        <v>58</v>
      </c>
      <c r="B545" s="4">
        <v>98425667</v>
      </c>
      <c r="C545" s="4" t="s">
        <v>47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2</v>
      </c>
      <c r="Y545" s="4">
        <v>0</v>
      </c>
      <c r="Z545" s="4">
        <v>0</v>
      </c>
      <c r="AA545" s="4">
        <v>0</v>
      </c>
      <c r="AB545" s="4">
        <v>2</v>
      </c>
      <c r="AF545" s="22"/>
    </row>
    <row r="546" spans="1:32" ht="15">
      <c r="A546" s="8" t="s">
        <v>58</v>
      </c>
      <c r="B546" s="4">
        <v>98425667</v>
      </c>
      <c r="C546" s="4" t="s">
        <v>47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2</v>
      </c>
      <c r="AA546" s="4">
        <v>0</v>
      </c>
      <c r="AB546" s="4">
        <v>2</v>
      </c>
      <c r="AF546" s="22"/>
    </row>
    <row r="547" spans="1:32" ht="15">
      <c r="A547" s="8" t="s">
        <v>58</v>
      </c>
      <c r="B547" s="4">
        <v>98425667</v>
      </c>
      <c r="C547" s="4" t="s">
        <v>47</v>
      </c>
      <c r="D547" s="4">
        <v>50</v>
      </c>
      <c r="E547" s="4">
        <v>50</v>
      </c>
      <c r="F547" s="4">
        <v>50</v>
      </c>
      <c r="G547" s="4">
        <v>50</v>
      </c>
      <c r="H547" s="4">
        <v>50</v>
      </c>
      <c r="I547" s="4">
        <v>50</v>
      </c>
      <c r="J547" s="4">
        <v>50</v>
      </c>
      <c r="K547" s="4">
        <v>50</v>
      </c>
      <c r="L547" s="4">
        <v>50</v>
      </c>
      <c r="M547" s="4">
        <v>50</v>
      </c>
      <c r="N547" s="4">
        <v>50</v>
      </c>
      <c r="O547" s="4">
        <v>50</v>
      </c>
      <c r="P547" s="4">
        <v>50</v>
      </c>
      <c r="Q547" s="4">
        <v>50</v>
      </c>
      <c r="R547" s="4">
        <v>50</v>
      </c>
      <c r="S547" s="4">
        <v>50</v>
      </c>
      <c r="T547" s="4">
        <v>50</v>
      </c>
      <c r="U547" s="4">
        <v>50</v>
      </c>
      <c r="V547" s="4">
        <v>50</v>
      </c>
      <c r="W547" s="4">
        <v>50</v>
      </c>
      <c r="X547" s="4">
        <v>50</v>
      </c>
      <c r="Y547" s="4">
        <v>50</v>
      </c>
      <c r="Z547" s="4">
        <v>50</v>
      </c>
      <c r="AA547" s="4">
        <v>50</v>
      </c>
      <c r="AB547" s="4">
        <v>1200</v>
      </c>
      <c r="AF547" s="22"/>
    </row>
    <row r="548" spans="1:32" ht="15">
      <c r="A548" s="8" t="s">
        <v>58</v>
      </c>
      <c r="B548" s="4">
        <v>98425757</v>
      </c>
      <c r="C548" s="4" t="s">
        <v>47</v>
      </c>
      <c r="D548" s="4">
        <v>50</v>
      </c>
      <c r="E548" s="4">
        <v>50</v>
      </c>
      <c r="F548" s="4">
        <v>50</v>
      </c>
      <c r="G548" s="4">
        <v>50</v>
      </c>
      <c r="H548" s="4">
        <v>50</v>
      </c>
      <c r="I548" s="4">
        <v>50</v>
      </c>
      <c r="J548" s="4">
        <v>50</v>
      </c>
      <c r="K548" s="4">
        <v>50</v>
      </c>
      <c r="L548" s="4">
        <v>50</v>
      </c>
      <c r="M548" s="4">
        <v>50</v>
      </c>
      <c r="N548" s="4">
        <v>50</v>
      </c>
      <c r="O548" s="4">
        <v>50</v>
      </c>
      <c r="P548" s="4">
        <v>50</v>
      </c>
      <c r="Q548" s="4">
        <v>50</v>
      </c>
      <c r="R548" s="4">
        <v>50</v>
      </c>
      <c r="S548" s="4">
        <v>50</v>
      </c>
      <c r="T548" s="4">
        <v>50</v>
      </c>
      <c r="U548" s="4">
        <v>50</v>
      </c>
      <c r="V548" s="4">
        <v>50</v>
      </c>
      <c r="W548" s="4">
        <v>50</v>
      </c>
      <c r="X548" s="4">
        <v>50</v>
      </c>
      <c r="Y548" s="4">
        <v>50</v>
      </c>
      <c r="Z548" s="4">
        <v>50</v>
      </c>
      <c r="AA548" s="4">
        <v>50</v>
      </c>
      <c r="AB548" s="4">
        <v>1200</v>
      </c>
      <c r="AF548" s="22"/>
    </row>
    <row r="549" spans="1:32" ht="15">
      <c r="A549" s="8" t="s">
        <v>58</v>
      </c>
      <c r="B549" s="4">
        <v>98427293</v>
      </c>
      <c r="C549" s="4" t="s">
        <v>47</v>
      </c>
      <c r="D549" s="4">
        <v>0</v>
      </c>
      <c r="E549" s="4">
        <v>0</v>
      </c>
      <c r="F549" s="4">
        <v>0</v>
      </c>
      <c r="G549" s="4">
        <v>2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4</v>
      </c>
      <c r="O549" s="4">
        <v>0</v>
      </c>
      <c r="P549" s="4">
        <v>1</v>
      </c>
      <c r="Q549" s="4">
        <v>1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8</v>
      </c>
      <c r="AF549" s="22"/>
    </row>
    <row r="550" spans="1:32" ht="15">
      <c r="A550" s="8" t="s">
        <v>58</v>
      </c>
      <c r="B550" s="4">
        <v>98427293</v>
      </c>
      <c r="C550" s="4" t="s">
        <v>47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12</v>
      </c>
      <c r="O550" s="4">
        <v>2</v>
      </c>
      <c r="P550" s="4">
        <v>10</v>
      </c>
      <c r="Q550" s="4">
        <v>13</v>
      </c>
      <c r="R550" s="4">
        <v>3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40</v>
      </c>
      <c r="AF550" s="22"/>
    </row>
    <row r="551" spans="1:32" ht="15">
      <c r="A551" s="8" t="s">
        <v>58</v>
      </c>
      <c r="B551" s="4">
        <v>98427293</v>
      </c>
      <c r="C551" s="4" t="s">
        <v>47</v>
      </c>
      <c r="D551" s="4">
        <v>12</v>
      </c>
      <c r="E551" s="4">
        <v>0</v>
      </c>
      <c r="F551" s="4">
        <v>0</v>
      </c>
      <c r="G551" s="4">
        <v>23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35</v>
      </c>
      <c r="AF551" s="22"/>
    </row>
    <row r="552" spans="1:32" ht="15">
      <c r="A552" s="8" t="s">
        <v>58</v>
      </c>
      <c r="B552" s="4">
        <v>98427293</v>
      </c>
      <c r="C552" s="4" t="s">
        <v>47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109</v>
      </c>
      <c r="O552" s="4">
        <v>12</v>
      </c>
      <c r="P552" s="4">
        <v>50</v>
      </c>
      <c r="Q552" s="4">
        <v>45</v>
      </c>
      <c r="R552" s="4">
        <v>9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225</v>
      </c>
      <c r="AF552" s="22"/>
    </row>
    <row r="553" spans="1:32" ht="15">
      <c r="A553" s="8" t="s">
        <v>58</v>
      </c>
      <c r="B553" s="4">
        <v>98427293</v>
      </c>
      <c r="C553" s="4" t="s">
        <v>47</v>
      </c>
      <c r="D553" s="4">
        <v>10</v>
      </c>
      <c r="E553" s="4">
        <v>0</v>
      </c>
      <c r="F553" s="4">
        <v>0</v>
      </c>
      <c r="G553" s="4">
        <v>22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78</v>
      </c>
      <c r="O553" s="4">
        <v>9</v>
      </c>
      <c r="P553" s="4">
        <v>39</v>
      </c>
      <c r="Q553" s="4">
        <v>37</v>
      </c>
      <c r="R553" s="4">
        <v>8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203</v>
      </c>
      <c r="AF553" s="22"/>
    </row>
    <row r="554" spans="1:32" ht="15">
      <c r="A554" s="8" t="s">
        <v>58</v>
      </c>
      <c r="B554" s="4">
        <v>98427293</v>
      </c>
      <c r="C554" s="4" t="s">
        <v>47</v>
      </c>
      <c r="D554" s="4">
        <v>2</v>
      </c>
      <c r="E554" s="4">
        <v>0</v>
      </c>
      <c r="F554" s="4">
        <v>0</v>
      </c>
      <c r="G554" s="4">
        <v>5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19</v>
      </c>
      <c r="O554" s="4">
        <v>2</v>
      </c>
      <c r="P554" s="4">
        <v>9</v>
      </c>
      <c r="Q554" s="4">
        <v>9</v>
      </c>
      <c r="R554" s="4">
        <v>2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48</v>
      </c>
      <c r="AF554" s="22"/>
    </row>
    <row r="555" spans="1:32" ht="15">
      <c r="A555" s="8" t="s">
        <v>58</v>
      </c>
      <c r="B555" s="4">
        <v>98429447</v>
      </c>
      <c r="C555" s="4" t="s">
        <v>47</v>
      </c>
      <c r="D555" s="4">
        <v>25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25</v>
      </c>
      <c r="AF555" s="22"/>
    </row>
    <row r="556" spans="1:32" ht="15">
      <c r="A556" s="8" t="s">
        <v>58</v>
      </c>
      <c r="B556" s="4">
        <v>98429554</v>
      </c>
      <c r="C556" s="4" t="s">
        <v>47</v>
      </c>
      <c r="D556" s="4">
        <v>0</v>
      </c>
      <c r="E556" s="4">
        <v>25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25</v>
      </c>
      <c r="AF556" s="22"/>
    </row>
    <row r="557" spans="1:32" ht="15">
      <c r="A557" s="8" t="s">
        <v>58</v>
      </c>
      <c r="B557" s="4">
        <v>98429728</v>
      </c>
      <c r="C557" s="4" t="s">
        <v>47</v>
      </c>
      <c r="D557" s="4">
        <v>0</v>
      </c>
      <c r="E557" s="4">
        <v>0</v>
      </c>
      <c r="F557" s="4">
        <v>9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9</v>
      </c>
      <c r="AF557" s="22"/>
    </row>
    <row r="558" spans="1:32" ht="15">
      <c r="A558" s="8" t="s">
        <v>58</v>
      </c>
      <c r="B558" s="4">
        <v>98429728</v>
      </c>
      <c r="C558" s="4" t="s">
        <v>47</v>
      </c>
      <c r="D558" s="4">
        <v>0</v>
      </c>
      <c r="E558" s="4">
        <v>0</v>
      </c>
      <c r="F558" s="4">
        <v>3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3</v>
      </c>
      <c r="AF558" s="22"/>
    </row>
    <row r="559" spans="1:32" ht="15">
      <c r="A559" s="8" t="s">
        <v>58</v>
      </c>
      <c r="B559" s="4">
        <v>98429728</v>
      </c>
      <c r="C559" s="4" t="s">
        <v>47</v>
      </c>
      <c r="D559" s="4">
        <v>0</v>
      </c>
      <c r="E559" s="4">
        <v>0</v>
      </c>
      <c r="F559" s="4">
        <v>44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44</v>
      </c>
      <c r="AF559" s="22"/>
    </row>
    <row r="560" spans="1:32" ht="15">
      <c r="A560" s="8" t="s">
        <v>58</v>
      </c>
      <c r="B560" s="4">
        <v>98429825</v>
      </c>
      <c r="C560" s="4" t="s">
        <v>47</v>
      </c>
      <c r="D560" s="4">
        <v>0</v>
      </c>
      <c r="E560" s="4">
        <v>0</v>
      </c>
      <c r="F560" s="4">
        <v>0</v>
      </c>
      <c r="G560" s="4">
        <v>3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3</v>
      </c>
      <c r="AF560" s="22"/>
    </row>
    <row r="561" spans="1:32" ht="15">
      <c r="A561" s="8" t="s">
        <v>58</v>
      </c>
      <c r="B561" s="4">
        <v>98429825</v>
      </c>
      <c r="C561" s="4" t="s">
        <v>47</v>
      </c>
      <c r="D561" s="4">
        <v>0</v>
      </c>
      <c r="E561" s="4">
        <v>0</v>
      </c>
      <c r="F561" s="4">
        <v>0</v>
      </c>
      <c r="G561" s="4">
        <v>12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12</v>
      </c>
      <c r="AF561" s="22"/>
    </row>
    <row r="562" spans="1:32" ht="15">
      <c r="A562" s="8" t="s">
        <v>58</v>
      </c>
      <c r="B562" s="4">
        <v>98429825</v>
      </c>
      <c r="C562" s="4" t="s">
        <v>47</v>
      </c>
      <c r="D562" s="4">
        <v>0</v>
      </c>
      <c r="E562" s="4">
        <v>0</v>
      </c>
      <c r="F562" s="4">
        <v>0</v>
      </c>
      <c r="G562" s="4">
        <v>50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50</v>
      </c>
      <c r="AF562" s="22"/>
    </row>
    <row r="563" spans="1:32" ht="15">
      <c r="A563" s="8" t="s">
        <v>58</v>
      </c>
      <c r="B563" s="4">
        <v>98433703</v>
      </c>
      <c r="C563" s="4" t="s">
        <v>47</v>
      </c>
      <c r="D563" s="4">
        <v>0</v>
      </c>
      <c r="E563" s="4">
        <v>0</v>
      </c>
      <c r="F563" s="4">
        <v>0</v>
      </c>
      <c r="G563" s="4">
        <v>0</v>
      </c>
      <c r="H563" s="4">
        <v>22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22</v>
      </c>
      <c r="AF563" s="22"/>
    </row>
    <row r="564" spans="1:32" ht="15">
      <c r="A564" s="8" t="s">
        <v>58</v>
      </c>
      <c r="B564" s="4">
        <v>98433703</v>
      </c>
      <c r="C564" s="4" t="s">
        <v>47</v>
      </c>
      <c r="D564" s="4">
        <v>0</v>
      </c>
      <c r="E564" s="4">
        <v>0</v>
      </c>
      <c r="F564" s="4">
        <v>0</v>
      </c>
      <c r="G564" s="4">
        <v>0</v>
      </c>
      <c r="H564" s="4">
        <v>4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4</v>
      </c>
      <c r="AF564" s="22"/>
    </row>
    <row r="565" spans="1:32" ht="15">
      <c r="A565" s="8" t="s">
        <v>58</v>
      </c>
      <c r="B565" s="4">
        <v>98433703</v>
      </c>
      <c r="C565" s="4" t="s">
        <v>47</v>
      </c>
      <c r="D565" s="4">
        <v>0</v>
      </c>
      <c r="E565" s="4">
        <v>0</v>
      </c>
      <c r="F565" s="4">
        <v>0</v>
      </c>
      <c r="G565" s="4">
        <v>0</v>
      </c>
      <c r="H565" s="4">
        <v>50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50</v>
      </c>
      <c r="AF565" s="22"/>
    </row>
    <row r="566" spans="1:32" ht="15">
      <c r="A566" s="8" t="s">
        <v>58</v>
      </c>
      <c r="B566" s="4">
        <v>98433829</v>
      </c>
      <c r="C566" s="4" t="s">
        <v>47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2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2</v>
      </c>
      <c r="AF566" s="22"/>
    </row>
    <row r="567" spans="1:32" ht="15">
      <c r="A567" s="8" t="s">
        <v>58</v>
      </c>
      <c r="B567" s="4">
        <v>98433829</v>
      </c>
      <c r="C567" s="4" t="s">
        <v>47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26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26</v>
      </c>
      <c r="AF567" s="22"/>
    </row>
    <row r="568" spans="1:32" ht="15">
      <c r="A568" s="8" t="s">
        <v>58</v>
      </c>
      <c r="B568" s="4">
        <v>98433829</v>
      </c>
      <c r="C568" s="4" t="s">
        <v>47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50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50</v>
      </c>
      <c r="AF568" s="22"/>
    </row>
    <row r="569" spans="1:32" ht="15">
      <c r="A569" s="8" t="s">
        <v>58</v>
      </c>
      <c r="B569" s="4">
        <v>98433977</v>
      </c>
      <c r="C569" s="4" t="s">
        <v>47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1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1</v>
      </c>
      <c r="AF569" s="22"/>
    </row>
    <row r="570" spans="1:32" ht="15">
      <c r="A570" s="8" t="s">
        <v>58</v>
      </c>
      <c r="B570" s="4">
        <v>98433977</v>
      </c>
      <c r="C570" s="4" t="s">
        <v>47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23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23</v>
      </c>
      <c r="AF570" s="22"/>
    </row>
    <row r="571" spans="1:32" ht="15">
      <c r="A571" s="8" t="s">
        <v>58</v>
      </c>
      <c r="B571" s="4">
        <v>98433977</v>
      </c>
      <c r="C571" s="4" t="s">
        <v>47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50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50</v>
      </c>
      <c r="AF571" s="22"/>
    </row>
    <row r="572" spans="1:32" ht="15">
      <c r="A572" s="8" t="s">
        <v>58</v>
      </c>
      <c r="B572" s="4">
        <v>98434197</v>
      </c>
      <c r="C572" s="4" t="s">
        <v>47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F572" s="22"/>
    </row>
    <row r="573" spans="1:32" ht="15">
      <c r="A573" s="8" t="s">
        <v>58</v>
      </c>
      <c r="B573" s="4">
        <v>98434197</v>
      </c>
      <c r="C573" s="4" t="s">
        <v>47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17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17</v>
      </c>
      <c r="AF573" s="22"/>
    </row>
    <row r="574" spans="1:32" ht="15">
      <c r="A574" s="8" t="s">
        <v>58</v>
      </c>
      <c r="B574" s="4">
        <v>98434197</v>
      </c>
      <c r="C574" s="4" t="s">
        <v>47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1</v>
      </c>
      <c r="AF574" s="22"/>
    </row>
    <row r="575" spans="1:32" ht="15">
      <c r="A575" s="8" t="s">
        <v>58</v>
      </c>
      <c r="B575" s="4">
        <v>98434197</v>
      </c>
      <c r="C575" s="4" t="s">
        <v>47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1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1</v>
      </c>
      <c r="AF575" s="22"/>
    </row>
    <row r="576" spans="1:32" ht="15">
      <c r="A576" s="8" t="s">
        <v>58</v>
      </c>
      <c r="B576" s="4">
        <v>98434197</v>
      </c>
      <c r="C576" s="4" t="s">
        <v>47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4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4</v>
      </c>
      <c r="AF576" s="22"/>
    </row>
    <row r="577" spans="1:32" ht="15">
      <c r="A577" s="8" t="s">
        <v>58</v>
      </c>
      <c r="B577" s="4">
        <v>98434197</v>
      </c>
      <c r="C577" s="4" t="s">
        <v>47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50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50</v>
      </c>
      <c r="AF577" s="22"/>
    </row>
    <row r="578" spans="1:32" ht="15">
      <c r="A578" s="8" t="s">
        <v>58</v>
      </c>
      <c r="B578" s="4">
        <v>98434197</v>
      </c>
      <c r="C578" s="4" t="s">
        <v>47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4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4</v>
      </c>
      <c r="AF578" s="22"/>
    </row>
    <row r="579" spans="1:32" ht="15">
      <c r="A579" s="8" t="s">
        <v>58</v>
      </c>
      <c r="B579" s="4">
        <v>98434231</v>
      </c>
      <c r="C579" s="4" t="s">
        <v>47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7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7</v>
      </c>
      <c r="AF579" s="22"/>
    </row>
    <row r="580" spans="1:32" ht="15">
      <c r="A580" s="8" t="s">
        <v>58</v>
      </c>
      <c r="B580" s="4">
        <v>98434455</v>
      </c>
      <c r="C580" s="4" t="s">
        <v>47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14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14</v>
      </c>
      <c r="AF580" s="22"/>
    </row>
    <row r="581" spans="1:32" ht="15">
      <c r="A581" s="8" t="s">
        <v>58</v>
      </c>
      <c r="B581" s="4">
        <v>98434455</v>
      </c>
      <c r="C581" s="4" t="s">
        <v>47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2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2</v>
      </c>
      <c r="AF581" s="22"/>
    </row>
    <row r="582" spans="1:32" ht="15">
      <c r="A582" s="8" t="s">
        <v>58</v>
      </c>
      <c r="B582" s="4">
        <v>98434455</v>
      </c>
      <c r="C582" s="4" t="s">
        <v>47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40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40</v>
      </c>
      <c r="AF582" s="22"/>
    </row>
    <row r="583" spans="1:32" ht="15">
      <c r="A583" s="8" t="s">
        <v>58</v>
      </c>
      <c r="B583" s="4">
        <v>98434893</v>
      </c>
      <c r="C583" s="4" t="s">
        <v>47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16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16</v>
      </c>
      <c r="AF583" s="22"/>
    </row>
    <row r="584" spans="1:32" ht="15">
      <c r="A584" s="8" t="s">
        <v>58</v>
      </c>
      <c r="B584" s="4">
        <v>98434893</v>
      </c>
      <c r="C584" s="4" t="s">
        <v>47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1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1</v>
      </c>
      <c r="AF584" s="22"/>
    </row>
    <row r="585" spans="1:32" ht="15">
      <c r="A585" s="8" t="s">
        <v>58</v>
      </c>
      <c r="B585" s="4">
        <v>98434893</v>
      </c>
      <c r="C585" s="4" t="s">
        <v>47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36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36</v>
      </c>
      <c r="AF585" s="22"/>
    </row>
    <row r="586" spans="1:32" ht="15">
      <c r="A586" s="8" t="s">
        <v>58</v>
      </c>
      <c r="B586" s="4">
        <v>98435104</v>
      </c>
      <c r="C586" s="4" t="s">
        <v>47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50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50</v>
      </c>
      <c r="AF586" s="22"/>
    </row>
    <row r="587" spans="1:32" ht="15">
      <c r="A587" s="8" t="s">
        <v>58</v>
      </c>
      <c r="B587" s="4">
        <v>98435254</v>
      </c>
      <c r="C587" s="4" t="s">
        <v>47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11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11</v>
      </c>
      <c r="AF587" s="22"/>
    </row>
    <row r="588" spans="1:32" ht="15">
      <c r="A588" s="8" t="s">
        <v>58</v>
      </c>
      <c r="B588" s="4">
        <v>98435254</v>
      </c>
      <c r="C588" s="4" t="s">
        <v>47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21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21</v>
      </c>
      <c r="AF588" s="22"/>
    </row>
    <row r="589" spans="1:32" ht="15">
      <c r="A589" s="8" t="s">
        <v>58</v>
      </c>
      <c r="B589" s="4">
        <v>98435254</v>
      </c>
      <c r="C589" s="4" t="s">
        <v>47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40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40</v>
      </c>
      <c r="AF589" s="22"/>
    </row>
    <row r="590" spans="1:32" ht="15">
      <c r="A590" s="8" t="s">
        <v>58</v>
      </c>
      <c r="B590" s="4">
        <v>98435474</v>
      </c>
      <c r="C590" s="4" t="s">
        <v>47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40</v>
      </c>
      <c r="Q590" s="4">
        <v>40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80</v>
      </c>
      <c r="AF590" s="22"/>
    </row>
    <row r="591" spans="1:32" ht="15">
      <c r="A591" s="8" t="s">
        <v>58</v>
      </c>
      <c r="B591" s="4">
        <v>98435687</v>
      </c>
      <c r="C591" s="4" t="s">
        <v>47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47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47</v>
      </c>
      <c r="AF591" s="22"/>
    </row>
    <row r="592" spans="1:32" ht="15">
      <c r="A592" s="8" t="s">
        <v>58</v>
      </c>
      <c r="B592" s="4">
        <v>98435687</v>
      </c>
      <c r="C592" s="4" t="s">
        <v>47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50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50</v>
      </c>
      <c r="AF592" s="22"/>
    </row>
    <row r="593" spans="1:32" ht="15">
      <c r="A593" s="8" t="s">
        <v>58</v>
      </c>
      <c r="B593" s="4">
        <v>98436210</v>
      </c>
      <c r="C593" s="4" t="s">
        <v>47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21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21</v>
      </c>
      <c r="AF593" s="22"/>
    </row>
    <row r="594" spans="1:32" ht="15">
      <c r="A594" s="8" t="s">
        <v>58</v>
      </c>
      <c r="B594" s="4">
        <v>98436758</v>
      </c>
      <c r="C594" s="4" t="s">
        <v>47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31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31</v>
      </c>
      <c r="AF594" s="22"/>
    </row>
    <row r="595" spans="1:32" ht="15">
      <c r="A595" s="8" t="s">
        <v>58</v>
      </c>
      <c r="B595" s="4">
        <v>98437001</v>
      </c>
      <c r="C595" s="4" t="s">
        <v>47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7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7</v>
      </c>
      <c r="AF595" s="22"/>
    </row>
    <row r="596" spans="1:32" ht="15">
      <c r="A596" s="8" t="s">
        <v>58</v>
      </c>
      <c r="B596" s="4">
        <v>98437207</v>
      </c>
      <c r="C596" s="4" t="s">
        <v>47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56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56</v>
      </c>
      <c r="AF596" s="22"/>
    </row>
    <row r="597" spans="1:32" ht="15">
      <c r="A597" s="8" t="s">
        <v>58</v>
      </c>
      <c r="B597" s="4">
        <v>98437207</v>
      </c>
      <c r="C597" s="4" t="s">
        <v>47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25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25</v>
      </c>
      <c r="AF597" s="22"/>
    </row>
    <row r="598" spans="1:32" ht="15">
      <c r="A598" s="8" t="s">
        <v>58</v>
      </c>
      <c r="B598" s="4">
        <v>98437439</v>
      </c>
      <c r="C598" s="4" t="s">
        <v>47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25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25</v>
      </c>
      <c r="AF598" s="22"/>
    </row>
    <row r="599" spans="1:32" ht="15">
      <c r="A599" s="8" t="s">
        <v>58</v>
      </c>
      <c r="B599" s="4">
        <v>98437439</v>
      </c>
      <c r="C599" s="4" t="s">
        <v>47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56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56</v>
      </c>
      <c r="AF599" s="22"/>
    </row>
    <row r="600" spans="1:32" ht="15">
      <c r="A600" s="8" t="s">
        <v>58</v>
      </c>
      <c r="B600" s="4">
        <v>98437468</v>
      </c>
      <c r="C600" s="4" t="s">
        <v>47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11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11</v>
      </c>
      <c r="AF600" s="22"/>
    </row>
    <row r="601" spans="1:32" ht="15">
      <c r="A601" s="8" t="s">
        <v>58</v>
      </c>
      <c r="B601" s="4">
        <v>98437468</v>
      </c>
      <c r="C601" s="4" t="s">
        <v>47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1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1</v>
      </c>
      <c r="AF601" s="22"/>
    </row>
    <row r="602" spans="1:32" ht="15">
      <c r="A602" s="8" t="s">
        <v>58</v>
      </c>
      <c r="B602" s="4">
        <v>98437592</v>
      </c>
      <c r="C602" s="4" t="s">
        <v>47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56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56</v>
      </c>
      <c r="AF602" s="22"/>
    </row>
    <row r="603" spans="1:32" ht="15">
      <c r="A603" s="8" t="s">
        <v>58</v>
      </c>
      <c r="B603" s="4">
        <v>98437592</v>
      </c>
      <c r="C603" s="4" t="s">
        <v>47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25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25</v>
      </c>
      <c r="AF603" s="22"/>
    </row>
    <row r="604" spans="1:32" ht="15">
      <c r="A604" s="8" t="s">
        <v>58</v>
      </c>
      <c r="B604" s="4">
        <v>98437641</v>
      </c>
      <c r="C604" s="4" t="s">
        <v>47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2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2</v>
      </c>
      <c r="AF604" s="22"/>
    </row>
    <row r="605" spans="1:32" ht="15">
      <c r="A605" s="8" t="s">
        <v>58</v>
      </c>
      <c r="B605" s="4">
        <v>98437641</v>
      </c>
      <c r="C605" s="4" t="s">
        <v>47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23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23</v>
      </c>
      <c r="AF605" s="22"/>
    </row>
    <row r="606" spans="1:32" ht="15">
      <c r="A606" s="8" t="s">
        <v>58</v>
      </c>
      <c r="B606" s="4">
        <v>98437753</v>
      </c>
      <c r="C606" s="4" t="s">
        <v>47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9</v>
      </c>
      <c r="X606" s="4">
        <v>0</v>
      </c>
      <c r="Y606" s="4">
        <v>0</v>
      </c>
      <c r="Z606" s="4">
        <v>0</v>
      </c>
      <c r="AA606" s="4">
        <v>0</v>
      </c>
      <c r="AB606" s="4">
        <v>9</v>
      </c>
      <c r="AF606" s="22"/>
    </row>
    <row r="607" spans="1:32" ht="15">
      <c r="A607" s="8" t="s">
        <v>58</v>
      </c>
      <c r="B607" s="4">
        <v>98437753</v>
      </c>
      <c r="C607" s="4" t="s">
        <v>47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13</v>
      </c>
      <c r="X607" s="4">
        <v>0</v>
      </c>
      <c r="Y607" s="4">
        <v>0</v>
      </c>
      <c r="Z607" s="4">
        <v>0</v>
      </c>
      <c r="AA607" s="4">
        <v>0</v>
      </c>
      <c r="AB607" s="4">
        <v>13</v>
      </c>
      <c r="AF607" s="22"/>
    </row>
    <row r="608" spans="1:32" ht="15">
      <c r="A608" s="8" t="s">
        <v>58</v>
      </c>
      <c r="B608" s="4">
        <v>98437799</v>
      </c>
      <c r="C608" s="4" t="s">
        <v>47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40</v>
      </c>
      <c r="X608" s="4">
        <v>0</v>
      </c>
      <c r="Y608" s="4">
        <v>0</v>
      </c>
      <c r="Z608" s="4">
        <v>0</v>
      </c>
      <c r="AA608" s="4">
        <v>0</v>
      </c>
      <c r="AB608" s="4">
        <v>40</v>
      </c>
      <c r="AF608" s="22"/>
    </row>
    <row r="609" spans="1:32" ht="15">
      <c r="A609" s="8" t="s">
        <v>58</v>
      </c>
      <c r="B609" s="4">
        <v>98437799</v>
      </c>
      <c r="C609" s="4" t="s">
        <v>47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57</v>
      </c>
      <c r="X609" s="4">
        <v>0</v>
      </c>
      <c r="Y609" s="4">
        <v>0</v>
      </c>
      <c r="Z609" s="4">
        <v>0</v>
      </c>
      <c r="AA609" s="4">
        <v>0</v>
      </c>
      <c r="AB609" s="4">
        <v>57</v>
      </c>
      <c r="AF609" s="22"/>
    </row>
    <row r="610" spans="1:32" ht="15">
      <c r="A610" s="8" t="s">
        <v>58</v>
      </c>
      <c r="B610" s="4">
        <v>98437799</v>
      </c>
      <c r="C610" s="4" t="s">
        <v>47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57</v>
      </c>
      <c r="Y610" s="4">
        <v>40</v>
      </c>
      <c r="Z610" s="4">
        <v>57</v>
      </c>
      <c r="AA610" s="4">
        <v>0</v>
      </c>
      <c r="AB610" s="4">
        <v>154</v>
      </c>
      <c r="AF610" s="22"/>
    </row>
    <row r="611" spans="1:32" ht="15">
      <c r="A611" s="8" t="s">
        <v>58</v>
      </c>
      <c r="B611" s="4">
        <v>98437911</v>
      </c>
      <c r="C611" s="4" t="s">
        <v>47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38</v>
      </c>
      <c r="Y611" s="4">
        <v>0</v>
      </c>
      <c r="Z611" s="4">
        <v>0</v>
      </c>
      <c r="AA611" s="4">
        <v>0</v>
      </c>
      <c r="AB611" s="4">
        <v>38</v>
      </c>
      <c r="AF611" s="22"/>
    </row>
    <row r="612" spans="1:32" ht="15">
      <c r="A612" s="8" t="s">
        <v>58</v>
      </c>
      <c r="B612" s="4">
        <v>98438220</v>
      </c>
      <c r="C612" s="4" t="s">
        <v>47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38</v>
      </c>
      <c r="AA612" s="4">
        <v>0</v>
      </c>
      <c r="AB612" s="4">
        <v>38</v>
      </c>
      <c r="AF612" s="22"/>
    </row>
    <row r="613" spans="1:32" ht="15">
      <c r="A613" s="8" t="s">
        <v>58</v>
      </c>
      <c r="B613" s="4">
        <v>98438351</v>
      </c>
      <c r="C613" s="4" t="s">
        <v>47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50</v>
      </c>
      <c r="AB613" s="4">
        <v>50</v>
      </c>
      <c r="AF613" s="22"/>
    </row>
    <row r="614" spans="1:32" ht="15">
      <c r="A614" s="19"/>
      <c r="B614" s="20"/>
      <c r="C614" s="20" t="s">
        <v>40</v>
      </c>
      <c r="D614" s="21">
        <v>272</v>
      </c>
      <c r="E614" s="21">
        <v>250</v>
      </c>
      <c r="F614" s="21">
        <v>283</v>
      </c>
      <c r="G614" s="21">
        <v>344</v>
      </c>
      <c r="H614" s="21">
        <v>301</v>
      </c>
      <c r="I614" s="21">
        <v>299</v>
      </c>
      <c r="J614" s="21">
        <v>328</v>
      </c>
      <c r="K614" s="21">
        <v>324</v>
      </c>
      <c r="L614" s="21">
        <v>296</v>
      </c>
      <c r="M614" s="21">
        <v>344</v>
      </c>
      <c r="N614" s="21">
        <v>537</v>
      </c>
      <c r="O614" s="21">
        <v>366</v>
      </c>
      <c r="P614" s="21">
        <v>416</v>
      </c>
      <c r="Q614" s="21">
        <v>388</v>
      </c>
      <c r="R614" s="21">
        <v>300</v>
      </c>
      <c r="S614" s="21">
        <v>255</v>
      </c>
      <c r="T614" s="21">
        <v>324</v>
      </c>
      <c r="U614" s="21">
        <v>340</v>
      </c>
      <c r="V614" s="21">
        <v>361</v>
      </c>
      <c r="W614" s="21">
        <v>376</v>
      </c>
      <c r="X614" s="21">
        <v>354</v>
      </c>
      <c r="Y614" s="21">
        <v>299</v>
      </c>
      <c r="Z614" s="21">
        <v>320</v>
      </c>
      <c r="AA614" s="21">
        <v>275</v>
      </c>
      <c r="AB614" s="21">
        <v>7952</v>
      </c>
      <c r="AF614" s="22"/>
    </row>
    <row r="615" spans="1:32" ht="12" customHeight="1">
      <c r="A615" s="29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1"/>
    </row>
    <row r="616" spans="1:32" ht="15">
      <c r="A616" s="26" t="s">
        <v>8</v>
      </c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8"/>
    </row>
    <row r="617" spans="1:32" ht="15">
      <c r="A617" s="2"/>
      <c r="AF617" s="22"/>
    </row>
    <row r="618" spans="1:32" ht="15">
      <c r="A618" s="6" t="s">
        <v>59</v>
      </c>
      <c r="AF618" s="22"/>
    </row>
    <row r="619" spans="1:32" ht="15">
      <c r="A619" s="2"/>
      <c r="B619" s="2"/>
      <c r="AF619" s="22"/>
    </row>
    <row r="620" spans="1:32" ht="15">
      <c r="A620" s="6" t="s">
        <v>10</v>
      </c>
      <c r="B620" s="7">
        <v>40</v>
      </c>
      <c r="AF620" s="22"/>
    </row>
    <row r="621" spans="1:32" ht="15">
      <c r="A621" s="6" t="s">
        <v>11</v>
      </c>
      <c r="B621" s="7">
        <v>40</v>
      </c>
      <c r="AF621" s="22"/>
    </row>
    <row r="622" spans="1:32" ht="15">
      <c r="A622" s="6" t="s">
        <v>12</v>
      </c>
      <c r="B622" s="7">
        <v>89</v>
      </c>
      <c r="AF622" s="22"/>
    </row>
    <row r="623" spans="1:32" ht="12" customHeight="1">
      <c r="A623" s="29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1"/>
    </row>
    <row r="624" spans="1:32" ht="15">
      <c r="A624" s="26" t="s">
        <v>13</v>
      </c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8"/>
    </row>
    <row r="625" spans="1:32" ht="15">
      <c r="A625" s="2"/>
      <c r="B625" s="2"/>
      <c r="C625" s="2"/>
      <c r="D625" s="2" t="s">
        <v>14</v>
      </c>
      <c r="E625" s="2" t="s">
        <v>15</v>
      </c>
      <c r="F625" s="2" t="s">
        <v>16</v>
      </c>
      <c r="G625" s="2" t="s">
        <v>17</v>
      </c>
      <c r="H625" s="2" t="s">
        <v>18</v>
      </c>
      <c r="I625" s="2" t="s">
        <v>19</v>
      </c>
      <c r="J625" s="2" t="s">
        <v>20</v>
      </c>
      <c r="K625" s="2" t="s">
        <v>21</v>
      </c>
      <c r="L625" s="2" t="s">
        <v>22</v>
      </c>
      <c r="M625" s="2" t="s">
        <v>23</v>
      </c>
      <c r="N625" s="2" t="s">
        <v>24</v>
      </c>
      <c r="O625" s="2" t="s">
        <v>25</v>
      </c>
      <c r="P625" s="2" t="s">
        <v>26</v>
      </c>
      <c r="Q625" s="2" t="s">
        <v>27</v>
      </c>
      <c r="R625" s="2" t="s">
        <v>28</v>
      </c>
      <c r="S625" s="2" t="s">
        <v>29</v>
      </c>
      <c r="T625" s="2" t="s">
        <v>30</v>
      </c>
      <c r="U625" s="2" t="s">
        <v>31</v>
      </c>
      <c r="V625" s="2" t="s">
        <v>32</v>
      </c>
      <c r="W625" s="2" t="s">
        <v>33</v>
      </c>
      <c r="X625" s="2" t="s">
        <v>34</v>
      </c>
      <c r="Y625" s="2" t="s">
        <v>35</v>
      </c>
      <c r="Z625" s="2" t="s">
        <v>36</v>
      </c>
      <c r="AA625" s="2" t="s">
        <v>37</v>
      </c>
      <c r="AB625" s="2" t="s">
        <v>38</v>
      </c>
      <c r="AF625" s="22"/>
    </row>
    <row r="626" spans="1:32" ht="15">
      <c r="A626" s="3" t="s">
        <v>39</v>
      </c>
      <c r="B626" s="8"/>
      <c r="C626" s="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F626" s="22"/>
    </row>
    <row r="627" spans="1:32" ht="15">
      <c r="A627" s="3" t="s">
        <v>40</v>
      </c>
      <c r="B627" s="10" t="s">
        <v>41</v>
      </c>
      <c r="C627" s="9"/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">
        <v>0</v>
      </c>
      <c r="AF627" s="22"/>
    </row>
    <row r="628" spans="1:32" ht="15">
      <c r="A628" s="3" t="s">
        <v>40</v>
      </c>
      <c r="B628" s="12" t="s">
        <v>42</v>
      </c>
      <c r="C628" s="9"/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4">
        <v>0</v>
      </c>
      <c r="AF628" s="22"/>
    </row>
    <row r="629" spans="1:32" ht="15">
      <c r="A629" s="3" t="s">
        <v>40</v>
      </c>
      <c r="B629" s="3" t="s">
        <v>43</v>
      </c>
      <c r="C629" s="9"/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14">
        <v>0</v>
      </c>
      <c r="AB629" s="14">
        <v>0</v>
      </c>
      <c r="AF629" s="22"/>
    </row>
    <row r="630" spans="1:32" ht="15">
      <c r="A630" s="3" t="s">
        <v>40</v>
      </c>
      <c r="B630" s="8" t="s">
        <v>7</v>
      </c>
      <c r="C630" s="9"/>
      <c r="D630" s="4" t="s">
        <v>57</v>
      </c>
      <c r="E630" s="4" t="s">
        <v>57</v>
      </c>
      <c r="F630" s="4" t="s">
        <v>57</v>
      </c>
      <c r="G630" s="4" t="s">
        <v>57</v>
      </c>
      <c r="H630" s="4" t="s">
        <v>57</v>
      </c>
      <c r="I630" s="4" t="s">
        <v>57</v>
      </c>
      <c r="J630" s="4" t="s">
        <v>57</v>
      </c>
      <c r="K630" s="4" t="s">
        <v>57</v>
      </c>
      <c r="L630" s="4" t="s">
        <v>57</v>
      </c>
      <c r="M630" s="4" t="s">
        <v>57</v>
      </c>
      <c r="N630" s="4" t="s">
        <v>57</v>
      </c>
      <c r="O630" s="4" t="s">
        <v>57</v>
      </c>
      <c r="P630" s="4" t="s">
        <v>57</v>
      </c>
      <c r="Q630" s="4" t="s">
        <v>57</v>
      </c>
      <c r="R630" s="4" t="s">
        <v>57</v>
      </c>
      <c r="S630" s="4" t="s">
        <v>57</v>
      </c>
      <c r="T630" s="4" t="s">
        <v>57</v>
      </c>
      <c r="U630" s="4" t="s">
        <v>57</v>
      </c>
      <c r="V630" s="4" t="s">
        <v>57</v>
      </c>
      <c r="W630" s="4" t="s">
        <v>57</v>
      </c>
      <c r="X630" s="4" t="s">
        <v>57</v>
      </c>
      <c r="Y630" s="4" t="s">
        <v>57</v>
      </c>
      <c r="Z630" s="4" t="s">
        <v>57</v>
      </c>
      <c r="AA630" s="4" t="s">
        <v>57</v>
      </c>
      <c r="AB630" s="4" t="s">
        <v>57</v>
      </c>
      <c r="AF630" s="22"/>
    </row>
    <row r="631" spans="1:32" ht="15">
      <c r="A631" s="3" t="s">
        <v>40</v>
      </c>
      <c r="B631" s="8" t="s">
        <v>44</v>
      </c>
      <c r="C631" s="9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F631" s="22"/>
    </row>
    <row r="632" spans="1:32" ht="15">
      <c r="A632" s="3" t="s">
        <v>40</v>
      </c>
      <c r="B632" s="8" t="s">
        <v>45</v>
      </c>
      <c r="C632" s="9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F632" s="22"/>
    </row>
    <row r="633" spans="1:32" ht="15">
      <c r="A633" s="3" t="s">
        <v>40</v>
      </c>
      <c r="B633" s="8" t="s">
        <v>46</v>
      </c>
      <c r="C633" s="9"/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F633" s="22"/>
    </row>
    <row r="634" spans="1:32" ht="15">
      <c r="A634" s="3" t="s">
        <v>47</v>
      </c>
      <c r="B634" s="8"/>
      <c r="C634" s="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F634" s="22"/>
    </row>
    <row r="635" spans="1:32" ht="15">
      <c r="A635" s="3" t="s">
        <v>40</v>
      </c>
      <c r="B635" s="10" t="s">
        <v>41</v>
      </c>
      <c r="C635" s="9"/>
      <c r="D635" s="11">
        <v>767</v>
      </c>
      <c r="E635" s="11">
        <v>777</v>
      </c>
      <c r="F635" s="11">
        <v>763</v>
      </c>
      <c r="G635" s="11">
        <v>763</v>
      </c>
      <c r="H635" s="11">
        <v>761</v>
      </c>
      <c r="I635" s="11">
        <v>421</v>
      </c>
      <c r="J635" s="11">
        <v>527</v>
      </c>
      <c r="K635" s="11">
        <v>480</v>
      </c>
      <c r="L635" s="11">
        <v>872</v>
      </c>
      <c r="M635" s="11">
        <v>874</v>
      </c>
      <c r="N635" s="11">
        <v>873</v>
      </c>
      <c r="O635" s="11">
        <v>859</v>
      </c>
      <c r="P635" s="11">
        <v>860</v>
      </c>
      <c r="Q635" s="11">
        <v>850</v>
      </c>
      <c r="R635" s="11">
        <v>859</v>
      </c>
      <c r="S635" s="11">
        <v>483</v>
      </c>
      <c r="T635" s="11">
        <v>553</v>
      </c>
      <c r="U635" s="11">
        <v>548</v>
      </c>
      <c r="V635" s="11">
        <v>599</v>
      </c>
      <c r="W635" s="11">
        <v>674</v>
      </c>
      <c r="X635" s="11">
        <v>620</v>
      </c>
      <c r="Y635" s="11">
        <v>656</v>
      </c>
      <c r="Z635" s="11">
        <v>579</v>
      </c>
      <c r="AA635" s="11">
        <v>534</v>
      </c>
      <c r="AB635" s="4">
        <v>16552</v>
      </c>
      <c r="AF635" s="22"/>
    </row>
    <row r="636" spans="1:32" ht="15">
      <c r="A636" s="3" t="s">
        <v>40</v>
      </c>
      <c r="B636" s="12" t="s">
        <v>42</v>
      </c>
      <c r="C636" s="9"/>
      <c r="D636" s="13">
        <v>267</v>
      </c>
      <c r="E636" s="13">
        <v>277</v>
      </c>
      <c r="F636" s="13">
        <v>263</v>
      </c>
      <c r="G636" s="13">
        <v>263</v>
      </c>
      <c r="H636" s="13">
        <v>261</v>
      </c>
      <c r="I636" s="13">
        <v>221</v>
      </c>
      <c r="J636" s="13">
        <v>327</v>
      </c>
      <c r="K636" s="13">
        <v>280</v>
      </c>
      <c r="L636" s="13">
        <v>272</v>
      </c>
      <c r="M636" s="13">
        <v>274</v>
      </c>
      <c r="N636" s="13">
        <v>468</v>
      </c>
      <c r="O636" s="13">
        <v>528</v>
      </c>
      <c r="P636" s="13">
        <v>716</v>
      </c>
      <c r="Q636" s="13">
        <v>780</v>
      </c>
      <c r="R636" s="13">
        <v>749</v>
      </c>
      <c r="S636" s="13">
        <v>283</v>
      </c>
      <c r="T636" s="13">
        <v>353</v>
      </c>
      <c r="U636" s="13">
        <v>348</v>
      </c>
      <c r="V636" s="13">
        <v>399</v>
      </c>
      <c r="W636" s="13">
        <v>474</v>
      </c>
      <c r="X636" s="13">
        <v>420</v>
      </c>
      <c r="Y636" s="13">
        <v>456</v>
      </c>
      <c r="Z636" s="13">
        <v>379</v>
      </c>
      <c r="AA636" s="13">
        <v>334</v>
      </c>
      <c r="AB636" s="4">
        <v>9392</v>
      </c>
      <c r="AF636" s="22"/>
    </row>
    <row r="637" spans="1:32" ht="15">
      <c r="A637" s="3" t="s">
        <v>40</v>
      </c>
      <c r="B637" s="3" t="s">
        <v>43</v>
      </c>
      <c r="C637" s="9"/>
      <c r="D637" s="14">
        <v>500</v>
      </c>
      <c r="E637" s="14">
        <v>500</v>
      </c>
      <c r="F637" s="14">
        <v>500</v>
      </c>
      <c r="G637" s="14">
        <v>500</v>
      </c>
      <c r="H637" s="14">
        <v>500</v>
      </c>
      <c r="I637" s="14">
        <v>200</v>
      </c>
      <c r="J637" s="14">
        <v>200</v>
      </c>
      <c r="K637" s="14">
        <v>200</v>
      </c>
      <c r="L637" s="14">
        <v>600</v>
      </c>
      <c r="M637" s="14">
        <v>600</v>
      </c>
      <c r="N637" s="14">
        <v>405</v>
      </c>
      <c r="O637" s="14">
        <v>331</v>
      </c>
      <c r="P637" s="14">
        <v>144</v>
      </c>
      <c r="Q637" s="14">
        <v>70</v>
      </c>
      <c r="R637" s="14">
        <v>110</v>
      </c>
      <c r="S637" s="14">
        <v>200</v>
      </c>
      <c r="T637" s="14">
        <v>200</v>
      </c>
      <c r="U637" s="14">
        <v>200</v>
      </c>
      <c r="V637" s="14">
        <v>200</v>
      </c>
      <c r="W637" s="14">
        <v>200</v>
      </c>
      <c r="X637" s="14">
        <v>200</v>
      </c>
      <c r="Y637" s="14">
        <v>200</v>
      </c>
      <c r="Z637" s="14">
        <v>200</v>
      </c>
      <c r="AA637" s="14">
        <v>200</v>
      </c>
      <c r="AB637" s="14">
        <v>7160</v>
      </c>
      <c r="AF637" s="22"/>
    </row>
    <row r="638" spans="1:32" ht="15">
      <c r="A638" s="3" t="s">
        <v>40</v>
      </c>
      <c r="B638" s="8" t="s">
        <v>7</v>
      </c>
      <c r="C638" s="9"/>
      <c r="D638" s="5">
        <v>0.3481</v>
      </c>
      <c r="E638" s="5">
        <v>0.3565</v>
      </c>
      <c r="F638" s="5">
        <v>0.3447</v>
      </c>
      <c r="G638" s="5">
        <v>0.3447</v>
      </c>
      <c r="H638" s="5">
        <v>0.343</v>
      </c>
      <c r="I638" s="5">
        <v>0.5249</v>
      </c>
      <c r="J638" s="5">
        <v>0.6205</v>
      </c>
      <c r="K638" s="5">
        <v>0.5833</v>
      </c>
      <c r="L638" s="5">
        <v>0.3119</v>
      </c>
      <c r="M638" s="5">
        <v>0.3135</v>
      </c>
      <c r="N638" s="5">
        <v>0.5361</v>
      </c>
      <c r="O638" s="5">
        <v>0.6147</v>
      </c>
      <c r="P638" s="5">
        <v>0.8326</v>
      </c>
      <c r="Q638" s="5">
        <v>0.9176</v>
      </c>
      <c r="R638" s="5">
        <v>0.8719</v>
      </c>
      <c r="S638" s="5">
        <v>0.5859</v>
      </c>
      <c r="T638" s="5">
        <v>0.6383</v>
      </c>
      <c r="U638" s="5">
        <v>0.635</v>
      </c>
      <c r="V638" s="5">
        <v>0.6661</v>
      </c>
      <c r="W638" s="5">
        <v>0.7033</v>
      </c>
      <c r="X638" s="5">
        <v>0.6774</v>
      </c>
      <c r="Y638" s="5">
        <v>0.6951</v>
      </c>
      <c r="Z638" s="5">
        <v>0.6546</v>
      </c>
      <c r="AA638" s="5">
        <v>0.6255</v>
      </c>
      <c r="AB638" s="5">
        <v>0.5674</v>
      </c>
      <c r="AF638" s="22"/>
    </row>
    <row r="639" spans="1:32" ht="15">
      <c r="A639" s="3" t="s">
        <v>40</v>
      </c>
      <c r="B639" s="8" t="s">
        <v>44</v>
      </c>
      <c r="C639" s="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F639" s="22"/>
    </row>
    <row r="640" spans="1:32" ht="15">
      <c r="A640" s="3" t="s">
        <v>40</v>
      </c>
      <c r="B640" s="8" t="s">
        <v>45</v>
      </c>
      <c r="C640" s="9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F640" s="22"/>
    </row>
    <row r="641" spans="1:32" ht="15">
      <c r="A641" s="3" t="s">
        <v>40</v>
      </c>
      <c r="B641" s="8" t="s">
        <v>46</v>
      </c>
      <c r="C641" s="9"/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F641" s="22"/>
    </row>
    <row r="642" spans="1:32" ht="12" customHeight="1">
      <c r="A642" s="29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1"/>
    </row>
    <row r="643" spans="1:32" ht="15">
      <c r="A643" s="26" t="s">
        <v>48</v>
      </c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8"/>
    </row>
    <row r="644" spans="1:32" ht="15">
      <c r="A644" s="32" t="s">
        <v>49</v>
      </c>
      <c r="B644" s="15" t="s">
        <v>50</v>
      </c>
      <c r="C644" s="32" t="s">
        <v>52</v>
      </c>
      <c r="D644" s="32" t="s">
        <v>14</v>
      </c>
      <c r="E644" s="32" t="s">
        <v>15</v>
      </c>
      <c r="F644" s="32" t="s">
        <v>16</v>
      </c>
      <c r="G644" s="32" t="s">
        <v>17</v>
      </c>
      <c r="H644" s="32" t="s">
        <v>18</v>
      </c>
      <c r="I644" s="32" t="s">
        <v>19</v>
      </c>
      <c r="J644" s="32" t="s">
        <v>20</v>
      </c>
      <c r="K644" s="32" t="s">
        <v>21</v>
      </c>
      <c r="L644" s="32" t="s">
        <v>22</v>
      </c>
      <c r="M644" s="32" t="s">
        <v>23</v>
      </c>
      <c r="N644" s="32" t="s">
        <v>24</v>
      </c>
      <c r="O644" s="32" t="s">
        <v>25</v>
      </c>
      <c r="P644" s="32" t="s">
        <v>26</v>
      </c>
      <c r="Q644" s="32" t="s">
        <v>27</v>
      </c>
      <c r="R644" s="32" t="s">
        <v>28</v>
      </c>
      <c r="S644" s="32" t="s">
        <v>29</v>
      </c>
      <c r="T644" s="32" t="s">
        <v>30</v>
      </c>
      <c r="U644" s="32" t="s">
        <v>31</v>
      </c>
      <c r="V644" s="32" t="s">
        <v>32</v>
      </c>
      <c r="W644" s="32" t="s">
        <v>33</v>
      </c>
      <c r="X644" s="32" t="s">
        <v>34</v>
      </c>
      <c r="Y644" s="32" t="s">
        <v>35</v>
      </c>
      <c r="Z644" s="32" t="s">
        <v>36</v>
      </c>
      <c r="AA644" s="32" t="s">
        <v>37</v>
      </c>
      <c r="AB644" s="32" t="s">
        <v>38</v>
      </c>
      <c r="AF644" s="22"/>
    </row>
    <row r="645" spans="1:32" ht="15">
      <c r="A645" s="33"/>
      <c r="B645" s="16" t="s">
        <v>51</v>
      </c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F645" s="22"/>
    </row>
    <row r="646" spans="1:32" ht="15">
      <c r="A646" s="6" t="s">
        <v>39</v>
      </c>
      <c r="B646" s="7"/>
      <c r="C646" s="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F646" s="22"/>
    </row>
    <row r="647" spans="1:32" ht="15">
      <c r="A647" s="6" t="s">
        <v>41</v>
      </c>
      <c r="B647" s="7"/>
      <c r="C647" s="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F647" s="22"/>
    </row>
    <row r="648" spans="1:32" ht="15">
      <c r="A648" s="18" t="s">
        <v>60</v>
      </c>
      <c r="B648" s="7" t="s">
        <v>57</v>
      </c>
      <c r="C648" s="7" t="s">
        <v>39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F648" s="22"/>
    </row>
    <row r="649" spans="1:32" ht="15">
      <c r="A649" s="19"/>
      <c r="B649" s="20"/>
      <c r="C649" s="20" t="s">
        <v>40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0</v>
      </c>
      <c r="X649" s="21">
        <v>0</v>
      </c>
      <c r="Y649" s="21">
        <v>0</v>
      </c>
      <c r="Z649" s="21">
        <v>0</v>
      </c>
      <c r="AA649" s="21">
        <v>0</v>
      </c>
      <c r="AB649" s="21">
        <v>0</v>
      </c>
      <c r="AF649" s="22"/>
    </row>
    <row r="650" spans="1:32" ht="15">
      <c r="A650" s="3" t="s">
        <v>42</v>
      </c>
      <c r="B650" s="4"/>
      <c r="C650" s="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F650" s="22"/>
    </row>
    <row r="651" spans="1:32" ht="15">
      <c r="A651" s="8" t="s">
        <v>60</v>
      </c>
      <c r="B651" s="4" t="s">
        <v>57</v>
      </c>
      <c r="C651" s="4" t="s">
        <v>39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F651" s="22"/>
    </row>
    <row r="652" spans="1:32" ht="15">
      <c r="A652" s="19"/>
      <c r="B652" s="20"/>
      <c r="C652" s="20" t="s">
        <v>40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  <c r="AB652" s="21">
        <v>0</v>
      </c>
      <c r="AF652" s="22"/>
    </row>
    <row r="653" spans="1:32" ht="15">
      <c r="A653" s="6" t="s">
        <v>47</v>
      </c>
      <c r="B653" s="7"/>
      <c r="C653" s="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F653" s="22"/>
    </row>
    <row r="654" spans="1:32" ht="15">
      <c r="A654" s="6" t="s">
        <v>41</v>
      </c>
      <c r="B654" s="7"/>
      <c r="C654" s="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F654" s="22"/>
    </row>
    <row r="655" spans="1:32" ht="15">
      <c r="A655" s="18" t="s">
        <v>60</v>
      </c>
      <c r="B655" s="7">
        <v>98434926</v>
      </c>
      <c r="C655" s="7" t="s">
        <v>47</v>
      </c>
      <c r="D655" s="7">
        <v>176</v>
      </c>
      <c r="E655" s="7">
        <v>177</v>
      </c>
      <c r="F655" s="7">
        <v>177</v>
      </c>
      <c r="G655" s="7">
        <v>177</v>
      </c>
      <c r="H655" s="7">
        <v>174</v>
      </c>
      <c r="I655" s="7">
        <v>171</v>
      </c>
      <c r="J655" s="7">
        <v>204</v>
      </c>
      <c r="K655" s="7">
        <v>193</v>
      </c>
      <c r="L655" s="7">
        <v>192</v>
      </c>
      <c r="M655" s="7">
        <v>192</v>
      </c>
      <c r="N655" s="7">
        <v>193</v>
      </c>
      <c r="O655" s="7">
        <v>197</v>
      </c>
      <c r="P655" s="7">
        <v>197</v>
      </c>
      <c r="Q655" s="7">
        <v>198</v>
      </c>
      <c r="R655" s="7">
        <v>198</v>
      </c>
      <c r="S655" s="7">
        <v>199</v>
      </c>
      <c r="T655" s="7">
        <v>199</v>
      </c>
      <c r="U655" s="7">
        <v>199</v>
      </c>
      <c r="V655" s="7">
        <v>206</v>
      </c>
      <c r="W655" s="7">
        <v>208</v>
      </c>
      <c r="X655" s="7">
        <v>210</v>
      </c>
      <c r="Y655" s="7">
        <v>212</v>
      </c>
      <c r="Z655" s="7">
        <v>176</v>
      </c>
      <c r="AA655" s="7">
        <v>177</v>
      </c>
      <c r="AB655" s="7">
        <v>4602</v>
      </c>
      <c r="AF655" s="22"/>
    </row>
    <row r="656" spans="1:32" ht="15">
      <c r="A656" s="18" t="s">
        <v>60</v>
      </c>
      <c r="B656" s="7">
        <v>98435040</v>
      </c>
      <c r="C656" s="7" t="s">
        <v>47</v>
      </c>
      <c r="D656" s="7">
        <v>50</v>
      </c>
      <c r="E656" s="7">
        <v>50</v>
      </c>
      <c r="F656" s="7">
        <v>50</v>
      </c>
      <c r="G656" s="7">
        <v>50</v>
      </c>
      <c r="H656" s="7">
        <v>50</v>
      </c>
      <c r="I656" s="7">
        <v>50</v>
      </c>
      <c r="J656" s="7">
        <v>50</v>
      </c>
      <c r="K656" s="7">
        <v>50</v>
      </c>
      <c r="L656" s="7">
        <v>50</v>
      </c>
      <c r="M656" s="7">
        <v>50</v>
      </c>
      <c r="N656" s="7">
        <v>50</v>
      </c>
      <c r="O656" s="7">
        <v>50</v>
      </c>
      <c r="P656" s="7">
        <v>50</v>
      </c>
      <c r="Q656" s="7">
        <v>50</v>
      </c>
      <c r="R656" s="7">
        <v>50</v>
      </c>
      <c r="S656" s="7">
        <v>50</v>
      </c>
      <c r="T656" s="7">
        <v>50</v>
      </c>
      <c r="U656" s="7">
        <v>50</v>
      </c>
      <c r="V656" s="7">
        <v>50</v>
      </c>
      <c r="W656" s="7">
        <v>50</v>
      </c>
      <c r="X656" s="7">
        <v>50</v>
      </c>
      <c r="Y656" s="7">
        <v>50</v>
      </c>
      <c r="Z656" s="7">
        <v>50</v>
      </c>
      <c r="AA656" s="7">
        <v>50</v>
      </c>
      <c r="AB656" s="7">
        <v>1200</v>
      </c>
      <c r="AF656" s="22"/>
    </row>
    <row r="657" spans="1:32" ht="15">
      <c r="A657" s="18" t="s">
        <v>60</v>
      </c>
      <c r="B657" s="7">
        <v>98436371</v>
      </c>
      <c r="C657" s="7" t="s">
        <v>47</v>
      </c>
      <c r="D657" s="7">
        <v>500</v>
      </c>
      <c r="E657" s="7">
        <v>500</v>
      </c>
      <c r="F657" s="7">
        <v>500</v>
      </c>
      <c r="G657" s="7">
        <v>500</v>
      </c>
      <c r="H657" s="7">
        <v>500</v>
      </c>
      <c r="I657" s="7">
        <v>200</v>
      </c>
      <c r="J657" s="7">
        <v>200</v>
      </c>
      <c r="K657" s="7">
        <v>200</v>
      </c>
      <c r="L657" s="7">
        <v>600</v>
      </c>
      <c r="M657" s="7">
        <v>600</v>
      </c>
      <c r="N657" s="7">
        <v>600</v>
      </c>
      <c r="O657" s="7">
        <v>600</v>
      </c>
      <c r="P657" s="7">
        <v>600</v>
      </c>
      <c r="Q657" s="7">
        <v>600</v>
      </c>
      <c r="R657" s="7">
        <v>600</v>
      </c>
      <c r="S657" s="7">
        <v>200</v>
      </c>
      <c r="T657" s="7">
        <v>200</v>
      </c>
      <c r="U657" s="7">
        <v>200</v>
      </c>
      <c r="V657" s="7">
        <v>200</v>
      </c>
      <c r="W657" s="7">
        <v>200</v>
      </c>
      <c r="X657" s="7">
        <v>200</v>
      </c>
      <c r="Y657" s="7">
        <v>200</v>
      </c>
      <c r="Z657" s="7">
        <v>200</v>
      </c>
      <c r="AA657" s="7">
        <v>200</v>
      </c>
      <c r="AB657" s="7">
        <v>9100</v>
      </c>
      <c r="AF657" s="22"/>
    </row>
    <row r="658" spans="1:32" ht="15">
      <c r="A658" s="18" t="s">
        <v>60</v>
      </c>
      <c r="B658" s="7">
        <v>98438519</v>
      </c>
      <c r="C658" s="7" t="s">
        <v>47</v>
      </c>
      <c r="D658" s="7">
        <v>29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29</v>
      </c>
      <c r="AF658" s="22"/>
    </row>
    <row r="659" spans="1:32" ht="15">
      <c r="A659" s="18" t="s">
        <v>60</v>
      </c>
      <c r="B659" s="7">
        <v>98438534</v>
      </c>
      <c r="C659" s="7" t="s">
        <v>47</v>
      </c>
      <c r="D659" s="7">
        <v>10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10</v>
      </c>
      <c r="AF659" s="22"/>
    </row>
    <row r="660" spans="1:32" ht="15">
      <c r="A660" s="18" t="s">
        <v>60</v>
      </c>
      <c r="B660" s="7">
        <v>98438546</v>
      </c>
      <c r="C660" s="7" t="s">
        <v>47</v>
      </c>
      <c r="D660" s="7">
        <v>2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2</v>
      </c>
      <c r="AF660" s="22"/>
    </row>
    <row r="661" spans="1:32" ht="15">
      <c r="A661" s="18" t="s">
        <v>60</v>
      </c>
      <c r="B661" s="7">
        <v>98438649</v>
      </c>
      <c r="C661" s="7" t="s">
        <v>47</v>
      </c>
      <c r="D661" s="7">
        <v>0</v>
      </c>
      <c r="E661" s="7">
        <v>50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50</v>
      </c>
      <c r="AF661" s="22"/>
    </row>
    <row r="662" spans="1:32" ht="15">
      <c r="A662" s="18" t="s">
        <v>60</v>
      </c>
      <c r="B662" s="7">
        <v>98438746</v>
      </c>
      <c r="C662" s="7" t="s">
        <v>47</v>
      </c>
      <c r="D662" s="7">
        <v>0</v>
      </c>
      <c r="E662" s="7">
        <v>0</v>
      </c>
      <c r="F662" s="7">
        <v>36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36</v>
      </c>
      <c r="AF662" s="22"/>
    </row>
    <row r="663" spans="1:32" ht="15">
      <c r="A663" s="18" t="s">
        <v>60</v>
      </c>
      <c r="B663" s="7">
        <v>98438853</v>
      </c>
      <c r="C663" s="7" t="s">
        <v>47</v>
      </c>
      <c r="D663" s="7">
        <v>0</v>
      </c>
      <c r="E663" s="7">
        <v>0</v>
      </c>
      <c r="F663" s="7">
        <v>0</v>
      </c>
      <c r="G663" s="7">
        <v>36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36</v>
      </c>
      <c r="AF663" s="22"/>
    </row>
    <row r="664" spans="1:32" ht="15">
      <c r="A664" s="18" t="s">
        <v>60</v>
      </c>
      <c r="B664" s="7">
        <v>98442778</v>
      </c>
      <c r="C664" s="7" t="s">
        <v>47</v>
      </c>
      <c r="D664" s="7">
        <v>0</v>
      </c>
      <c r="E664" s="7">
        <v>0</v>
      </c>
      <c r="F664" s="7">
        <v>0</v>
      </c>
      <c r="G664" s="7">
        <v>0</v>
      </c>
      <c r="H664" s="7">
        <v>37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37</v>
      </c>
      <c r="AF664" s="22"/>
    </row>
    <row r="665" spans="1:32" ht="15">
      <c r="A665" s="18" t="s">
        <v>60</v>
      </c>
      <c r="B665" s="7">
        <v>98443023</v>
      </c>
      <c r="C665" s="7" t="s">
        <v>47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73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73</v>
      </c>
      <c r="AF665" s="22"/>
    </row>
    <row r="666" spans="1:32" ht="15">
      <c r="A666" s="18" t="s">
        <v>60</v>
      </c>
      <c r="B666" s="7">
        <v>98443322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37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37</v>
      </c>
      <c r="AF666" s="22"/>
    </row>
    <row r="667" spans="1:32" ht="15">
      <c r="A667" s="18" t="s">
        <v>60</v>
      </c>
      <c r="B667" s="7">
        <v>98443660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30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30</v>
      </c>
      <c r="AF667" s="22"/>
    </row>
    <row r="668" spans="1:32" ht="15">
      <c r="A668" s="18" t="s">
        <v>60</v>
      </c>
      <c r="B668" s="7">
        <v>98443984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32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32</v>
      </c>
      <c r="AF668" s="22"/>
    </row>
    <row r="669" spans="1:32" ht="15">
      <c r="A669" s="18" t="s">
        <v>60</v>
      </c>
      <c r="B669" s="7">
        <v>98444390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30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30</v>
      </c>
      <c r="AF669" s="22"/>
    </row>
    <row r="670" spans="1:32" ht="15">
      <c r="A670" s="18" t="s">
        <v>60</v>
      </c>
      <c r="B670" s="7">
        <v>98444825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12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12</v>
      </c>
      <c r="AF670" s="22"/>
    </row>
    <row r="671" spans="1:32" ht="15">
      <c r="A671" s="18" t="s">
        <v>60</v>
      </c>
      <c r="B671" s="7">
        <v>98445313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13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13</v>
      </c>
      <c r="AF671" s="22"/>
    </row>
    <row r="672" spans="1:32" ht="15">
      <c r="A672" s="18" t="s">
        <v>60</v>
      </c>
      <c r="B672" s="7">
        <v>98445699</v>
      </c>
      <c r="C672" s="7" t="s">
        <v>47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2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2</v>
      </c>
      <c r="AF672" s="22"/>
    </row>
    <row r="673" spans="1:32" ht="15">
      <c r="A673" s="18" t="s">
        <v>60</v>
      </c>
      <c r="B673" s="7">
        <v>98445993</v>
      </c>
      <c r="C673" s="7" t="s">
        <v>47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11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11</v>
      </c>
      <c r="AF673" s="22"/>
    </row>
    <row r="674" spans="1:32" ht="15">
      <c r="A674" s="18" t="s">
        <v>60</v>
      </c>
      <c r="B674" s="7">
        <v>98446281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24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24</v>
      </c>
      <c r="AF674" s="22"/>
    </row>
    <row r="675" spans="1:32" ht="15">
      <c r="A675" s="18" t="s">
        <v>60</v>
      </c>
      <c r="B675" s="7">
        <v>98446388</v>
      </c>
      <c r="C675" s="7" t="s">
        <v>47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10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10</v>
      </c>
      <c r="AF675" s="22"/>
    </row>
    <row r="676" spans="1:32" ht="15">
      <c r="A676" s="18" t="s">
        <v>60</v>
      </c>
      <c r="B676" s="7">
        <v>98446483</v>
      </c>
      <c r="C676" s="7" t="s">
        <v>47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71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71</v>
      </c>
      <c r="AF676" s="22"/>
    </row>
    <row r="677" spans="1:32" ht="15">
      <c r="A677" s="18" t="s">
        <v>60</v>
      </c>
      <c r="B677" s="7">
        <v>98446487</v>
      </c>
      <c r="C677" s="7" t="s">
        <v>47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13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13</v>
      </c>
      <c r="AF677" s="22"/>
    </row>
    <row r="678" spans="1:32" ht="15">
      <c r="A678" s="18" t="s">
        <v>60</v>
      </c>
      <c r="B678" s="7">
        <v>98446491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20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20</v>
      </c>
      <c r="AF678" s="22"/>
    </row>
    <row r="679" spans="1:32" ht="15">
      <c r="A679" s="18" t="s">
        <v>60</v>
      </c>
      <c r="B679" s="7">
        <v>98446597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90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90</v>
      </c>
      <c r="AF679" s="22"/>
    </row>
    <row r="680" spans="1:32" ht="15">
      <c r="A680" s="18" t="s">
        <v>60</v>
      </c>
      <c r="B680" s="7">
        <v>98446615</v>
      </c>
      <c r="C680" s="7" t="s">
        <v>47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9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9</v>
      </c>
      <c r="AF680" s="22"/>
    </row>
    <row r="681" spans="1:32" ht="15">
      <c r="A681" s="18" t="s">
        <v>60</v>
      </c>
      <c r="B681" s="7">
        <v>98446726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91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91</v>
      </c>
      <c r="AF681" s="22"/>
    </row>
    <row r="682" spans="1:32" ht="15">
      <c r="A682" s="18" t="s">
        <v>60</v>
      </c>
      <c r="B682" s="7">
        <v>98446737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52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52</v>
      </c>
      <c r="AF682" s="22"/>
    </row>
    <row r="683" spans="1:32" ht="15">
      <c r="A683" s="18" t="s">
        <v>60</v>
      </c>
      <c r="B683" s="7">
        <v>98446838</v>
      </c>
      <c r="C683" s="7" t="s">
        <v>47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10</v>
      </c>
      <c r="AA683" s="7">
        <v>12</v>
      </c>
      <c r="AB683" s="7">
        <v>22</v>
      </c>
      <c r="AF683" s="22"/>
    </row>
    <row r="684" spans="1:32" ht="15">
      <c r="A684" s="18" t="s">
        <v>60</v>
      </c>
      <c r="B684" s="7">
        <v>98446882</v>
      </c>
      <c r="C684" s="7" t="s">
        <v>47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91</v>
      </c>
      <c r="X684" s="7">
        <v>0</v>
      </c>
      <c r="Y684" s="7">
        <v>0</v>
      </c>
      <c r="Z684" s="7">
        <v>0</v>
      </c>
      <c r="AA684" s="7">
        <v>0</v>
      </c>
      <c r="AB684" s="7">
        <v>91</v>
      </c>
      <c r="AF684" s="22"/>
    </row>
    <row r="685" spans="1:32" ht="15">
      <c r="A685" s="18" t="s">
        <v>60</v>
      </c>
      <c r="B685" s="7">
        <v>98446888</v>
      </c>
      <c r="C685" s="7" t="s">
        <v>47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125</v>
      </c>
      <c r="X685" s="7">
        <v>0</v>
      </c>
      <c r="Y685" s="7">
        <v>0</v>
      </c>
      <c r="Z685" s="7">
        <v>0</v>
      </c>
      <c r="AA685" s="7">
        <v>0</v>
      </c>
      <c r="AB685" s="7">
        <v>125</v>
      </c>
      <c r="AF685" s="22"/>
    </row>
    <row r="686" spans="1:32" ht="15">
      <c r="A686" s="18" t="s">
        <v>60</v>
      </c>
      <c r="B686" s="7">
        <v>98447026</v>
      </c>
      <c r="C686" s="7" t="s">
        <v>47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103</v>
      </c>
      <c r="Y686" s="7">
        <v>0</v>
      </c>
      <c r="Z686" s="7">
        <v>0</v>
      </c>
      <c r="AA686" s="7">
        <v>0</v>
      </c>
      <c r="AB686" s="7">
        <v>103</v>
      </c>
      <c r="AF686" s="22"/>
    </row>
    <row r="687" spans="1:32" ht="15">
      <c r="A687" s="18" t="s">
        <v>60</v>
      </c>
      <c r="B687" s="7">
        <v>98447052</v>
      </c>
      <c r="C687" s="7" t="s">
        <v>47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10</v>
      </c>
      <c r="Y687" s="7">
        <v>0</v>
      </c>
      <c r="Z687" s="7">
        <v>0</v>
      </c>
      <c r="AA687" s="7">
        <v>0</v>
      </c>
      <c r="AB687" s="7">
        <v>10</v>
      </c>
      <c r="AF687" s="22"/>
    </row>
    <row r="688" spans="1:32" ht="15">
      <c r="A688" s="18" t="s">
        <v>60</v>
      </c>
      <c r="B688" s="7">
        <v>98447064</v>
      </c>
      <c r="C688" s="7" t="s">
        <v>47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42</v>
      </c>
      <c r="Y688" s="7">
        <v>0</v>
      </c>
      <c r="Z688" s="7">
        <v>0</v>
      </c>
      <c r="AA688" s="7">
        <v>0</v>
      </c>
      <c r="AB688" s="7">
        <v>42</v>
      </c>
      <c r="AF688" s="22"/>
    </row>
    <row r="689" spans="1:32" ht="15">
      <c r="A689" s="18" t="s">
        <v>60</v>
      </c>
      <c r="B689" s="7">
        <v>98447147</v>
      </c>
      <c r="C689" s="7" t="s">
        <v>47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5</v>
      </c>
      <c r="Y689" s="7">
        <v>0</v>
      </c>
      <c r="Z689" s="7">
        <v>0</v>
      </c>
      <c r="AA689" s="7">
        <v>0</v>
      </c>
      <c r="AB689" s="7">
        <v>5</v>
      </c>
      <c r="AF689" s="22"/>
    </row>
    <row r="690" spans="1:32" ht="15">
      <c r="A690" s="18" t="s">
        <v>60</v>
      </c>
      <c r="B690" s="7">
        <v>98447186</v>
      </c>
      <c r="C690" s="7" t="s">
        <v>47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118</v>
      </c>
      <c r="Z690" s="7">
        <v>0</v>
      </c>
      <c r="AA690" s="7">
        <v>0</v>
      </c>
      <c r="AB690" s="7">
        <v>118</v>
      </c>
      <c r="AF690" s="22"/>
    </row>
    <row r="691" spans="1:32" ht="15">
      <c r="A691" s="18" t="s">
        <v>60</v>
      </c>
      <c r="B691" s="7">
        <v>98447243</v>
      </c>
      <c r="C691" s="7" t="s">
        <v>47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76</v>
      </c>
      <c r="Z691" s="7">
        <v>0</v>
      </c>
      <c r="AA691" s="7">
        <v>0</v>
      </c>
      <c r="AB691" s="7">
        <v>76</v>
      </c>
      <c r="AF691" s="22"/>
    </row>
    <row r="692" spans="1:32" ht="15">
      <c r="A692" s="18" t="s">
        <v>60</v>
      </c>
      <c r="B692" s="7">
        <v>98447435</v>
      </c>
      <c r="C692" s="7" t="s">
        <v>47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118</v>
      </c>
      <c r="AA692" s="7">
        <v>0</v>
      </c>
      <c r="AB692" s="7">
        <v>118</v>
      </c>
      <c r="AF692" s="22"/>
    </row>
    <row r="693" spans="1:32" ht="15">
      <c r="A693" s="18" t="s">
        <v>60</v>
      </c>
      <c r="B693" s="7">
        <v>98447473</v>
      </c>
      <c r="C693" s="7" t="s">
        <v>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25</v>
      </c>
      <c r="AA693" s="7">
        <v>0</v>
      </c>
      <c r="AB693" s="7">
        <v>25</v>
      </c>
      <c r="AF693" s="22"/>
    </row>
    <row r="694" spans="1:32" ht="15">
      <c r="A694" s="18" t="s">
        <v>60</v>
      </c>
      <c r="B694" s="7">
        <v>98447637</v>
      </c>
      <c r="C694" s="7" t="s">
        <v>47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95</v>
      </c>
      <c r="AB694" s="7">
        <v>95</v>
      </c>
      <c r="AF694" s="22"/>
    </row>
    <row r="695" spans="1:32" ht="15">
      <c r="A695" s="19"/>
      <c r="B695" s="20"/>
      <c r="C695" s="20" t="s">
        <v>40</v>
      </c>
      <c r="D695" s="21">
        <v>767</v>
      </c>
      <c r="E695" s="21">
        <v>777</v>
      </c>
      <c r="F695" s="21">
        <v>763</v>
      </c>
      <c r="G695" s="21">
        <v>763</v>
      </c>
      <c r="H695" s="21">
        <v>761</v>
      </c>
      <c r="I695" s="21">
        <v>421</v>
      </c>
      <c r="J695" s="21">
        <v>527</v>
      </c>
      <c r="K695" s="21">
        <v>480</v>
      </c>
      <c r="L695" s="21">
        <v>872</v>
      </c>
      <c r="M695" s="21">
        <v>874</v>
      </c>
      <c r="N695" s="21">
        <v>873</v>
      </c>
      <c r="O695" s="21">
        <v>859</v>
      </c>
      <c r="P695" s="21">
        <v>860</v>
      </c>
      <c r="Q695" s="21">
        <v>850</v>
      </c>
      <c r="R695" s="21">
        <v>859</v>
      </c>
      <c r="S695" s="21">
        <v>483</v>
      </c>
      <c r="T695" s="21">
        <v>553</v>
      </c>
      <c r="U695" s="21">
        <v>548</v>
      </c>
      <c r="V695" s="21">
        <v>599</v>
      </c>
      <c r="W695" s="21">
        <v>674</v>
      </c>
      <c r="X695" s="21">
        <v>620</v>
      </c>
      <c r="Y695" s="21">
        <v>656</v>
      </c>
      <c r="Z695" s="21">
        <v>579</v>
      </c>
      <c r="AA695" s="21">
        <v>534</v>
      </c>
      <c r="AB695" s="21">
        <v>16552</v>
      </c>
      <c r="AF695" s="22"/>
    </row>
    <row r="696" spans="1:32" ht="15">
      <c r="A696" s="3" t="s">
        <v>42</v>
      </c>
      <c r="B696" s="4"/>
      <c r="C696" s="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F696" s="22"/>
    </row>
    <row r="697" spans="1:32" ht="15">
      <c r="A697" s="8" t="s">
        <v>60</v>
      </c>
      <c r="B697" s="4">
        <v>98434926</v>
      </c>
      <c r="C697" s="4" t="s">
        <v>47</v>
      </c>
      <c r="D697" s="4">
        <v>0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1</v>
      </c>
      <c r="AF697" s="22"/>
    </row>
    <row r="698" spans="1:32" ht="15">
      <c r="A698" s="8" t="s">
        <v>60</v>
      </c>
      <c r="B698" s="4">
        <v>98434926</v>
      </c>
      <c r="C698" s="4" t="s">
        <v>47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2</v>
      </c>
      <c r="AA698" s="4">
        <v>0</v>
      </c>
      <c r="AB698" s="4">
        <v>2</v>
      </c>
      <c r="AF698" s="22"/>
    </row>
    <row r="699" spans="1:32" ht="15">
      <c r="A699" s="8" t="s">
        <v>60</v>
      </c>
      <c r="B699" s="4">
        <v>98434926</v>
      </c>
      <c r="C699" s="4" t="s">
        <v>47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2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2</v>
      </c>
      <c r="AF699" s="22"/>
    </row>
    <row r="700" spans="1:32" ht="15">
      <c r="A700" s="8" t="s">
        <v>60</v>
      </c>
      <c r="B700" s="4">
        <v>98434926</v>
      </c>
      <c r="C700" s="4" t="s">
        <v>47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2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2</v>
      </c>
      <c r="AF700" s="22"/>
    </row>
    <row r="701" spans="1:32" ht="15">
      <c r="A701" s="8" t="s">
        <v>60</v>
      </c>
      <c r="B701" s="4">
        <v>98434926</v>
      </c>
      <c r="C701" s="4" t="s">
        <v>47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1</v>
      </c>
      <c r="Y701" s="4">
        <v>0</v>
      </c>
      <c r="Z701" s="4">
        <v>0</v>
      </c>
      <c r="AA701" s="4">
        <v>0</v>
      </c>
      <c r="AB701" s="4">
        <v>1</v>
      </c>
      <c r="AF701" s="22"/>
    </row>
    <row r="702" spans="1:32" ht="15">
      <c r="A702" s="8" t="s">
        <v>60</v>
      </c>
      <c r="B702" s="4">
        <v>98434926</v>
      </c>
      <c r="C702" s="4" t="s">
        <v>47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3</v>
      </c>
      <c r="AB702" s="4">
        <v>3</v>
      </c>
      <c r="AF702" s="22"/>
    </row>
    <row r="703" spans="1:32" ht="15">
      <c r="A703" s="8" t="s">
        <v>60</v>
      </c>
      <c r="B703" s="4">
        <v>98434926</v>
      </c>
      <c r="C703" s="4" t="s">
        <v>47</v>
      </c>
      <c r="D703" s="4">
        <v>73</v>
      </c>
      <c r="E703" s="4">
        <v>72</v>
      </c>
      <c r="F703" s="4">
        <v>72</v>
      </c>
      <c r="G703" s="4">
        <v>72</v>
      </c>
      <c r="H703" s="4">
        <v>75</v>
      </c>
      <c r="I703" s="4">
        <v>78</v>
      </c>
      <c r="J703" s="4">
        <v>70</v>
      </c>
      <c r="K703" s="4">
        <v>81</v>
      </c>
      <c r="L703" s="4">
        <v>82</v>
      </c>
      <c r="M703" s="4">
        <v>82</v>
      </c>
      <c r="N703" s="4">
        <v>81</v>
      </c>
      <c r="O703" s="4">
        <v>77</v>
      </c>
      <c r="P703" s="4">
        <v>77</v>
      </c>
      <c r="Q703" s="4">
        <v>76</v>
      </c>
      <c r="R703" s="4">
        <v>76</v>
      </c>
      <c r="S703" s="4">
        <v>75</v>
      </c>
      <c r="T703" s="4">
        <v>75</v>
      </c>
      <c r="U703" s="4">
        <v>75</v>
      </c>
      <c r="V703" s="4">
        <v>68</v>
      </c>
      <c r="W703" s="4">
        <v>66</v>
      </c>
      <c r="X703" s="4">
        <v>64</v>
      </c>
      <c r="Y703" s="4">
        <v>62</v>
      </c>
      <c r="Z703" s="4">
        <v>73</v>
      </c>
      <c r="AA703" s="4">
        <v>72</v>
      </c>
      <c r="AB703" s="4">
        <v>1774</v>
      </c>
      <c r="AF703" s="22"/>
    </row>
    <row r="704" spans="1:32" ht="15">
      <c r="A704" s="8" t="s">
        <v>60</v>
      </c>
      <c r="B704" s="4">
        <v>98434926</v>
      </c>
      <c r="C704" s="4" t="s">
        <v>47</v>
      </c>
      <c r="D704" s="4">
        <v>27</v>
      </c>
      <c r="E704" s="4">
        <v>28</v>
      </c>
      <c r="F704" s="4">
        <v>28</v>
      </c>
      <c r="G704" s="4">
        <v>28</v>
      </c>
      <c r="H704" s="4">
        <v>25</v>
      </c>
      <c r="I704" s="4">
        <v>22</v>
      </c>
      <c r="J704" s="4">
        <v>39</v>
      </c>
      <c r="K704" s="4">
        <v>37</v>
      </c>
      <c r="L704" s="4">
        <v>34</v>
      </c>
      <c r="M704" s="4">
        <v>37</v>
      </c>
      <c r="N704" s="4">
        <v>42</v>
      </c>
      <c r="O704" s="4">
        <v>47</v>
      </c>
      <c r="P704" s="4">
        <v>48</v>
      </c>
      <c r="Q704" s="4">
        <v>49</v>
      </c>
      <c r="R704" s="4">
        <v>49</v>
      </c>
      <c r="S704" s="4">
        <v>50</v>
      </c>
      <c r="T704" s="4">
        <v>50</v>
      </c>
      <c r="U704" s="4">
        <v>50</v>
      </c>
      <c r="V704" s="4">
        <v>57</v>
      </c>
      <c r="W704" s="4">
        <v>59</v>
      </c>
      <c r="X704" s="4">
        <v>58</v>
      </c>
      <c r="Y704" s="4">
        <v>58</v>
      </c>
      <c r="Z704" s="4">
        <v>27</v>
      </c>
      <c r="AA704" s="4">
        <v>28</v>
      </c>
      <c r="AB704" s="4">
        <v>977</v>
      </c>
      <c r="AF704" s="22"/>
    </row>
    <row r="705" spans="1:32" ht="15">
      <c r="A705" s="8" t="s">
        <v>60</v>
      </c>
      <c r="B705" s="4">
        <v>98434926</v>
      </c>
      <c r="C705" s="4" t="s">
        <v>47</v>
      </c>
      <c r="D705" s="4">
        <v>15</v>
      </c>
      <c r="E705" s="4">
        <v>14</v>
      </c>
      <c r="F705" s="4">
        <v>13</v>
      </c>
      <c r="G705" s="4">
        <v>13</v>
      </c>
      <c r="H705" s="4">
        <v>11</v>
      </c>
      <c r="I705" s="4">
        <v>11</v>
      </c>
      <c r="J705" s="4">
        <v>23</v>
      </c>
      <c r="K705" s="4">
        <v>10</v>
      </c>
      <c r="L705" s="4">
        <v>6</v>
      </c>
      <c r="M705" s="4">
        <v>9</v>
      </c>
      <c r="N705" s="4">
        <v>13</v>
      </c>
      <c r="O705" s="4">
        <v>14</v>
      </c>
      <c r="P705" s="4">
        <v>15</v>
      </c>
      <c r="Q705" s="4">
        <v>14</v>
      </c>
      <c r="R705" s="4">
        <v>14</v>
      </c>
      <c r="S705" s="4">
        <v>13</v>
      </c>
      <c r="T705" s="4">
        <v>15</v>
      </c>
      <c r="U705" s="4">
        <v>14</v>
      </c>
      <c r="V705" s="4">
        <v>24</v>
      </c>
      <c r="W705" s="4">
        <v>28</v>
      </c>
      <c r="X705" s="4">
        <v>29</v>
      </c>
      <c r="Y705" s="4">
        <v>28</v>
      </c>
      <c r="Z705" s="4">
        <v>14</v>
      </c>
      <c r="AA705" s="4">
        <v>14</v>
      </c>
      <c r="AB705" s="4">
        <v>374</v>
      </c>
      <c r="AF705" s="22"/>
    </row>
    <row r="706" spans="1:32" ht="15">
      <c r="A706" s="8" t="s">
        <v>60</v>
      </c>
      <c r="B706" s="4">
        <v>98434926</v>
      </c>
      <c r="C706" s="4" t="s">
        <v>47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16</v>
      </c>
      <c r="K706" s="4">
        <v>7</v>
      </c>
      <c r="L706" s="4">
        <v>9</v>
      </c>
      <c r="M706" s="4">
        <v>6</v>
      </c>
      <c r="N706" s="4">
        <v>2</v>
      </c>
      <c r="O706" s="4">
        <v>1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3</v>
      </c>
      <c r="Y706" s="4">
        <v>5</v>
      </c>
      <c r="Z706" s="4">
        <v>0</v>
      </c>
      <c r="AA706" s="4">
        <v>0</v>
      </c>
      <c r="AB706" s="4">
        <v>49</v>
      </c>
      <c r="AF706" s="22"/>
    </row>
    <row r="707" spans="1:32" ht="15">
      <c r="A707" s="8" t="s">
        <v>60</v>
      </c>
      <c r="B707" s="4">
        <v>98434926</v>
      </c>
      <c r="C707" s="4" t="s">
        <v>47</v>
      </c>
      <c r="D707" s="4">
        <v>10</v>
      </c>
      <c r="E707" s="4">
        <v>10</v>
      </c>
      <c r="F707" s="4">
        <v>10</v>
      </c>
      <c r="G707" s="4">
        <v>10</v>
      </c>
      <c r="H707" s="4">
        <v>10</v>
      </c>
      <c r="I707" s="4">
        <v>10</v>
      </c>
      <c r="J707" s="4">
        <v>6</v>
      </c>
      <c r="K707" s="4">
        <v>5</v>
      </c>
      <c r="L707" s="4">
        <v>6</v>
      </c>
      <c r="M707" s="4">
        <v>5</v>
      </c>
      <c r="N707" s="4">
        <v>5</v>
      </c>
      <c r="O707" s="4">
        <v>5</v>
      </c>
      <c r="P707" s="4">
        <v>5</v>
      </c>
      <c r="Q707" s="4">
        <v>6</v>
      </c>
      <c r="R707" s="4">
        <v>5</v>
      </c>
      <c r="S707" s="4">
        <v>5</v>
      </c>
      <c r="T707" s="4">
        <v>5</v>
      </c>
      <c r="U707" s="4">
        <v>5</v>
      </c>
      <c r="V707" s="4">
        <v>5</v>
      </c>
      <c r="W707" s="4">
        <v>5</v>
      </c>
      <c r="X707" s="4">
        <v>5</v>
      </c>
      <c r="Y707" s="4">
        <v>6</v>
      </c>
      <c r="Z707" s="4">
        <v>10</v>
      </c>
      <c r="AA707" s="4">
        <v>10</v>
      </c>
      <c r="AB707" s="4">
        <v>164</v>
      </c>
      <c r="AF707" s="22"/>
    </row>
    <row r="708" spans="1:32" ht="15">
      <c r="A708" s="8" t="s">
        <v>60</v>
      </c>
      <c r="B708" s="4">
        <v>98434926</v>
      </c>
      <c r="C708" s="4" t="s">
        <v>47</v>
      </c>
      <c r="D708" s="4">
        <v>1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</v>
      </c>
      <c r="AF708" s="22"/>
    </row>
    <row r="709" spans="1:32" ht="15">
      <c r="A709" s="8" t="s">
        <v>60</v>
      </c>
      <c r="B709" s="4">
        <v>98434926</v>
      </c>
      <c r="C709" s="4" t="s">
        <v>47</v>
      </c>
      <c r="D709" s="4">
        <v>0</v>
      </c>
      <c r="E709" s="4">
        <v>2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2</v>
      </c>
      <c r="AF709" s="22"/>
    </row>
    <row r="710" spans="1:32" ht="15">
      <c r="A710" s="8" t="s">
        <v>60</v>
      </c>
      <c r="B710" s="4">
        <v>98434926</v>
      </c>
      <c r="C710" s="4" t="s">
        <v>47</v>
      </c>
      <c r="D710" s="4">
        <v>0</v>
      </c>
      <c r="E710" s="4">
        <v>0</v>
      </c>
      <c r="F710" s="4">
        <v>4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4</v>
      </c>
      <c r="AF710" s="22"/>
    </row>
    <row r="711" spans="1:32" ht="15">
      <c r="A711" s="8" t="s">
        <v>60</v>
      </c>
      <c r="B711" s="4">
        <v>98434926</v>
      </c>
      <c r="C711" s="4" t="s">
        <v>47</v>
      </c>
      <c r="D711" s="4">
        <v>0</v>
      </c>
      <c r="E711" s="4">
        <v>0</v>
      </c>
      <c r="F711" s="4">
        <v>0</v>
      </c>
      <c r="G711" s="4">
        <v>4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4</v>
      </c>
      <c r="AF711" s="22"/>
    </row>
    <row r="712" spans="1:32" ht="15">
      <c r="A712" s="8" t="s">
        <v>60</v>
      </c>
      <c r="B712" s="4">
        <v>98434926</v>
      </c>
      <c r="C712" s="4" t="s">
        <v>47</v>
      </c>
      <c r="D712" s="4">
        <v>0</v>
      </c>
      <c r="E712" s="4">
        <v>0</v>
      </c>
      <c r="F712" s="4">
        <v>0</v>
      </c>
      <c r="G712" s="4">
        <v>0</v>
      </c>
      <c r="H712" s="4">
        <v>3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3</v>
      </c>
      <c r="AF712" s="22"/>
    </row>
    <row r="713" spans="1:32" ht="15">
      <c r="A713" s="8" t="s">
        <v>60</v>
      </c>
      <c r="B713" s="4">
        <v>98434926</v>
      </c>
      <c r="C713" s="4" t="s">
        <v>47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3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3</v>
      </c>
      <c r="AF713" s="22"/>
    </row>
    <row r="714" spans="1:32" ht="15">
      <c r="A714" s="8" t="s">
        <v>60</v>
      </c>
      <c r="B714" s="4">
        <v>98434926</v>
      </c>
      <c r="C714" s="4" t="s">
        <v>47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5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5</v>
      </c>
      <c r="AF714" s="22"/>
    </row>
    <row r="715" spans="1:32" ht="15">
      <c r="A715" s="8" t="s">
        <v>60</v>
      </c>
      <c r="B715" s="4">
        <v>98434926</v>
      </c>
      <c r="C715" s="4" t="s">
        <v>47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3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3</v>
      </c>
      <c r="AF715" s="22"/>
    </row>
    <row r="716" spans="1:32" ht="15">
      <c r="A716" s="8" t="s">
        <v>60</v>
      </c>
      <c r="B716" s="4">
        <v>98434926</v>
      </c>
      <c r="C716" s="4" t="s">
        <v>47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3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3</v>
      </c>
      <c r="AF716" s="22"/>
    </row>
    <row r="717" spans="1:32" ht="15">
      <c r="A717" s="8" t="s">
        <v>60</v>
      </c>
      <c r="B717" s="4">
        <v>98434926</v>
      </c>
      <c r="C717" s="4" t="s">
        <v>47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2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2</v>
      </c>
      <c r="AF717" s="22"/>
    </row>
    <row r="718" spans="1:32" ht="15">
      <c r="A718" s="8" t="s">
        <v>60</v>
      </c>
      <c r="B718" s="4">
        <v>98434926</v>
      </c>
      <c r="C718" s="4" t="s">
        <v>47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3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3</v>
      </c>
      <c r="AF718" s="22"/>
    </row>
    <row r="719" spans="1:32" ht="15">
      <c r="A719" s="8" t="s">
        <v>60</v>
      </c>
      <c r="B719" s="4">
        <v>98434926</v>
      </c>
      <c r="C719" s="4" t="s">
        <v>47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4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4</v>
      </c>
      <c r="AF719" s="22"/>
    </row>
    <row r="720" spans="1:32" ht="15">
      <c r="A720" s="8" t="s">
        <v>60</v>
      </c>
      <c r="B720" s="4">
        <v>98434926</v>
      </c>
      <c r="C720" s="4" t="s">
        <v>47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6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6</v>
      </c>
      <c r="AF720" s="22"/>
    </row>
    <row r="721" spans="1:32" ht="15">
      <c r="A721" s="8" t="s">
        <v>60</v>
      </c>
      <c r="B721" s="4">
        <v>98434926</v>
      </c>
      <c r="C721" s="4" t="s">
        <v>47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2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2</v>
      </c>
      <c r="AF721" s="22"/>
    </row>
    <row r="722" spans="1:32" ht="15">
      <c r="A722" s="8" t="s">
        <v>60</v>
      </c>
      <c r="B722" s="4">
        <v>98434926</v>
      </c>
      <c r="C722" s="4" t="s">
        <v>47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5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5</v>
      </c>
      <c r="AF722" s="22"/>
    </row>
    <row r="723" spans="1:32" ht="15">
      <c r="A723" s="8" t="s">
        <v>60</v>
      </c>
      <c r="B723" s="4">
        <v>98434926</v>
      </c>
      <c r="C723" s="4" t="s">
        <v>47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3</v>
      </c>
      <c r="Z723" s="4">
        <v>0</v>
      </c>
      <c r="AA723" s="4">
        <v>0</v>
      </c>
      <c r="AB723" s="4">
        <v>3</v>
      </c>
      <c r="AF723" s="22"/>
    </row>
    <row r="724" spans="1:32" ht="15">
      <c r="A724" s="8" t="s">
        <v>60</v>
      </c>
      <c r="B724" s="4">
        <v>98434926</v>
      </c>
      <c r="C724" s="4" t="s">
        <v>47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F724" s="22"/>
    </row>
    <row r="725" spans="1:32" ht="15">
      <c r="A725" s="8" t="s">
        <v>60</v>
      </c>
      <c r="B725" s="4">
        <v>98434926</v>
      </c>
      <c r="C725" s="4" t="s">
        <v>47</v>
      </c>
      <c r="D725" s="4">
        <v>50</v>
      </c>
      <c r="E725" s="4">
        <v>50</v>
      </c>
      <c r="F725" s="4">
        <v>50</v>
      </c>
      <c r="G725" s="4">
        <v>50</v>
      </c>
      <c r="H725" s="4">
        <v>50</v>
      </c>
      <c r="I725" s="4">
        <v>50</v>
      </c>
      <c r="J725" s="4">
        <v>50</v>
      </c>
      <c r="K725" s="4">
        <v>50</v>
      </c>
      <c r="L725" s="4">
        <v>50</v>
      </c>
      <c r="M725" s="4">
        <v>50</v>
      </c>
      <c r="N725" s="4">
        <v>50</v>
      </c>
      <c r="O725" s="4">
        <v>50</v>
      </c>
      <c r="P725" s="4">
        <v>50</v>
      </c>
      <c r="Q725" s="4">
        <v>50</v>
      </c>
      <c r="R725" s="4">
        <v>50</v>
      </c>
      <c r="S725" s="4">
        <v>50</v>
      </c>
      <c r="T725" s="4">
        <v>50</v>
      </c>
      <c r="U725" s="4">
        <v>50</v>
      </c>
      <c r="V725" s="4">
        <v>50</v>
      </c>
      <c r="W725" s="4">
        <v>50</v>
      </c>
      <c r="X725" s="4">
        <v>50</v>
      </c>
      <c r="Y725" s="4">
        <v>50</v>
      </c>
      <c r="Z725" s="4">
        <v>50</v>
      </c>
      <c r="AA725" s="4">
        <v>50</v>
      </c>
      <c r="AB725" s="4">
        <v>1200</v>
      </c>
      <c r="AF725" s="22"/>
    </row>
    <row r="726" spans="1:32" ht="15">
      <c r="A726" s="8" t="s">
        <v>60</v>
      </c>
      <c r="B726" s="4">
        <v>98435040</v>
      </c>
      <c r="C726" s="4" t="s">
        <v>47</v>
      </c>
      <c r="D726" s="4">
        <v>50</v>
      </c>
      <c r="E726" s="4">
        <v>50</v>
      </c>
      <c r="F726" s="4">
        <v>50</v>
      </c>
      <c r="G726" s="4">
        <v>50</v>
      </c>
      <c r="H726" s="4">
        <v>50</v>
      </c>
      <c r="I726" s="4">
        <v>50</v>
      </c>
      <c r="J726" s="4">
        <v>50</v>
      </c>
      <c r="K726" s="4">
        <v>50</v>
      </c>
      <c r="L726" s="4">
        <v>50</v>
      </c>
      <c r="M726" s="4">
        <v>50</v>
      </c>
      <c r="N726" s="4">
        <v>50</v>
      </c>
      <c r="O726" s="4">
        <v>50</v>
      </c>
      <c r="P726" s="4">
        <v>50</v>
      </c>
      <c r="Q726" s="4">
        <v>50</v>
      </c>
      <c r="R726" s="4">
        <v>50</v>
      </c>
      <c r="S726" s="4">
        <v>50</v>
      </c>
      <c r="T726" s="4">
        <v>50</v>
      </c>
      <c r="U726" s="4">
        <v>50</v>
      </c>
      <c r="V726" s="4">
        <v>50</v>
      </c>
      <c r="W726" s="4">
        <v>50</v>
      </c>
      <c r="X726" s="4">
        <v>50</v>
      </c>
      <c r="Y726" s="4">
        <v>50</v>
      </c>
      <c r="Z726" s="4">
        <v>50</v>
      </c>
      <c r="AA726" s="4">
        <v>50</v>
      </c>
      <c r="AB726" s="4">
        <v>1200</v>
      </c>
      <c r="AF726" s="22"/>
    </row>
    <row r="727" spans="1:32" ht="15">
      <c r="A727" s="8" t="s">
        <v>60</v>
      </c>
      <c r="B727" s="4">
        <v>98436371</v>
      </c>
      <c r="C727" s="4" t="s">
        <v>47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16</v>
      </c>
      <c r="O727" s="4">
        <v>22</v>
      </c>
      <c r="P727" s="4">
        <v>38</v>
      </c>
      <c r="Q727" s="4">
        <v>44</v>
      </c>
      <c r="R727" s="4">
        <v>41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161</v>
      </c>
      <c r="AF727" s="22"/>
    </row>
    <row r="728" spans="1:32" ht="15">
      <c r="A728" s="8" t="s">
        <v>60</v>
      </c>
      <c r="B728" s="4">
        <v>98436371</v>
      </c>
      <c r="C728" s="4" t="s">
        <v>47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2</v>
      </c>
      <c r="Q728" s="4">
        <v>7</v>
      </c>
      <c r="R728" s="4">
        <v>12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21</v>
      </c>
      <c r="AF728" s="22"/>
    </row>
    <row r="729" spans="1:32" ht="15">
      <c r="A729" s="8" t="s">
        <v>60</v>
      </c>
      <c r="B729" s="4">
        <v>98436371</v>
      </c>
      <c r="C729" s="4" t="s">
        <v>47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13</v>
      </c>
      <c r="O729" s="4">
        <v>25</v>
      </c>
      <c r="P729" s="4">
        <v>52</v>
      </c>
      <c r="Q729" s="4">
        <v>65</v>
      </c>
      <c r="R729" s="4">
        <v>60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215</v>
      </c>
      <c r="AF729" s="22"/>
    </row>
    <row r="730" spans="1:32" ht="15">
      <c r="A730" s="8" t="s">
        <v>60</v>
      </c>
      <c r="B730" s="4">
        <v>98436371</v>
      </c>
      <c r="C730" s="4" t="s">
        <v>47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F730" s="22"/>
    </row>
    <row r="731" spans="1:32" ht="15">
      <c r="A731" s="8" t="s">
        <v>60</v>
      </c>
      <c r="B731" s="4">
        <v>98436371</v>
      </c>
      <c r="C731" s="4" t="s">
        <v>47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110</v>
      </c>
      <c r="O731" s="4">
        <v>145</v>
      </c>
      <c r="P731" s="4">
        <v>226</v>
      </c>
      <c r="Q731" s="4">
        <v>239</v>
      </c>
      <c r="R731" s="4">
        <v>206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926</v>
      </c>
      <c r="AF731" s="22"/>
    </row>
    <row r="732" spans="1:32" ht="15">
      <c r="A732" s="8" t="s">
        <v>60</v>
      </c>
      <c r="B732" s="4">
        <v>98436371</v>
      </c>
      <c r="C732" s="4" t="s">
        <v>47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56</v>
      </c>
      <c r="O732" s="4">
        <v>77</v>
      </c>
      <c r="P732" s="4">
        <v>138</v>
      </c>
      <c r="Q732" s="4">
        <v>175</v>
      </c>
      <c r="R732" s="4">
        <v>171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617</v>
      </c>
      <c r="AF732" s="22"/>
    </row>
    <row r="733" spans="1:32" ht="15">
      <c r="A733" s="8" t="s">
        <v>60</v>
      </c>
      <c r="B733" s="4">
        <v>98438519</v>
      </c>
      <c r="C733" s="4" t="s">
        <v>47</v>
      </c>
      <c r="D733" s="4">
        <v>29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29</v>
      </c>
      <c r="AF733" s="22"/>
    </row>
    <row r="734" spans="1:32" ht="15">
      <c r="A734" s="8" t="s">
        <v>60</v>
      </c>
      <c r="B734" s="4">
        <v>98438534</v>
      </c>
      <c r="C734" s="4" t="s">
        <v>47</v>
      </c>
      <c r="D734" s="4">
        <v>10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10</v>
      </c>
      <c r="AF734" s="22"/>
    </row>
    <row r="735" spans="1:32" ht="15">
      <c r="A735" s="8" t="s">
        <v>60</v>
      </c>
      <c r="B735" s="4">
        <v>98438546</v>
      </c>
      <c r="C735" s="4" t="s">
        <v>47</v>
      </c>
      <c r="D735" s="4">
        <v>2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2</v>
      </c>
      <c r="AF735" s="22"/>
    </row>
    <row r="736" spans="1:32" ht="15">
      <c r="A736" s="8" t="s">
        <v>60</v>
      </c>
      <c r="B736" s="4">
        <v>98438649</v>
      </c>
      <c r="C736" s="4" t="s">
        <v>47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F736" s="22"/>
    </row>
    <row r="737" spans="1:32" ht="15">
      <c r="A737" s="8" t="s">
        <v>60</v>
      </c>
      <c r="B737" s="4">
        <v>98438649</v>
      </c>
      <c r="C737" s="4" t="s">
        <v>47</v>
      </c>
      <c r="D737" s="4">
        <v>0</v>
      </c>
      <c r="E737" s="4">
        <v>12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12</v>
      </c>
      <c r="AF737" s="22"/>
    </row>
    <row r="738" spans="1:32" ht="15">
      <c r="A738" s="8" t="s">
        <v>60</v>
      </c>
      <c r="B738" s="4">
        <v>98438649</v>
      </c>
      <c r="C738" s="4" t="s">
        <v>47</v>
      </c>
      <c r="D738" s="4">
        <v>0</v>
      </c>
      <c r="E738" s="4">
        <v>38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38</v>
      </c>
      <c r="AF738" s="22"/>
    </row>
    <row r="739" spans="1:32" ht="15">
      <c r="A739" s="8" t="s">
        <v>60</v>
      </c>
      <c r="B739" s="4">
        <v>98438746</v>
      </c>
      <c r="C739" s="4" t="s">
        <v>47</v>
      </c>
      <c r="D739" s="4">
        <v>0</v>
      </c>
      <c r="E739" s="4">
        <v>0</v>
      </c>
      <c r="F739" s="4">
        <v>36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36</v>
      </c>
      <c r="AF739" s="22"/>
    </row>
    <row r="740" spans="1:32" ht="15">
      <c r="A740" s="8" t="s">
        <v>60</v>
      </c>
      <c r="B740" s="4">
        <v>98438853</v>
      </c>
      <c r="C740" s="4" t="s">
        <v>47</v>
      </c>
      <c r="D740" s="4">
        <v>0</v>
      </c>
      <c r="E740" s="4">
        <v>0</v>
      </c>
      <c r="F740" s="4">
        <v>0</v>
      </c>
      <c r="G740" s="4">
        <v>36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36</v>
      </c>
      <c r="AF740" s="22"/>
    </row>
    <row r="741" spans="1:32" ht="15">
      <c r="A741" s="8" t="s">
        <v>60</v>
      </c>
      <c r="B741" s="4">
        <v>98442778</v>
      </c>
      <c r="C741" s="4" t="s">
        <v>47</v>
      </c>
      <c r="D741" s="4">
        <v>0</v>
      </c>
      <c r="E741" s="4">
        <v>0</v>
      </c>
      <c r="F741" s="4">
        <v>0</v>
      </c>
      <c r="G741" s="4">
        <v>0</v>
      </c>
      <c r="H741" s="4">
        <v>37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37</v>
      </c>
      <c r="AF741" s="22"/>
    </row>
    <row r="742" spans="1:32" ht="15">
      <c r="A742" s="8" t="s">
        <v>60</v>
      </c>
      <c r="B742" s="4">
        <v>98443023</v>
      </c>
      <c r="C742" s="4" t="s">
        <v>47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19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19</v>
      </c>
      <c r="AF742" s="22"/>
    </row>
    <row r="743" spans="1:32" ht="15">
      <c r="A743" s="8" t="s">
        <v>60</v>
      </c>
      <c r="B743" s="4">
        <v>98443023</v>
      </c>
      <c r="C743" s="4" t="s">
        <v>47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14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14</v>
      </c>
      <c r="AF743" s="22"/>
    </row>
    <row r="744" spans="1:32" ht="15">
      <c r="A744" s="8" t="s">
        <v>60</v>
      </c>
      <c r="B744" s="4">
        <v>98443023</v>
      </c>
      <c r="C744" s="4" t="s">
        <v>47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40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40</v>
      </c>
      <c r="AF744" s="22"/>
    </row>
    <row r="745" spans="1:32" ht="15">
      <c r="A745" s="8" t="s">
        <v>60</v>
      </c>
      <c r="B745" s="4">
        <v>98443322</v>
      </c>
      <c r="C745" s="4" t="s">
        <v>47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37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37</v>
      </c>
      <c r="AF745" s="22"/>
    </row>
    <row r="746" spans="1:32" ht="15">
      <c r="A746" s="8" t="s">
        <v>60</v>
      </c>
      <c r="B746" s="4">
        <v>98443660</v>
      </c>
      <c r="C746" s="4" t="s">
        <v>47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30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30</v>
      </c>
      <c r="AF746" s="22"/>
    </row>
    <row r="747" spans="1:32" ht="15">
      <c r="A747" s="8" t="s">
        <v>60</v>
      </c>
      <c r="B747" s="4">
        <v>98443984</v>
      </c>
      <c r="C747" s="4" t="s">
        <v>47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32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32</v>
      </c>
      <c r="AF747" s="22"/>
    </row>
    <row r="748" spans="1:32" ht="15">
      <c r="A748" s="8" t="s">
        <v>60</v>
      </c>
      <c r="B748" s="4">
        <v>98444390</v>
      </c>
      <c r="C748" s="4" t="s">
        <v>47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30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30</v>
      </c>
      <c r="AF748" s="22"/>
    </row>
    <row r="749" spans="1:32" ht="15">
      <c r="A749" s="8" t="s">
        <v>60</v>
      </c>
      <c r="B749" s="4">
        <v>98444825</v>
      </c>
      <c r="C749" s="4" t="s">
        <v>47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12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12</v>
      </c>
      <c r="AF749" s="22"/>
    </row>
    <row r="750" spans="1:32" ht="15">
      <c r="A750" s="8" t="s">
        <v>60</v>
      </c>
      <c r="B750" s="4">
        <v>98445313</v>
      </c>
      <c r="C750" s="4" t="s">
        <v>47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13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13</v>
      </c>
      <c r="AF750" s="22"/>
    </row>
    <row r="751" spans="1:32" ht="15">
      <c r="A751" s="8" t="s">
        <v>60</v>
      </c>
      <c r="B751" s="4">
        <v>98445699</v>
      </c>
      <c r="C751" s="4" t="s">
        <v>47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2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2</v>
      </c>
      <c r="AF751" s="22"/>
    </row>
    <row r="752" spans="1:32" ht="15">
      <c r="A752" s="8" t="s">
        <v>60</v>
      </c>
      <c r="B752" s="4">
        <v>98445993</v>
      </c>
      <c r="C752" s="4" t="s">
        <v>47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11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11</v>
      </c>
      <c r="AF752" s="22"/>
    </row>
    <row r="753" spans="1:32" ht="15">
      <c r="A753" s="8" t="s">
        <v>60</v>
      </c>
      <c r="B753" s="4">
        <v>98446281</v>
      </c>
      <c r="C753" s="4" t="s">
        <v>47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24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24</v>
      </c>
      <c r="AF753" s="22"/>
    </row>
    <row r="754" spans="1:32" ht="15">
      <c r="A754" s="8" t="s">
        <v>60</v>
      </c>
      <c r="B754" s="4">
        <v>98446388</v>
      </c>
      <c r="C754" s="4" t="s">
        <v>47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10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10</v>
      </c>
      <c r="AF754" s="22"/>
    </row>
    <row r="755" spans="1:32" ht="15">
      <c r="A755" s="8" t="s">
        <v>60</v>
      </c>
      <c r="B755" s="4">
        <v>98446483</v>
      </c>
      <c r="C755" s="4" t="s">
        <v>47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3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3</v>
      </c>
      <c r="AF755" s="22"/>
    </row>
    <row r="756" spans="1:32" ht="15">
      <c r="A756" s="8" t="s">
        <v>60</v>
      </c>
      <c r="B756" s="4">
        <v>98446483</v>
      </c>
      <c r="C756" s="4" t="s">
        <v>47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55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55</v>
      </c>
      <c r="AF756" s="22"/>
    </row>
    <row r="757" spans="1:32" ht="15">
      <c r="A757" s="8" t="s">
        <v>60</v>
      </c>
      <c r="B757" s="4">
        <v>98446483</v>
      </c>
      <c r="C757" s="4" t="s">
        <v>47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13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13</v>
      </c>
      <c r="AF757" s="22"/>
    </row>
    <row r="758" spans="1:32" ht="15">
      <c r="A758" s="8" t="s">
        <v>60</v>
      </c>
      <c r="B758" s="4">
        <v>98446487</v>
      </c>
      <c r="C758" s="4" t="s">
        <v>47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4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4</v>
      </c>
      <c r="AF758" s="22"/>
    </row>
    <row r="759" spans="1:32" ht="15">
      <c r="A759" s="8" t="s">
        <v>60</v>
      </c>
      <c r="B759" s="4">
        <v>98446487</v>
      </c>
      <c r="C759" s="4" t="s">
        <v>47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7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7</v>
      </c>
      <c r="AF759" s="22"/>
    </row>
    <row r="760" spans="1:32" ht="15">
      <c r="A760" s="8" t="s">
        <v>60</v>
      </c>
      <c r="B760" s="4">
        <v>98446487</v>
      </c>
      <c r="C760" s="4" t="s">
        <v>47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2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2</v>
      </c>
      <c r="AF760" s="22"/>
    </row>
    <row r="761" spans="1:32" ht="15">
      <c r="A761" s="8" t="s">
        <v>60</v>
      </c>
      <c r="B761" s="4">
        <v>98446491</v>
      </c>
      <c r="C761" s="4" t="s">
        <v>47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2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2</v>
      </c>
      <c r="AF761" s="22"/>
    </row>
    <row r="762" spans="1:32" ht="15">
      <c r="A762" s="8" t="s">
        <v>60</v>
      </c>
      <c r="B762" s="4">
        <v>98446491</v>
      </c>
      <c r="C762" s="4" t="s">
        <v>47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18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18</v>
      </c>
      <c r="AF762" s="22"/>
    </row>
    <row r="763" spans="1:32" ht="15">
      <c r="A763" s="8" t="s">
        <v>60</v>
      </c>
      <c r="B763" s="4">
        <v>98446597</v>
      </c>
      <c r="C763" s="4" t="s">
        <v>47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1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1</v>
      </c>
      <c r="AF763" s="22"/>
    </row>
    <row r="764" spans="1:32" ht="15">
      <c r="A764" s="8" t="s">
        <v>60</v>
      </c>
      <c r="B764" s="4">
        <v>98446597</v>
      </c>
      <c r="C764" s="4" t="s">
        <v>47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4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4</v>
      </c>
      <c r="AF764" s="22"/>
    </row>
    <row r="765" spans="1:32" ht="15">
      <c r="A765" s="8" t="s">
        <v>60</v>
      </c>
      <c r="B765" s="4">
        <v>98446597</v>
      </c>
      <c r="C765" s="4" t="s">
        <v>47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13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13</v>
      </c>
      <c r="AF765" s="22"/>
    </row>
    <row r="766" spans="1:32" ht="15">
      <c r="A766" s="8" t="s">
        <v>60</v>
      </c>
      <c r="B766" s="4">
        <v>98446597</v>
      </c>
      <c r="C766" s="4" t="s">
        <v>47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20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20</v>
      </c>
      <c r="AF766" s="22"/>
    </row>
    <row r="767" spans="1:32" ht="15">
      <c r="A767" s="8" t="s">
        <v>60</v>
      </c>
      <c r="B767" s="4">
        <v>98446597</v>
      </c>
      <c r="C767" s="4" t="s">
        <v>47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52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52</v>
      </c>
      <c r="AF767" s="22"/>
    </row>
    <row r="768" spans="1:32" ht="15">
      <c r="A768" s="8" t="s">
        <v>60</v>
      </c>
      <c r="B768" s="4">
        <v>98446615</v>
      </c>
      <c r="C768" s="4" t="s">
        <v>47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2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2</v>
      </c>
      <c r="AF768" s="22"/>
    </row>
    <row r="769" spans="1:32" ht="15">
      <c r="A769" s="8" t="s">
        <v>60</v>
      </c>
      <c r="B769" s="4">
        <v>98446615</v>
      </c>
      <c r="C769" s="4" t="s">
        <v>47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7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7</v>
      </c>
      <c r="AF769" s="22"/>
    </row>
    <row r="770" spans="1:32" ht="15">
      <c r="A770" s="8" t="s">
        <v>60</v>
      </c>
      <c r="B770" s="4">
        <v>98446726</v>
      </c>
      <c r="C770" s="4" t="s">
        <v>47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58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58</v>
      </c>
      <c r="AF770" s="22"/>
    </row>
    <row r="771" spans="1:32" ht="15">
      <c r="A771" s="8" t="s">
        <v>60</v>
      </c>
      <c r="B771" s="4">
        <v>98446726</v>
      </c>
      <c r="C771" s="4" t="s">
        <v>47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20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20</v>
      </c>
      <c r="AF771" s="22"/>
    </row>
    <row r="772" spans="1:32" ht="15">
      <c r="A772" s="8" t="s">
        <v>60</v>
      </c>
      <c r="B772" s="4">
        <v>98446726</v>
      </c>
      <c r="C772" s="4" t="s">
        <v>47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13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13</v>
      </c>
      <c r="AF772" s="22"/>
    </row>
    <row r="773" spans="1:32" ht="15">
      <c r="A773" s="8" t="s">
        <v>60</v>
      </c>
      <c r="B773" s="4">
        <v>98446737</v>
      </c>
      <c r="C773" s="4" t="s">
        <v>47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3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3</v>
      </c>
      <c r="AF773" s="22"/>
    </row>
    <row r="774" spans="1:32" ht="15">
      <c r="A774" s="8" t="s">
        <v>60</v>
      </c>
      <c r="B774" s="4">
        <v>98446737</v>
      </c>
      <c r="C774" s="4" t="s">
        <v>47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5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5</v>
      </c>
      <c r="AF774" s="22"/>
    </row>
    <row r="775" spans="1:32" ht="15">
      <c r="A775" s="8" t="s">
        <v>60</v>
      </c>
      <c r="B775" s="4">
        <v>98446737</v>
      </c>
      <c r="C775" s="4" t="s">
        <v>47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39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39</v>
      </c>
      <c r="AF775" s="22"/>
    </row>
    <row r="776" spans="1:32" ht="15">
      <c r="A776" s="8" t="s">
        <v>60</v>
      </c>
      <c r="B776" s="4">
        <v>98446737</v>
      </c>
      <c r="C776" s="4" t="s">
        <v>47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5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5</v>
      </c>
      <c r="AF776" s="22"/>
    </row>
    <row r="777" spans="1:32" ht="15">
      <c r="A777" s="8" t="s">
        <v>60</v>
      </c>
      <c r="B777" s="4">
        <v>98446838</v>
      </c>
      <c r="C777" s="4" t="s">
        <v>47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10</v>
      </c>
      <c r="AA777" s="4">
        <v>12</v>
      </c>
      <c r="AB777" s="4">
        <v>22</v>
      </c>
      <c r="AF777" s="22"/>
    </row>
    <row r="778" spans="1:32" ht="15">
      <c r="A778" s="8" t="s">
        <v>60</v>
      </c>
      <c r="B778" s="4">
        <v>98446882</v>
      </c>
      <c r="C778" s="4" t="s">
        <v>47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13</v>
      </c>
      <c r="X778" s="4">
        <v>0</v>
      </c>
      <c r="Y778" s="4">
        <v>0</v>
      </c>
      <c r="Z778" s="4">
        <v>0</v>
      </c>
      <c r="AA778" s="4">
        <v>0</v>
      </c>
      <c r="AB778" s="4">
        <v>13</v>
      </c>
      <c r="AF778" s="22"/>
    </row>
    <row r="779" spans="1:32" ht="15">
      <c r="A779" s="8" t="s">
        <v>60</v>
      </c>
      <c r="B779" s="4">
        <v>98446882</v>
      </c>
      <c r="C779" s="4" t="s">
        <v>47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58</v>
      </c>
      <c r="X779" s="4">
        <v>0</v>
      </c>
      <c r="Y779" s="4">
        <v>0</v>
      </c>
      <c r="Z779" s="4">
        <v>0</v>
      </c>
      <c r="AA779" s="4">
        <v>0</v>
      </c>
      <c r="AB779" s="4">
        <v>58</v>
      </c>
      <c r="AF779" s="22"/>
    </row>
    <row r="780" spans="1:32" ht="15">
      <c r="A780" s="8" t="s">
        <v>60</v>
      </c>
      <c r="B780" s="4">
        <v>98446882</v>
      </c>
      <c r="C780" s="4" t="s">
        <v>47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20</v>
      </c>
      <c r="X780" s="4">
        <v>0</v>
      </c>
      <c r="Y780" s="4">
        <v>0</v>
      </c>
      <c r="Z780" s="4">
        <v>0</v>
      </c>
      <c r="AA780" s="4">
        <v>0</v>
      </c>
      <c r="AB780" s="4">
        <v>20</v>
      </c>
      <c r="AF780" s="22"/>
    </row>
    <row r="781" spans="1:32" ht="15">
      <c r="A781" s="8" t="s">
        <v>60</v>
      </c>
      <c r="B781" s="4">
        <v>98446888</v>
      </c>
      <c r="C781" s="4" t="s">
        <v>47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7</v>
      </c>
      <c r="X781" s="4">
        <v>0</v>
      </c>
      <c r="Y781" s="4">
        <v>0</v>
      </c>
      <c r="Z781" s="4">
        <v>0</v>
      </c>
      <c r="AA781" s="4">
        <v>0</v>
      </c>
      <c r="AB781" s="4">
        <v>7</v>
      </c>
      <c r="AF781" s="22"/>
    </row>
    <row r="782" spans="1:32" ht="15">
      <c r="A782" s="8" t="s">
        <v>60</v>
      </c>
      <c r="B782" s="4">
        <v>98446888</v>
      </c>
      <c r="C782" s="4" t="s">
        <v>47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8</v>
      </c>
      <c r="X782" s="4">
        <v>0</v>
      </c>
      <c r="Y782" s="4">
        <v>0</v>
      </c>
      <c r="Z782" s="4">
        <v>0</v>
      </c>
      <c r="AA782" s="4">
        <v>0</v>
      </c>
      <c r="AB782" s="4">
        <v>8</v>
      </c>
      <c r="AF782" s="22"/>
    </row>
    <row r="783" spans="1:32" ht="15">
      <c r="A783" s="8" t="s">
        <v>60</v>
      </c>
      <c r="B783" s="4">
        <v>98446888</v>
      </c>
      <c r="C783" s="4" t="s">
        <v>47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17</v>
      </c>
      <c r="X783" s="4">
        <v>0</v>
      </c>
      <c r="Y783" s="4">
        <v>0</v>
      </c>
      <c r="Z783" s="4">
        <v>0</v>
      </c>
      <c r="AA783" s="4">
        <v>0</v>
      </c>
      <c r="AB783" s="4">
        <v>17</v>
      </c>
      <c r="AF783" s="22"/>
    </row>
    <row r="784" spans="1:32" ht="15">
      <c r="A784" s="8" t="s">
        <v>60</v>
      </c>
      <c r="B784" s="4">
        <v>98446888</v>
      </c>
      <c r="C784" s="4" t="s">
        <v>47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93</v>
      </c>
      <c r="X784" s="4">
        <v>0</v>
      </c>
      <c r="Y784" s="4">
        <v>0</v>
      </c>
      <c r="Z784" s="4">
        <v>0</v>
      </c>
      <c r="AA784" s="4">
        <v>0</v>
      </c>
      <c r="AB784" s="4">
        <v>93</v>
      </c>
      <c r="AF784" s="22"/>
    </row>
    <row r="785" spans="1:32" ht="15">
      <c r="A785" s="8" t="s">
        <v>60</v>
      </c>
      <c r="B785" s="4">
        <v>98447026</v>
      </c>
      <c r="C785" s="4" t="s">
        <v>47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30</v>
      </c>
      <c r="Y785" s="4">
        <v>0</v>
      </c>
      <c r="Z785" s="4">
        <v>0</v>
      </c>
      <c r="AA785" s="4">
        <v>0</v>
      </c>
      <c r="AB785" s="4">
        <v>30</v>
      </c>
      <c r="AF785" s="22"/>
    </row>
    <row r="786" spans="1:32" ht="15">
      <c r="A786" s="8" t="s">
        <v>60</v>
      </c>
      <c r="B786" s="4">
        <v>98447026</v>
      </c>
      <c r="C786" s="4" t="s">
        <v>47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15</v>
      </c>
      <c r="Y786" s="4">
        <v>0</v>
      </c>
      <c r="Z786" s="4">
        <v>0</v>
      </c>
      <c r="AA786" s="4">
        <v>0</v>
      </c>
      <c r="AB786" s="4">
        <v>15</v>
      </c>
      <c r="AF786" s="22"/>
    </row>
    <row r="787" spans="1:32" ht="15">
      <c r="A787" s="8" t="s">
        <v>60</v>
      </c>
      <c r="B787" s="4">
        <v>98447026</v>
      </c>
      <c r="C787" s="4" t="s">
        <v>47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58</v>
      </c>
      <c r="Y787" s="4">
        <v>0</v>
      </c>
      <c r="Z787" s="4">
        <v>0</v>
      </c>
      <c r="AA787" s="4">
        <v>0</v>
      </c>
      <c r="AB787" s="4">
        <v>58</v>
      </c>
      <c r="AF787" s="22"/>
    </row>
    <row r="788" spans="1:32" ht="15">
      <c r="A788" s="8" t="s">
        <v>60</v>
      </c>
      <c r="B788" s="4">
        <v>98447052</v>
      </c>
      <c r="C788" s="4" t="s">
        <v>47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6</v>
      </c>
      <c r="Y788" s="4">
        <v>0</v>
      </c>
      <c r="Z788" s="4">
        <v>0</v>
      </c>
      <c r="AA788" s="4">
        <v>0</v>
      </c>
      <c r="AB788" s="4">
        <v>6</v>
      </c>
      <c r="AF788" s="22"/>
    </row>
    <row r="789" spans="1:32" ht="15">
      <c r="A789" s="8" t="s">
        <v>60</v>
      </c>
      <c r="B789" s="4">
        <v>98447052</v>
      </c>
      <c r="C789" s="4" t="s">
        <v>47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4</v>
      </c>
      <c r="Y789" s="4">
        <v>0</v>
      </c>
      <c r="Z789" s="4">
        <v>0</v>
      </c>
      <c r="AA789" s="4">
        <v>0</v>
      </c>
      <c r="AB789" s="4">
        <v>4</v>
      </c>
      <c r="AF789" s="22"/>
    </row>
    <row r="790" spans="1:32" ht="15">
      <c r="A790" s="8" t="s">
        <v>60</v>
      </c>
      <c r="B790" s="4">
        <v>98447064</v>
      </c>
      <c r="C790" s="4" t="s">
        <v>47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9</v>
      </c>
      <c r="Y790" s="4">
        <v>0</v>
      </c>
      <c r="Z790" s="4">
        <v>0</v>
      </c>
      <c r="AA790" s="4">
        <v>0</v>
      </c>
      <c r="AB790" s="4">
        <v>9</v>
      </c>
      <c r="AF790" s="22"/>
    </row>
    <row r="791" spans="1:32" ht="15">
      <c r="A791" s="8" t="s">
        <v>60</v>
      </c>
      <c r="B791" s="4">
        <v>98447064</v>
      </c>
      <c r="C791" s="4" t="s">
        <v>47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3</v>
      </c>
      <c r="Y791" s="4">
        <v>0</v>
      </c>
      <c r="Z791" s="4">
        <v>0</v>
      </c>
      <c r="AA791" s="4">
        <v>0</v>
      </c>
      <c r="AB791" s="4">
        <v>3</v>
      </c>
      <c r="AF791" s="22"/>
    </row>
    <row r="792" spans="1:32" ht="15">
      <c r="A792" s="8" t="s">
        <v>60</v>
      </c>
      <c r="B792" s="4">
        <v>98447064</v>
      </c>
      <c r="C792" s="4" t="s">
        <v>47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20</v>
      </c>
      <c r="Y792" s="4">
        <v>0</v>
      </c>
      <c r="Z792" s="4">
        <v>0</v>
      </c>
      <c r="AA792" s="4">
        <v>0</v>
      </c>
      <c r="AB792" s="4">
        <v>20</v>
      </c>
      <c r="AF792" s="22"/>
    </row>
    <row r="793" spans="1:32" ht="15">
      <c r="A793" s="8" t="s">
        <v>60</v>
      </c>
      <c r="B793" s="4">
        <v>98447064</v>
      </c>
      <c r="C793" s="4" t="s">
        <v>47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10</v>
      </c>
      <c r="Y793" s="4">
        <v>0</v>
      </c>
      <c r="Z793" s="4">
        <v>0</v>
      </c>
      <c r="AA793" s="4">
        <v>0</v>
      </c>
      <c r="AB793" s="4">
        <v>10</v>
      </c>
      <c r="AF793" s="22"/>
    </row>
    <row r="794" spans="1:32" ht="15">
      <c r="A794" s="8" t="s">
        <v>60</v>
      </c>
      <c r="B794" s="4">
        <v>98447147</v>
      </c>
      <c r="C794" s="4" t="s">
        <v>47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5</v>
      </c>
      <c r="Y794" s="4">
        <v>0</v>
      </c>
      <c r="Z794" s="4">
        <v>0</v>
      </c>
      <c r="AA794" s="4">
        <v>0</v>
      </c>
      <c r="AB794" s="4">
        <v>5</v>
      </c>
      <c r="AF794" s="22"/>
    </row>
    <row r="795" spans="1:32" ht="15">
      <c r="A795" s="8" t="s">
        <v>60</v>
      </c>
      <c r="B795" s="4">
        <v>98447186</v>
      </c>
      <c r="C795" s="4" t="s">
        <v>47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3</v>
      </c>
      <c r="Z795" s="4">
        <v>0</v>
      </c>
      <c r="AA795" s="4">
        <v>0</v>
      </c>
      <c r="AB795" s="4">
        <v>3</v>
      </c>
      <c r="AF795" s="22"/>
    </row>
    <row r="796" spans="1:32" ht="15">
      <c r="A796" s="8" t="s">
        <v>60</v>
      </c>
      <c r="B796" s="4">
        <v>98447186</v>
      </c>
      <c r="C796" s="4" t="s">
        <v>47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55</v>
      </c>
      <c r="Z796" s="4">
        <v>0</v>
      </c>
      <c r="AA796" s="4">
        <v>0</v>
      </c>
      <c r="AB796" s="4">
        <v>55</v>
      </c>
      <c r="AF796" s="22"/>
    </row>
    <row r="797" spans="1:32" ht="15">
      <c r="A797" s="8" t="s">
        <v>60</v>
      </c>
      <c r="B797" s="4">
        <v>98447186</v>
      </c>
      <c r="C797" s="4" t="s">
        <v>47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30</v>
      </c>
      <c r="Z797" s="4">
        <v>0</v>
      </c>
      <c r="AA797" s="4">
        <v>0</v>
      </c>
      <c r="AB797" s="4">
        <v>30</v>
      </c>
      <c r="AF797" s="22"/>
    </row>
    <row r="798" spans="1:32" ht="15">
      <c r="A798" s="8" t="s">
        <v>60</v>
      </c>
      <c r="B798" s="4">
        <v>98447186</v>
      </c>
      <c r="C798" s="4" t="s">
        <v>47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15</v>
      </c>
      <c r="Z798" s="4">
        <v>0</v>
      </c>
      <c r="AA798" s="4">
        <v>0</v>
      </c>
      <c r="AB798" s="4">
        <v>15</v>
      </c>
      <c r="AF798" s="22"/>
    </row>
    <row r="799" spans="1:32" ht="15">
      <c r="A799" s="8" t="s">
        <v>60</v>
      </c>
      <c r="B799" s="4">
        <v>98447186</v>
      </c>
      <c r="C799" s="4" t="s">
        <v>47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15</v>
      </c>
      <c r="Z799" s="4">
        <v>0</v>
      </c>
      <c r="AA799" s="4">
        <v>0</v>
      </c>
      <c r="AB799" s="4">
        <v>15</v>
      </c>
      <c r="AF799" s="22"/>
    </row>
    <row r="800" spans="1:32" ht="15">
      <c r="A800" s="8" t="s">
        <v>60</v>
      </c>
      <c r="B800" s="4">
        <v>98447243</v>
      </c>
      <c r="C800" s="4" t="s">
        <v>47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12</v>
      </c>
      <c r="Z800" s="4">
        <v>0</v>
      </c>
      <c r="AA800" s="4">
        <v>0</v>
      </c>
      <c r="AB800" s="4">
        <v>12</v>
      </c>
      <c r="AF800" s="22"/>
    </row>
    <row r="801" spans="1:32" ht="15">
      <c r="A801" s="8" t="s">
        <v>60</v>
      </c>
      <c r="B801" s="4">
        <v>98447243</v>
      </c>
      <c r="C801" s="4" t="s">
        <v>47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47</v>
      </c>
      <c r="Z801" s="4">
        <v>0</v>
      </c>
      <c r="AA801" s="4">
        <v>0</v>
      </c>
      <c r="AB801" s="4">
        <v>47</v>
      </c>
      <c r="AF801" s="22"/>
    </row>
    <row r="802" spans="1:32" ht="15">
      <c r="A802" s="8" t="s">
        <v>60</v>
      </c>
      <c r="B802" s="4">
        <v>98447243</v>
      </c>
      <c r="C802" s="4" t="s">
        <v>47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17</v>
      </c>
      <c r="Z802" s="4">
        <v>0</v>
      </c>
      <c r="AA802" s="4">
        <v>0</v>
      </c>
      <c r="AB802" s="4">
        <v>17</v>
      </c>
      <c r="AF802" s="22"/>
    </row>
    <row r="803" spans="1:32" ht="15">
      <c r="A803" s="8" t="s">
        <v>60</v>
      </c>
      <c r="B803" s="4">
        <v>98447435</v>
      </c>
      <c r="C803" s="4" t="s">
        <v>47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15</v>
      </c>
      <c r="AA803" s="4">
        <v>0</v>
      </c>
      <c r="AB803" s="4">
        <v>15</v>
      </c>
      <c r="AF803" s="22"/>
    </row>
    <row r="804" spans="1:32" ht="15">
      <c r="A804" s="8" t="s">
        <v>60</v>
      </c>
      <c r="B804" s="4">
        <v>98447435</v>
      </c>
      <c r="C804" s="4" t="s">
        <v>47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30</v>
      </c>
      <c r="AA804" s="4">
        <v>0</v>
      </c>
      <c r="AB804" s="4">
        <v>30</v>
      </c>
      <c r="AF804" s="22"/>
    </row>
    <row r="805" spans="1:32" ht="15">
      <c r="A805" s="8" t="s">
        <v>60</v>
      </c>
      <c r="B805" s="4">
        <v>98447435</v>
      </c>
      <c r="C805" s="4" t="s">
        <v>47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15</v>
      </c>
      <c r="AA805" s="4">
        <v>0</v>
      </c>
      <c r="AB805" s="4">
        <v>15</v>
      </c>
      <c r="AF805" s="22"/>
    </row>
    <row r="806" spans="1:32" ht="15">
      <c r="A806" s="8" t="s">
        <v>60</v>
      </c>
      <c r="B806" s="4">
        <v>98447435</v>
      </c>
      <c r="C806" s="4" t="s">
        <v>47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58</v>
      </c>
      <c r="AA806" s="4">
        <v>0</v>
      </c>
      <c r="AB806" s="4">
        <v>58</v>
      </c>
      <c r="AF806" s="22"/>
    </row>
    <row r="807" spans="1:32" ht="15">
      <c r="A807" s="8" t="s">
        <v>60</v>
      </c>
      <c r="B807" s="4">
        <v>98447473</v>
      </c>
      <c r="C807" s="4" t="s">
        <v>47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9</v>
      </c>
      <c r="AA807" s="4">
        <v>0</v>
      </c>
      <c r="AB807" s="4">
        <v>9</v>
      </c>
      <c r="AF807" s="22"/>
    </row>
    <row r="808" spans="1:32" ht="15">
      <c r="A808" s="8" t="s">
        <v>60</v>
      </c>
      <c r="B808" s="4">
        <v>98447473</v>
      </c>
      <c r="C808" s="4" t="s">
        <v>47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16</v>
      </c>
      <c r="AA808" s="4">
        <v>0</v>
      </c>
      <c r="AB808" s="4">
        <v>16</v>
      </c>
      <c r="AF808" s="22"/>
    </row>
    <row r="809" spans="1:32" ht="15">
      <c r="A809" s="8" t="s">
        <v>60</v>
      </c>
      <c r="B809" s="4">
        <v>98447637</v>
      </c>
      <c r="C809" s="4" t="s">
        <v>47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9</v>
      </c>
      <c r="AB809" s="4">
        <v>9</v>
      </c>
      <c r="AF809" s="22"/>
    </row>
    <row r="810" spans="1:32" ht="15">
      <c r="A810" s="8" t="s">
        <v>60</v>
      </c>
      <c r="B810" s="4">
        <v>98447637</v>
      </c>
      <c r="C810" s="4" t="s">
        <v>47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41</v>
      </c>
      <c r="AB810" s="4">
        <v>41</v>
      </c>
      <c r="AF810" s="22"/>
    </row>
    <row r="811" spans="1:32" ht="15">
      <c r="A811" s="8" t="s">
        <v>60</v>
      </c>
      <c r="B811" s="4">
        <v>98447637</v>
      </c>
      <c r="C811" s="4" t="s">
        <v>47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45</v>
      </c>
      <c r="AB811" s="4">
        <v>45</v>
      </c>
      <c r="AF811" s="22"/>
    </row>
    <row r="812" spans="1:32" ht="15">
      <c r="A812" s="19"/>
      <c r="B812" s="20"/>
      <c r="C812" s="20" t="s">
        <v>40</v>
      </c>
      <c r="D812" s="21">
        <v>267</v>
      </c>
      <c r="E812" s="21">
        <v>277</v>
      </c>
      <c r="F812" s="21">
        <v>263</v>
      </c>
      <c r="G812" s="21">
        <v>263</v>
      </c>
      <c r="H812" s="21">
        <v>261</v>
      </c>
      <c r="I812" s="21">
        <v>221</v>
      </c>
      <c r="J812" s="21">
        <v>327</v>
      </c>
      <c r="K812" s="21">
        <v>280</v>
      </c>
      <c r="L812" s="21">
        <v>272</v>
      </c>
      <c r="M812" s="21">
        <v>274</v>
      </c>
      <c r="N812" s="21">
        <v>468</v>
      </c>
      <c r="O812" s="21">
        <v>528</v>
      </c>
      <c r="P812" s="21">
        <v>716</v>
      </c>
      <c r="Q812" s="21">
        <v>780</v>
      </c>
      <c r="R812" s="21">
        <v>749</v>
      </c>
      <c r="S812" s="21">
        <v>283</v>
      </c>
      <c r="T812" s="21">
        <v>353</v>
      </c>
      <c r="U812" s="21">
        <v>348</v>
      </c>
      <c r="V812" s="21">
        <v>399</v>
      </c>
      <c r="W812" s="21">
        <v>474</v>
      </c>
      <c r="X812" s="21">
        <v>420</v>
      </c>
      <c r="Y812" s="21">
        <v>456</v>
      </c>
      <c r="Z812" s="21">
        <v>379</v>
      </c>
      <c r="AA812" s="21">
        <v>334</v>
      </c>
      <c r="AB812" s="21">
        <v>9392</v>
      </c>
      <c r="AF812" s="22"/>
    </row>
    <row r="813" spans="1:32" ht="12" customHeight="1">
      <c r="A813" s="29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1"/>
    </row>
    <row r="814" spans="1:32" ht="15">
      <c r="A814" s="26" t="s">
        <v>8</v>
      </c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8"/>
    </row>
    <row r="815" spans="1:32" ht="15">
      <c r="A815" s="2"/>
      <c r="AF815" s="22"/>
    </row>
    <row r="816" spans="1:32" ht="15">
      <c r="A816" s="6" t="s">
        <v>61</v>
      </c>
      <c r="AF816" s="22"/>
    </row>
    <row r="817" spans="1:32" ht="15">
      <c r="A817" s="2"/>
      <c r="B817" s="2"/>
      <c r="AF817" s="22"/>
    </row>
    <row r="818" spans="1:32" ht="15">
      <c r="A818" s="6" t="s">
        <v>10</v>
      </c>
      <c r="B818" s="7">
        <v>40</v>
      </c>
      <c r="AF818" s="22"/>
    </row>
    <row r="819" spans="1:32" ht="15">
      <c r="A819" s="6" t="s">
        <v>11</v>
      </c>
      <c r="B819" s="7">
        <v>40</v>
      </c>
      <c r="AF819" s="22"/>
    </row>
    <row r="820" spans="1:32" ht="15">
      <c r="A820" s="6" t="s">
        <v>12</v>
      </c>
      <c r="B820" s="7">
        <v>114</v>
      </c>
      <c r="AF820" s="22"/>
    </row>
    <row r="821" spans="1:32" ht="12" customHeight="1">
      <c r="A821" s="29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1"/>
    </row>
    <row r="822" spans="1:32" ht="15">
      <c r="A822" s="26" t="s">
        <v>13</v>
      </c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8"/>
    </row>
    <row r="823" spans="1:32" ht="15">
      <c r="A823" s="2"/>
      <c r="B823" s="2"/>
      <c r="C823" s="2"/>
      <c r="D823" s="2" t="s">
        <v>14</v>
      </c>
      <c r="E823" s="2" t="s">
        <v>15</v>
      </c>
      <c r="F823" s="2" t="s">
        <v>16</v>
      </c>
      <c r="G823" s="2" t="s">
        <v>17</v>
      </c>
      <c r="H823" s="2" t="s">
        <v>18</v>
      </c>
      <c r="I823" s="2" t="s">
        <v>19</v>
      </c>
      <c r="J823" s="2" t="s">
        <v>20</v>
      </c>
      <c r="K823" s="2" t="s">
        <v>21</v>
      </c>
      <c r="L823" s="2" t="s">
        <v>22</v>
      </c>
      <c r="M823" s="2" t="s">
        <v>23</v>
      </c>
      <c r="N823" s="2" t="s">
        <v>24</v>
      </c>
      <c r="O823" s="2" t="s">
        <v>25</v>
      </c>
      <c r="P823" s="2" t="s">
        <v>26</v>
      </c>
      <c r="Q823" s="2" t="s">
        <v>27</v>
      </c>
      <c r="R823" s="2" t="s">
        <v>28</v>
      </c>
      <c r="S823" s="2" t="s">
        <v>29</v>
      </c>
      <c r="T823" s="2" t="s">
        <v>30</v>
      </c>
      <c r="U823" s="2" t="s">
        <v>31</v>
      </c>
      <c r="V823" s="2" t="s">
        <v>32</v>
      </c>
      <c r="W823" s="2" t="s">
        <v>33</v>
      </c>
      <c r="X823" s="2" t="s">
        <v>34</v>
      </c>
      <c r="Y823" s="2" t="s">
        <v>35</v>
      </c>
      <c r="Z823" s="2" t="s">
        <v>36</v>
      </c>
      <c r="AA823" s="2" t="s">
        <v>37</v>
      </c>
      <c r="AB823" s="2" t="s">
        <v>38</v>
      </c>
      <c r="AF823" s="22"/>
    </row>
    <row r="824" spans="1:32" ht="15">
      <c r="A824" s="3" t="s">
        <v>39</v>
      </c>
      <c r="B824" s="8"/>
      <c r="C824" s="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F824" s="22"/>
    </row>
    <row r="825" spans="1:32" ht="15">
      <c r="A825" s="3" t="s">
        <v>40</v>
      </c>
      <c r="B825" s="10" t="s">
        <v>41</v>
      </c>
      <c r="C825" s="9"/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">
        <v>0</v>
      </c>
      <c r="AF825" s="22"/>
    </row>
    <row r="826" spans="1:32" ht="15">
      <c r="A826" s="3" t="s">
        <v>40</v>
      </c>
      <c r="B826" s="12" t="s">
        <v>42</v>
      </c>
      <c r="C826" s="9"/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0</v>
      </c>
      <c r="AA826" s="13">
        <v>0</v>
      </c>
      <c r="AB826" s="4">
        <v>0</v>
      </c>
      <c r="AF826" s="22"/>
    </row>
    <row r="827" spans="1:32" ht="15">
      <c r="A827" s="3" t="s">
        <v>40</v>
      </c>
      <c r="B827" s="3" t="s">
        <v>43</v>
      </c>
      <c r="C827" s="9"/>
      <c r="D827" s="14">
        <v>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14">
        <v>0</v>
      </c>
      <c r="AB827" s="14">
        <v>0</v>
      </c>
      <c r="AF827" s="22"/>
    </row>
    <row r="828" spans="1:32" ht="15">
      <c r="A828" s="3" t="s">
        <v>40</v>
      </c>
      <c r="B828" s="8" t="s">
        <v>7</v>
      </c>
      <c r="C828" s="9"/>
      <c r="D828" s="4" t="s">
        <v>57</v>
      </c>
      <c r="E828" s="4" t="s">
        <v>57</v>
      </c>
      <c r="F828" s="4" t="s">
        <v>57</v>
      </c>
      <c r="G828" s="4" t="s">
        <v>57</v>
      </c>
      <c r="H828" s="4" t="s">
        <v>57</v>
      </c>
      <c r="I828" s="4" t="s">
        <v>57</v>
      </c>
      <c r="J828" s="4" t="s">
        <v>57</v>
      </c>
      <c r="K828" s="4" t="s">
        <v>57</v>
      </c>
      <c r="L828" s="4" t="s">
        <v>57</v>
      </c>
      <c r="M828" s="4" t="s">
        <v>57</v>
      </c>
      <c r="N828" s="4" t="s">
        <v>57</v>
      </c>
      <c r="O828" s="4" t="s">
        <v>57</v>
      </c>
      <c r="P828" s="4" t="s">
        <v>57</v>
      </c>
      <c r="Q828" s="4" t="s">
        <v>57</v>
      </c>
      <c r="R828" s="4" t="s">
        <v>57</v>
      </c>
      <c r="S828" s="4" t="s">
        <v>57</v>
      </c>
      <c r="T828" s="4" t="s">
        <v>57</v>
      </c>
      <c r="U828" s="4" t="s">
        <v>57</v>
      </c>
      <c r="V828" s="4" t="s">
        <v>57</v>
      </c>
      <c r="W828" s="4" t="s">
        <v>57</v>
      </c>
      <c r="X828" s="4" t="s">
        <v>57</v>
      </c>
      <c r="Y828" s="4" t="s">
        <v>57</v>
      </c>
      <c r="Z828" s="4" t="s">
        <v>57</v>
      </c>
      <c r="AA828" s="4" t="s">
        <v>57</v>
      </c>
      <c r="AB828" s="4" t="s">
        <v>57</v>
      </c>
      <c r="AF828" s="22"/>
    </row>
    <row r="829" spans="1:32" ht="15">
      <c r="A829" s="3" t="s">
        <v>40</v>
      </c>
      <c r="B829" s="8" t="s">
        <v>44</v>
      </c>
      <c r="C829" s="9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F829" s="22"/>
    </row>
    <row r="830" spans="1:32" ht="15">
      <c r="A830" s="3" t="s">
        <v>40</v>
      </c>
      <c r="B830" s="8" t="s">
        <v>45</v>
      </c>
      <c r="C830" s="9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F830" s="22"/>
    </row>
    <row r="831" spans="1:32" ht="15">
      <c r="A831" s="3" t="s">
        <v>40</v>
      </c>
      <c r="B831" s="8" t="s">
        <v>46</v>
      </c>
      <c r="C831" s="9"/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F831" s="22"/>
    </row>
    <row r="832" spans="1:32" ht="15">
      <c r="A832" s="3" t="s">
        <v>47</v>
      </c>
      <c r="B832" s="8"/>
      <c r="C832" s="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F832" s="22"/>
    </row>
    <row r="833" spans="1:32" ht="15">
      <c r="A833" s="3" t="s">
        <v>40</v>
      </c>
      <c r="B833" s="10" t="s">
        <v>41</v>
      </c>
      <c r="C833" s="9"/>
      <c r="D833" s="11">
        <v>560</v>
      </c>
      <c r="E833" s="11">
        <v>555</v>
      </c>
      <c r="F833" s="11">
        <v>555</v>
      </c>
      <c r="G833" s="11">
        <v>553</v>
      </c>
      <c r="H833" s="11">
        <v>552</v>
      </c>
      <c r="I833" s="11">
        <v>370</v>
      </c>
      <c r="J833" s="11">
        <v>605</v>
      </c>
      <c r="K833" s="11">
        <v>498</v>
      </c>
      <c r="L833" s="11">
        <v>676</v>
      </c>
      <c r="M833" s="11">
        <v>697</v>
      </c>
      <c r="N833" s="11">
        <v>721</v>
      </c>
      <c r="O833" s="11">
        <v>831</v>
      </c>
      <c r="P833" s="11">
        <v>834</v>
      </c>
      <c r="Q833" s="11">
        <v>834</v>
      </c>
      <c r="R833" s="11">
        <v>841</v>
      </c>
      <c r="S833" s="11">
        <v>864</v>
      </c>
      <c r="T833" s="11">
        <v>633</v>
      </c>
      <c r="U833" s="11">
        <v>645</v>
      </c>
      <c r="V833" s="11">
        <v>573</v>
      </c>
      <c r="W833" s="11">
        <v>628</v>
      </c>
      <c r="X833" s="11">
        <v>640</v>
      </c>
      <c r="Y833" s="11">
        <v>619</v>
      </c>
      <c r="Z833" s="11">
        <v>492</v>
      </c>
      <c r="AA833" s="11">
        <v>507</v>
      </c>
      <c r="AB833" s="4">
        <v>15283</v>
      </c>
      <c r="AF833" s="22"/>
    </row>
    <row r="834" spans="1:32" ht="15">
      <c r="A834" s="3" t="s">
        <v>40</v>
      </c>
      <c r="B834" s="12" t="s">
        <v>42</v>
      </c>
      <c r="C834" s="9"/>
      <c r="D834" s="13">
        <v>159</v>
      </c>
      <c r="E834" s="13">
        <v>155</v>
      </c>
      <c r="F834" s="13">
        <v>155</v>
      </c>
      <c r="G834" s="13">
        <v>153</v>
      </c>
      <c r="H834" s="13">
        <v>152</v>
      </c>
      <c r="I834" s="13">
        <v>170</v>
      </c>
      <c r="J834" s="13">
        <v>405</v>
      </c>
      <c r="K834" s="13">
        <v>298</v>
      </c>
      <c r="L834" s="13">
        <v>276</v>
      </c>
      <c r="M834" s="13">
        <v>296</v>
      </c>
      <c r="N834" s="13">
        <v>310</v>
      </c>
      <c r="O834" s="13">
        <v>404</v>
      </c>
      <c r="P834" s="13">
        <v>434</v>
      </c>
      <c r="Q834" s="13">
        <v>434</v>
      </c>
      <c r="R834" s="13">
        <v>441</v>
      </c>
      <c r="S834" s="13">
        <v>464</v>
      </c>
      <c r="T834" s="13">
        <v>433</v>
      </c>
      <c r="U834" s="13">
        <v>445</v>
      </c>
      <c r="V834" s="13">
        <v>373</v>
      </c>
      <c r="W834" s="13">
        <v>428</v>
      </c>
      <c r="X834" s="13">
        <v>390</v>
      </c>
      <c r="Y834" s="13">
        <v>419</v>
      </c>
      <c r="Z834" s="13">
        <v>292</v>
      </c>
      <c r="AA834" s="13">
        <v>307</v>
      </c>
      <c r="AB834" s="4">
        <v>7793</v>
      </c>
      <c r="AF834" s="22"/>
    </row>
    <row r="835" spans="1:32" ht="15">
      <c r="A835" s="3" t="s">
        <v>40</v>
      </c>
      <c r="B835" s="3" t="s">
        <v>43</v>
      </c>
      <c r="C835" s="9"/>
      <c r="D835" s="14">
        <v>401</v>
      </c>
      <c r="E835" s="14">
        <v>400</v>
      </c>
      <c r="F835" s="14">
        <v>400</v>
      </c>
      <c r="G835" s="14">
        <v>400</v>
      </c>
      <c r="H835" s="14">
        <v>400</v>
      </c>
      <c r="I835" s="14">
        <v>200</v>
      </c>
      <c r="J835" s="14">
        <v>200</v>
      </c>
      <c r="K835" s="14">
        <v>200</v>
      </c>
      <c r="L835" s="14">
        <v>400</v>
      </c>
      <c r="M835" s="14">
        <v>401</v>
      </c>
      <c r="N835" s="14">
        <v>411</v>
      </c>
      <c r="O835" s="14">
        <v>427</v>
      </c>
      <c r="P835" s="14">
        <v>400</v>
      </c>
      <c r="Q835" s="14">
        <v>400</v>
      </c>
      <c r="R835" s="14">
        <v>400</v>
      </c>
      <c r="S835" s="14">
        <v>400</v>
      </c>
      <c r="T835" s="14">
        <v>200</v>
      </c>
      <c r="U835" s="14">
        <v>200</v>
      </c>
      <c r="V835" s="14">
        <v>200</v>
      </c>
      <c r="W835" s="14">
        <v>200</v>
      </c>
      <c r="X835" s="14">
        <v>250</v>
      </c>
      <c r="Y835" s="14">
        <v>200</v>
      </c>
      <c r="Z835" s="14">
        <v>200</v>
      </c>
      <c r="AA835" s="14">
        <v>200</v>
      </c>
      <c r="AB835" s="14">
        <v>7490</v>
      </c>
      <c r="AF835" s="22"/>
    </row>
    <row r="836" spans="1:32" ht="15">
      <c r="A836" s="3" t="s">
        <v>40</v>
      </c>
      <c r="B836" s="8" t="s">
        <v>7</v>
      </c>
      <c r="C836" s="9"/>
      <c r="D836" s="5">
        <v>0.2839</v>
      </c>
      <c r="E836" s="5">
        <v>0.2793</v>
      </c>
      <c r="F836" s="5">
        <v>0.2793</v>
      </c>
      <c r="G836" s="5">
        <v>0.2767</v>
      </c>
      <c r="H836" s="5">
        <v>0.2754</v>
      </c>
      <c r="I836" s="5">
        <v>0.4595</v>
      </c>
      <c r="J836" s="5">
        <v>0.6694</v>
      </c>
      <c r="K836" s="5">
        <v>0.5984</v>
      </c>
      <c r="L836" s="5">
        <v>0.4083</v>
      </c>
      <c r="M836" s="5">
        <v>0.4247</v>
      </c>
      <c r="N836" s="5">
        <v>0.43</v>
      </c>
      <c r="O836" s="5">
        <v>0.4862</v>
      </c>
      <c r="P836" s="5">
        <v>0.5204</v>
      </c>
      <c r="Q836" s="5">
        <v>0.5204</v>
      </c>
      <c r="R836" s="5">
        <v>0.5244</v>
      </c>
      <c r="S836" s="5">
        <v>0.537</v>
      </c>
      <c r="T836" s="5">
        <v>0.684</v>
      </c>
      <c r="U836" s="5">
        <v>0.6899</v>
      </c>
      <c r="V836" s="5">
        <v>0.651</v>
      </c>
      <c r="W836" s="5">
        <v>0.6815</v>
      </c>
      <c r="X836" s="5">
        <v>0.6094</v>
      </c>
      <c r="Y836" s="5">
        <v>0.6769</v>
      </c>
      <c r="Z836" s="5">
        <v>0.5935</v>
      </c>
      <c r="AA836" s="5">
        <v>0.6055</v>
      </c>
      <c r="AB836" s="5">
        <v>0.5099</v>
      </c>
      <c r="AF836" s="22"/>
    </row>
    <row r="837" spans="1:32" ht="15">
      <c r="A837" s="3" t="s">
        <v>40</v>
      </c>
      <c r="B837" s="8" t="s">
        <v>44</v>
      </c>
      <c r="C837" s="9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F837" s="22"/>
    </row>
    <row r="838" spans="1:32" ht="15">
      <c r="A838" s="3" t="s">
        <v>40</v>
      </c>
      <c r="B838" s="8" t="s">
        <v>45</v>
      </c>
      <c r="C838" s="9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F838" s="22"/>
    </row>
    <row r="839" spans="1:32" ht="15">
      <c r="A839" s="3" t="s">
        <v>40</v>
      </c>
      <c r="B839" s="8" t="s">
        <v>46</v>
      </c>
      <c r="C839" s="9"/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F839" s="22"/>
    </row>
    <row r="840" spans="1:32" ht="12" customHeight="1">
      <c r="A840" s="29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1"/>
    </row>
    <row r="841" spans="1:32" ht="15">
      <c r="A841" s="26" t="s">
        <v>48</v>
      </c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8"/>
    </row>
    <row r="842" spans="1:32" ht="15">
      <c r="A842" s="32" t="s">
        <v>49</v>
      </c>
      <c r="B842" s="15" t="s">
        <v>50</v>
      </c>
      <c r="C842" s="32" t="s">
        <v>52</v>
      </c>
      <c r="D842" s="32" t="s">
        <v>14</v>
      </c>
      <c r="E842" s="32" t="s">
        <v>15</v>
      </c>
      <c r="F842" s="32" t="s">
        <v>16</v>
      </c>
      <c r="G842" s="32" t="s">
        <v>17</v>
      </c>
      <c r="H842" s="32" t="s">
        <v>18</v>
      </c>
      <c r="I842" s="32" t="s">
        <v>19</v>
      </c>
      <c r="J842" s="32" t="s">
        <v>20</v>
      </c>
      <c r="K842" s="32" t="s">
        <v>21</v>
      </c>
      <c r="L842" s="32" t="s">
        <v>22</v>
      </c>
      <c r="M842" s="32" t="s">
        <v>23</v>
      </c>
      <c r="N842" s="32" t="s">
        <v>24</v>
      </c>
      <c r="O842" s="32" t="s">
        <v>25</v>
      </c>
      <c r="P842" s="32" t="s">
        <v>26</v>
      </c>
      <c r="Q842" s="32" t="s">
        <v>27</v>
      </c>
      <c r="R842" s="32" t="s">
        <v>28</v>
      </c>
      <c r="S842" s="32" t="s">
        <v>29</v>
      </c>
      <c r="T842" s="32" t="s">
        <v>30</v>
      </c>
      <c r="U842" s="32" t="s">
        <v>31</v>
      </c>
      <c r="V842" s="32" t="s">
        <v>32</v>
      </c>
      <c r="W842" s="32" t="s">
        <v>33</v>
      </c>
      <c r="X842" s="32" t="s">
        <v>34</v>
      </c>
      <c r="Y842" s="32" t="s">
        <v>35</v>
      </c>
      <c r="Z842" s="32" t="s">
        <v>36</v>
      </c>
      <c r="AA842" s="32" t="s">
        <v>37</v>
      </c>
      <c r="AB842" s="32" t="s">
        <v>38</v>
      </c>
      <c r="AF842" s="22"/>
    </row>
    <row r="843" spans="1:32" ht="15">
      <c r="A843" s="33"/>
      <c r="B843" s="16" t="s">
        <v>51</v>
      </c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F843" s="22"/>
    </row>
    <row r="844" spans="1:32" ht="15">
      <c r="A844" s="6" t="s">
        <v>39</v>
      </c>
      <c r="B844" s="7"/>
      <c r="C844" s="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F844" s="22"/>
    </row>
    <row r="845" spans="1:32" ht="15">
      <c r="A845" s="6" t="s">
        <v>41</v>
      </c>
      <c r="B845" s="7"/>
      <c r="C845" s="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F845" s="22"/>
    </row>
    <row r="846" spans="1:32" ht="15">
      <c r="A846" s="18" t="s">
        <v>62</v>
      </c>
      <c r="B846" s="7" t="s">
        <v>57</v>
      </c>
      <c r="C846" s="7" t="s">
        <v>39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F846" s="22"/>
    </row>
    <row r="847" spans="1:32" ht="15">
      <c r="A847" s="19"/>
      <c r="B847" s="20"/>
      <c r="C847" s="20" t="s">
        <v>40</v>
      </c>
      <c r="D847" s="21">
        <v>0</v>
      </c>
      <c r="E847" s="21">
        <v>0</v>
      </c>
      <c r="F847" s="21">
        <v>0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0</v>
      </c>
      <c r="AA847" s="21">
        <v>0</v>
      </c>
      <c r="AB847" s="21">
        <v>0</v>
      </c>
      <c r="AF847" s="22"/>
    </row>
    <row r="848" spans="1:32" ht="15">
      <c r="A848" s="3" t="s">
        <v>42</v>
      </c>
      <c r="B848" s="4"/>
      <c r="C848" s="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F848" s="22"/>
    </row>
    <row r="849" spans="1:32" ht="15">
      <c r="A849" s="8" t="s">
        <v>62</v>
      </c>
      <c r="B849" s="4" t="s">
        <v>57</v>
      </c>
      <c r="C849" s="4" t="s">
        <v>39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F849" s="22"/>
    </row>
    <row r="850" spans="1:32" ht="15">
      <c r="A850" s="19"/>
      <c r="B850" s="20"/>
      <c r="C850" s="20" t="s">
        <v>40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0</v>
      </c>
      <c r="AA850" s="21">
        <v>0</v>
      </c>
      <c r="AB850" s="21">
        <v>0</v>
      </c>
      <c r="AF850" s="22"/>
    </row>
    <row r="851" spans="1:32" ht="15">
      <c r="A851" s="6" t="s">
        <v>47</v>
      </c>
      <c r="B851" s="7"/>
      <c r="C851" s="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F851" s="22"/>
    </row>
    <row r="852" spans="1:32" ht="15">
      <c r="A852" s="6" t="s">
        <v>41</v>
      </c>
      <c r="B852" s="7"/>
      <c r="C852" s="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F852" s="22"/>
    </row>
    <row r="853" spans="1:32" ht="15">
      <c r="A853" s="18" t="s">
        <v>62</v>
      </c>
      <c r="B853" s="7">
        <v>98444114</v>
      </c>
      <c r="C853" s="7" t="s">
        <v>47</v>
      </c>
      <c r="D853" s="7">
        <v>50</v>
      </c>
      <c r="E853" s="7">
        <v>50</v>
      </c>
      <c r="F853" s="7">
        <v>50</v>
      </c>
      <c r="G853" s="7">
        <v>50</v>
      </c>
      <c r="H853" s="7">
        <v>50</v>
      </c>
      <c r="I853" s="7">
        <v>50</v>
      </c>
      <c r="J853" s="7">
        <v>50</v>
      </c>
      <c r="K853" s="7">
        <v>50</v>
      </c>
      <c r="L853" s="7">
        <v>50</v>
      </c>
      <c r="M853" s="7">
        <v>50</v>
      </c>
      <c r="N853" s="7">
        <v>50</v>
      </c>
      <c r="O853" s="7">
        <v>50</v>
      </c>
      <c r="P853" s="7">
        <v>50</v>
      </c>
      <c r="Q853" s="7">
        <v>50</v>
      </c>
      <c r="R853" s="7">
        <v>50</v>
      </c>
      <c r="S853" s="7">
        <v>50</v>
      </c>
      <c r="T853" s="7">
        <v>50</v>
      </c>
      <c r="U853" s="7">
        <v>50</v>
      </c>
      <c r="V853" s="7">
        <v>50</v>
      </c>
      <c r="W853" s="7">
        <v>50</v>
      </c>
      <c r="X853" s="7">
        <v>50</v>
      </c>
      <c r="Y853" s="7">
        <v>50</v>
      </c>
      <c r="Z853" s="7">
        <v>50</v>
      </c>
      <c r="AA853" s="7">
        <v>50</v>
      </c>
      <c r="AB853" s="7">
        <v>1200</v>
      </c>
      <c r="AF853" s="22"/>
    </row>
    <row r="854" spans="1:32" ht="15">
      <c r="A854" s="18" t="s">
        <v>62</v>
      </c>
      <c r="B854" s="7">
        <v>98444133</v>
      </c>
      <c r="C854" s="7" t="s">
        <v>47</v>
      </c>
      <c r="D854" s="7">
        <v>75</v>
      </c>
      <c r="E854" s="7">
        <v>75</v>
      </c>
      <c r="F854" s="7">
        <v>75</v>
      </c>
      <c r="G854" s="7">
        <v>75</v>
      </c>
      <c r="H854" s="7">
        <v>73</v>
      </c>
      <c r="I854" s="7">
        <v>71</v>
      </c>
      <c r="J854" s="7">
        <v>203</v>
      </c>
      <c r="K854" s="7">
        <v>189</v>
      </c>
      <c r="L854" s="7">
        <v>188</v>
      </c>
      <c r="M854" s="7">
        <v>189</v>
      </c>
      <c r="N854" s="7">
        <v>191</v>
      </c>
      <c r="O854" s="7">
        <v>191</v>
      </c>
      <c r="P854" s="7">
        <v>192</v>
      </c>
      <c r="Q854" s="7">
        <v>194</v>
      </c>
      <c r="R854" s="7">
        <v>192</v>
      </c>
      <c r="S854" s="7">
        <v>194</v>
      </c>
      <c r="T854" s="7">
        <v>194</v>
      </c>
      <c r="U854" s="7">
        <v>194</v>
      </c>
      <c r="V854" s="7">
        <v>203</v>
      </c>
      <c r="W854" s="7">
        <v>206</v>
      </c>
      <c r="X854" s="7">
        <v>208</v>
      </c>
      <c r="Y854" s="7">
        <v>210</v>
      </c>
      <c r="Z854" s="7">
        <v>74</v>
      </c>
      <c r="AA854" s="7">
        <v>74</v>
      </c>
      <c r="AB854" s="7">
        <v>3730</v>
      </c>
      <c r="AF854" s="22"/>
    </row>
    <row r="855" spans="1:32" ht="15">
      <c r="A855" s="18" t="s">
        <v>62</v>
      </c>
      <c r="B855" s="7">
        <v>98444375</v>
      </c>
      <c r="C855" s="7" t="s">
        <v>47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7</v>
      </c>
      <c r="N855" s="7">
        <v>25</v>
      </c>
      <c r="O855" s="7">
        <v>41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73</v>
      </c>
      <c r="AF855" s="22"/>
    </row>
    <row r="856" spans="1:32" ht="15">
      <c r="A856" s="18" t="s">
        <v>62</v>
      </c>
      <c r="B856" s="7">
        <v>98446129</v>
      </c>
      <c r="C856" s="7" t="s">
        <v>47</v>
      </c>
      <c r="D856" s="7">
        <v>400</v>
      </c>
      <c r="E856" s="7">
        <v>400</v>
      </c>
      <c r="F856" s="7">
        <v>400</v>
      </c>
      <c r="G856" s="7">
        <v>400</v>
      </c>
      <c r="H856" s="7">
        <v>400</v>
      </c>
      <c r="I856" s="7">
        <v>200</v>
      </c>
      <c r="J856" s="7">
        <v>200</v>
      </c>
      <c r="K856" s="7">
        <v>200</v>
      </c>
      <c r="L856" s="7">
        <v>0</v>
      </c>
      <c r="M856" s="7">
        <v>0</v>
      </c>
      <c r="N856" s="7">
        <v>0</v>
      </c>
      <c r="O856" s="7">
        <v>0</v>
      </c>
      <c r="P856" s="7">
        <v>400</v>
      </c>
      <c r="Q856" s="7">
        <v>400</v>
      </c>
      <c r="R856" s="7">
        <v>400</v>
      </c>
      <c r="S856" s="7">
        <v>400</v>
      </c>
      <c r="T856" s="7">
        <v>200</v>
      </c>
      <c r="U856" s="7">
        <v>200</v>
      </c>
      <c r="V856" s="7">
        <v>200</v>
      </c>
      <c r="W856" s="7">
        <v>200</v>
      </c>
      <c r="X856" s="7">
        <v>200</v>
      </c>
      <c r="Y856" s="7">
        <v>200</v>
      </c>
      <c r="Z856" s="7">
        <v>200</v>
      </c>
      <c r="AA856" s="7">
        <v>200</v>
      </c>
      <c r="AB856" s="7">
        <v>5800</v>
      </c>
      <c r="AF856" s="22"/>
    </row>
    <row r="857" spans="1:32" ht="15">
      <c r="A857" s="18" t="s">
        <v>62</v>
      </c>
      <c r="B857" s="7">
        <v>98447801</v>
      </c>
      <c r="C857" s="7" t="s">
        <v>47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400</v>
      </c>
      <c r="M857" s="7">
        <v>400</v>
      </c>
      <c r="N857" s="7">
        <v>400</v>
      </c>
      <c r="O857" s="7">
        <v>400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1600</v>
      </c>
      <c r="AF857" s="22"/>
    </row>
    <row r="858" spans="1:32" ht="15">
      <c r="A858" s="18" t="s">
        <v>62</v>
      </c>
      <c r="B858" s="7">
        <v>98447953</v>
      </c>
      <c r="C858" s="7" t="s">
        <v>47</v>
      </c>
      <c r="D858" s="7">
        <v>35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35</v>
      </c>
      <c r="AF858" s="22"/>
    </row>
    <row r="859" spans="1:32" ht="15">
      <c r="A859" s="18" t="s">
        <v>62</v>
      </c>
      <c r="B859" s="7">
        <v>98448176</v>
      </c>
      <c r="C859" s="7" t="s">
        <v>47</v>
      </c>
      <c r="D859" s="7">
        <v>0</v>
      </c>
      <c r="E859" s="7">
        <v>30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30</v>
      </c>
      <c r="AF859" s="22"/>
    </row>
    <row r="860" spans="1:32" ht="15">
      <c r="A860" s="18" t="s">
        <v>62</v>
      </c>
      <c r="B860" s="7">
        <v>98448314</v>
      </c>
      <c r="C860" s="7" t="s">
        <v>47</v>
      </c>
      <c r="D860" s="7">
        <v>0</v>
      </c>
      <c r="E860" s="7">
        <v>0</v>
      </c>
      <c r="F860" s="7">
        <v>30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30</v>
      </c>
      <c r="AF860" s="22"/>
    </row>
    <row r="861" spans="1:32" ht="15">
      <c r="A861" s="18" t="s">
        <v>62</v>
      </c>
      <c r="B861" s="7">
        <v>98448388</v>
      </c>
      <c r="C861" s="7" t="s">
        <v>47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11</v>
      </c>
      <c r="N861" s="7">
        <v>11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22</v>
      </c>
      <c r="AF861" s="22"/>
    </row>
    <row r="862" spans="1:32" ht="15">
      <c r="A862" s="18" t="s">
        <v>62</v>
      </c>
      <c r="B862" s="7">
        <v>98448459</v>
      </c>
      <c r="C862" s="7" t="s">
        <v>47</v>
      </c>
      <c r="D862" s="7">
        <v>0</v>
      </c>
      <c r="E862" s="7">
        <v>0</v>
      </c>
      <c r="F862" s="7">
        <v>0</v>
      </c>
      <c r="G862" s="7">
        <v>28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28</v>
      </c>
      <c r="AF862" s="22"/>
    </row>
    <row r="863" spans="1:32" ht="15">
      <c r="A863" s="18" t="s">
        <v>62</v>
      </c>
      <c r="B863" s="7">
        <v>98449294</v>
      </c>
      <c r="C863" s="7" t="s">
        <v>47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10</v>
      </c>
      <c r="M863" s="7">
        <v>14</v>
      </c>
      <c r="N863" s="7">
        <v>4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28</v>
      </c>
      <c r="AF863" s="22"/>
    </row>
    <row r="864" spans="1:32" ht="15">
      <c r="A864" s="18" t="s">
        <v>62</v>
      </c>
      <c r="B864" s="7">
        <v>98452226</v>
      </c>
      <c r="C864" s="7" t="s">
        <v>47</v>
      </c>
      <c r="D864" s="7">
        <v>0</v>
      </c>
      <c r="E864" s="7">
        <v>0</v>
      </c>
      <c r="F864" s="7">
        <v>0</v>
      </c>
      <c r="G864" s="7">
        <v>0</v>
      </c>
      <c r="H864" s="7">
        <v>29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29</v>
      </c>
      <c r="AF864" s="22"/>
    </row>
    <row r="865" spans="1:32" ht="15">
      <c r="A865" s="18" t="s">
        <v>62</v>
      </c>
      <c r="B865" s="7">
        <v>98452365</v>
      </c>
      <c r="C865" s="7" t="s">
        <v>47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49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49</v>
      </c>
      <c r="AF865" s="22"/>
    </row>
    <row r="866" spans="1:32" ht="15">
      <c r="A866" s="18" t="s">
        <v>62</v>
      </c>
      <c r="B866" s="7">
        <v>98452520</v>
      </c>
      <c r="C866" s="7" t="s">
        <v>47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152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152</v>
      </c>
      <c r="AF866" s="22"/>
    </row>
    <row r="867" spans="1:32" ht="15">
      <c r="A867" s="18" t="s">
        <v>62</v>
      </c>
      <c r="B867" s="7">
        <v>98452847</v>
      </c>
      <c r="C867" s="7" t="s">
        <v>47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57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57</v>
      </c>
      <c r="AF867" s="22"/>
    </row>
    <row r="868" spans="1:32" ht="15">
      <c r="A868" s="18" t="s">
        <v>62</v>
      </c>
      <c r="B868" s="7">
        <v>98452864</v>
      </c>
      <c r="C868" s="7" t="s">
        <v>47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2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2</v>
      </c>
      <c r="AF868" s="22"/>
    </row>
    <row r="869" spans="1:32" ht="15">
      <c r="A869" s="18" t="s">
        <v>62</v>
      </c>
      <c r="B869" s="7">
        <v>98453070</v>
      </c>
      <c r="C869" s="7" t="s">
        <v>47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26</v>
      </c>
      <c r="M869" s="7">
        <v>26</v>
      </c>
      <c r="N869" s="7">
        <v>26</v>
      </c>
      <c r="O869" s="7">
        <v>26</v>
      </c>
      <c r="P869" s="7">
        <v>26</v>
      </c>
      <c r="Q869" s="7">
        <v>26</v>
      </c>
      <c r="R869" s="7">
        <v>26</v>
      </c>
      <c r="S869" s="7">
        <v>26</v>
      </c>
      <c r="T869" s="7">
        <v>26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234</v>
      </c>
      <c r="AF869" s="22"/>
    </row>
    <row r="870" spans="1:32" ht="15">
      <c r="A870" s="18" t="s">
        <v>62</v>
      </c>
      <c r="B870" s="7">
        <v>98453122</v>
      </c>
      <c r="C870" s="7" t="s">
        <v>47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2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2</v>
      </c>
      <c r="AF870" s="22"/>
    </row>
    <row r="871" spans="1:32" ht="15">
      <c r="A871" s="18" t="s">
        <v>62</v>
      </c>
      <c r="B871" s="7">
        <v>98453673</v>
      </c>
      <c r="C871" s="7" t="s">
        <v>47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14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14</v>
      </c>
      <c r="AF871" s="22"/>
    </row>
    <row r="872" spans="1:32" ht="15">
      <c r="A872" s="18" t="s">
        <v>62</v>
      </c>
      <c r="B872" s="7">
        <v>98454007</v>
      </c>
      <c r="C872" s="7" t="s">
        <v>47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24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24</v>
      </c>
      <c r="AF872" s="22"/>
    </row>
    <row r="873" spans="1:32" ht="15">
      <c r="A873" s="18" t="s">
        <v>62</v>
      </c>
      <c r="B873" s="7">
        <v>98454064</v>
      </c>
      <c r="C873" s="7" t="s">
        <v>47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99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99</v>
      </c>
      <c r="AF873" s="22"/>
    </row>
    <row r="874" spans="1:32" ht="15">
      <c r="A874" s="18" t="s">
        <v>62</v>
      </c>
      <c r="B874" s="7">
        <v>98454764</v>
      </c>
      <c r="C874" s="7" t="s">
        <v>47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164</v>
      </c>
      <c r="Q874" s="7">
        <v>44</v>
      </c>
      <c r="R874" s="7">
        <v>44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252</v>
      </c>
      <c r="AF874" s="22"/>
    </row>
    <row r="875" spans="1:32" ht="15">
      <c r="A875" s="18" t="s">
        <v>62</v>
      </c>
      <c r="B875" s="7">
        <v>98454773</v>
      </c>
      <c r="C875" s="7" t="s">
        <v>47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2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2</v>
      </c>
      <c r="AF875" s="22"/>
    </row>
    <row r="876" spans="1:32" ht="15">
      <c r="A876" s="18" t="s">
        <v>62</v>
      </c>
      <c r="B876" s="7">
        <v>98455177</v>
      </c>
      <c r="C876" s="7" t="s">
        <v>47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117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117</v>
      </c>
      <c r="AF876" s="22"/>
    </row>
    <row r="877" spans="1:32" ht="15">
      <c r="A877" s="18" t="s">
        <v>62</v>
      </c>
      <c r="B877" s="7">
        <v>98455178</v>
      </c>
      <c r="C877" s="7" t="s">
        <v>47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3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3</v>
      </c>
      <c r="AF877" s="22"/>
    </row>
    <row r="878" spans="1:32" ht="15">
      <c r="A878" s="18" t="s">
        <v>62</v>
      </c>
      <c r="B878" s="7">
        <v>98455462</v>
      </c>
      <c r="C878" s="7" t="s">
        <v>47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129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129</v>
      </c>
      <c r="AF878" s="22"/>
    </row>
    <row r="879" spans="1:32" ht="15">
      <c r="A879" s="18" t="s">
        <v>62</v>
      </c>
      <c r="B879" s="7">
        <v>98455741</v>
      </c>
      <c r="C879" s="7" t="s">
        <v>47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194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194</v>
      </c>
      <c r="AF879" s="22"/>
    </row>
    <row r="880" spans="1:32" ht="15">
      <c r="A880" s="18" t="s">
        <v>62</v>
      </c>
      <c r="B880" s="7">
        <v>98455929</v>
      </c>
      <c r="C880" s="7" t="s">
        <v>47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32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32</v>
      </c>
      <c r="AF880" s="22"/>
    </row>
    <row r="881" spans="1:32" ht="15">
      <c r="A881" s="18" t="s">
        <v>62</v>
      </c>
      <c r="B881" s="7">
        <v>98455942</v>
      </c>
      <c r="C881" s="7" t="s">
        <v>47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131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131</v>
      </c>
      <c r="AF881" s="22"/>
    </row>
    <row r="882" spans="1:32" ht="15">
      <c r="A882" s="18" t="s">
        <v>62</v>
      </c>
      <c r="B882" s="7">
        <v>98456064</v>
      </c>
      <c r="C882" s="7" t="s">
        <v>47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26</v>
      </c>
      <c r="V882" s="7">
        <v>26</v>
      </c>
      <c r="W882" s="7">
        <v>26</v>
      </c>
      <c r="X882" s="7">
        <v>26</v>
      </c>
      <c r="Y882" s="7">
        <v>26</v>
      </c>
      <c r="Z882" s="7">
        <v>0</v>
      </c>
      <c r="AA882" s="7">
        <v>0</v>
      </c>
      <c r="AB882" s="7">
        <v>130</v>
      </c>
      <c r="AF882" s="22"/>
    </row>
    <row r="883" spans="1:32" ht="15">
      <c r="A883" s="18" t="s">
        <v>62</v>
      </c>
      <c r="B883" s="7">
        <v>98456095</v>
      </c>
      <c r="C883" s="7" t="s">
        <v>47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175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175</v>
      </c>
      <c r="AF883" s="22"/>
    </row>
    <row r="884" spans="1:32" ht="15">
      <c r="A884" s="18" t="s">
        <v>62</v>
      </c>
      <c r="B884" s="7">
        <v>98456265</v>
      </c>
      <c r="C884" s="7" t="s">
        <v>47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94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94</v>
      </c>
      <c r="AF884" s="22"/>
    </row>
    <row r="885" spans="1:32" ht="15">
      <c r="A885" s="18" t="s">
        <v>62</v>
      </c>
      <c r="B885" s="7">
        <v>98456406</v>
      </c>
      <c r="C885" s="7" t="s">
        <v>47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113</v>
      </c>
      <c r="X885" s="7">
        <v>0</v>
      </c>
      <c r="Y885" s="7">
        <v>0</v>
      </c>
      <c r="Z885" s="7">
        <v>0</v>
      </c>
      <c r="AA885" s="7">
        <v>0</v>
      </c>
      <c r="AB885" s="7">
        <v>113</v>
      </c>
      <c r="AF885" s="22"/>
    </row>
    <row r="886" spans="1:32" ht="15">
      <c r="A886" s="18" t="s">
        <v>62</v>
      </c>
      <c r="B886" s="7">
        <v>98456438</v>
      </c>
      <c r="C886" s="7" t="s">
        <v>47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33</v>
      </c>
      <c r="X886" s="7">
        <v>0</v>
      </c>
      <c r="Y886" s="7">
        <v>0</v>
      </c>
      <c r="Z886" s="7">
        <v>0</v>
      </c>
      <c r="AA886" s="7">
        <v>0</v>
      </c>
      <c r="AB886" s="7">
        <v>33</v>
      </c>
      <c r="AF886" s="22"/>
    </row>
    <row r="887" spans="1:32" ht="15">
      <c r="A887" s="18" t="s">
        <v>62</v>
      </c>
      <c r="B887" s="7">
        <v>98456557</v>
      </c>
      <c r="C887" s="7" t="s">
        <v>47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156</v>
      </c>
      <c r="Y887" s="7">
        <v>0</v>
      </c>
      <c r="Z887" s="7">
        <v>0</v>
      </c>
      <c r="AA887" s="7">
        <v>0</v>
      </c>
      <c r="AB887" s="7">
        <v>156</v>
      </c>
      <c r="AF887" s="22"/>
    </row>
    <row r="888" spans="1:32" ht="15">
      <c r="A888" s="18" t="s">
        <v>62</v>
      </c>
      <c r="B888" s="7">
        <v>98456722</v>
      </c>
      <c r="C888" s="7" t="s">
        <v>47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133</v>
      </c>
      <c r="Z888" s="7">
        <v>0</v>
      </c>
      <c r="AA888" s="7">
        <v>0</v>
      </c>
      <c r="AB888" s="7">
        <v>133</v>
      </c>
      <c r="AF888" s="22"/>
    </row>
    <row r="889" spans="1:32" ht="15">
      <c r="A889" s="18" t="s">
        <v>62</v>
      </c>
      <c r="B889" s="7">
        <v>98456853</v>
      </c>
      <c r="C889" s="7" t="s">
        <v>47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50</v>
      </c>
      <c r="AA889" s="7">
        <v>0</v>
      </c>
      <c r="AB889" s="7">
        <v>50</v>
      </c>
      <c r="AF889" s="22"/>
    </row>
    <row r="890" spans="1:32" ht="15">
      <c r="A890" s="18" t="s">
        <v>62</v>
      </c>
      <c r="B890" s="7">
        <v>98456866</v>
      </c>
      <c r="C890" s="7" t="s">
        <v>47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118</v>
      </c>
      <c r="AA890" s="7">
        <v>0</v>
      </c>
      <c r="AB890" s="7">
        <v>118</v>
      </c>
      <c r="AF890" s="22"/>
    </row>
    <row r="891" spans="1:32" ht="15">
      <c r="A891" s="18" t="s">
        <v>62</v>
      </c>
      <c r="B891" s="7">
        <v>98456991</v>
      </c>
      <c r="C891" s="7" t="s">
        <v>47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50</v>
      </c>
      <c r="AB891" s="7">
        <v>50</v>
      </c>
      <c r="AF891" s="22"/>
    </row>
    <row r="892" spans="1:32" ht="15">
      <c r="A892" s="18" t="s">
        <v>62</v>
      </c>
      <c r="B892" s="7">
        <v>98457026</v>
      </c>
      <c r="C892" s="7" t="s">
        <v>47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133</v>
      </c>
      <c r="AB892" s="7">
        <v>133</v>
      </c>
      <c r="AF892" s="22"/>
    </row>
    <row r="893" spans="1:32" ht="15">
      <c r="A893" s="19"/>
      <c r="B893" s="20"/>
      <c r="C893" s="20" t="s">
        <v>40</v>
      </c>
      <c r="D893" s="21">
        <v>560</v>
      </c>
      <c r="E893" s="21">
        <v>555</v>
      </c>
      <c r="F893" s="21">
        <v>555</v>
      </c>
      <c r="G893" s="21">
        <v>553</v>
      </c>
      <c r="H893" s="21">
        <v>552</v>
      </c>
      <c r="I893" s="21">
        <v>370</v>
      </c>
      <c r="J893" s="21">
        <v>605</v>
      </c>
      <c r="K893" s="21">
        <v>498</v>
      </c>
      <c r="L893" s="21">
        <v>676</v>
      </c>
      <c r="M893" s="21">
        <v>697</v>
      </c>
      <c r="N893" s="21">
        <v>721</v>
      </c>
      <c r="O893" s="21">
        <v>831</v>
      </c>
      <c r="P893" s="21">
        <v>834</v>
      </c>
      <c r="Q893" s="21">
        <v>834</v>
      </c>
      <c r="R893" s="21">
        <v>841</v>
      </c>
      <c r="S893" s="21">
        <v>864</v>
      </c>
      <c r="T893" s="21">
        <v>633</v>
      </c>
      <c r="U893" s="21">
        <v>645</v>
      </c>
      <c r="V893" s="21">
        <v>573</v>
      </c>
      <c r="W893" s="21">
        <v>628</v>
      </c>
      <c r="X893" s="21">
        <v>640</v>
      </c>
      <c r="Y893" s="21">
        <v>619</v>
      </c>
      <c r="Z893" s="21">
        <v>492</v>
      </c>
      <c r="AA893" s="21">
        <v>507</v>
      </c>
      <c r="AB893" s="21">
        <v>15283</v>
      </c>
      <c r="AF893" s="22"/>
    </row>
    <row r="894" spans="1:32" ht="15">
      <c r="A894" s="3" t="s">
        <v>42</v>
      </c>
      <c r="B894" s="4"/>
      <c r="C894" s="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F894" s="22"/>
    </row>
    <row r="895" spans="1:32" ht="15">
      <c r="A895" s="8" t="s">
        <v>62</v>
      </c>
      <c r="B895" s="4">
        <v>98444114</v>
      </c>
      <c r="C895" s="4" t="s">
        <v>47</v>
      </c>
      <c r="D895" s="4">
        <v>50</v>
      </c>
      <c r="E895" s="4">
        <v>50</v>
      </c>
      <c r="F895" s="4">
        <v>50</v>
      </c>
      <c r="G895" s="4">
        <v>50</v>
      </c>
      <c r="H895" s="4">
        <v>50</v>
      </c>
      <c r="I895" s="4">
        <v>50</v>
      </c>
      <c r="J895" s="4">
        <v>50</v>
      </c>
      <c r="K895" s="4">
        <v>50</v>
      </c>
      <c r="L895" s="4">
        <v>50</v>
      </c>
      <c r="M895" s="4">
        <v>50</v>
      </c>
      <c r="N895" s="4">
        <v>50</v>
      </c>
      <c r="O895" s="4">
        <v>50</v>
      </c>
      <c r="P895" s="4">
        <v>50</v>
      </c>
      <c r="Q895" s="4">
        <v>50</v>
      </c>
      <c r="R895" s="4">
        <v>50</v>
      </c>
      <c r="S895" s="4">
        <v>50</v>
      </c>
      <c r="T895" s="4">
        <v>50</v>
      </c>
      <c r="U895" s="4">
        <v>50</v>
      </c>
      <c r="V895" s="4">
        <v>50</v>
      </c>
      <c r="W895" s="4">
        <v>50</v>
      </c>
      <c r="X895" s="4">
        <v>50</v>
      </c>
      <c r="Y895" s="4">
        <v>50</v>
      </c>
      <c r="Z895" s="4">
        <v>50</v>
      </c>
      <c r="AA895" s="4">
        <v>50</v>
      </c>
      <c r="AB895" s="4">
        <v>1200</v>
      </c>
      <c r="AF895" s="22"/>
    </row>
    <row r="896" spans="1:32" ht="15">
      <c r="A896" s="8" t="s">
        <v>62</v>
      </c>
      <c r="B896" s="4">
        <v>98444133</v>
      </c>
      <c r="C896" s="4" t="s">
        <v>47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3</v>
      </c>
      <c r="Y896" s="4">
        <v>0</v>
      </c>
      <c r="Z896" s="4">
        <v>0</v>
      </c>
      <c r="AA896" s="4">
        <v>0</v>
      </c>
      <c r="AB896" s="4">
        <v>3</v>
      </c>
      <c r="AF896" s="22"/>
    </row>
    <row r="897" spans="1:32" ht="15">
      <c r="A897" s="8" t="s">
        <v>62</v>
      </c>
      <c r="B897" s="4">
        <v>98444133</v>
      </c>
      <c r="C897" s="4" t="s">
        <v>47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3</v>
      </c>
      <c r="Z897" s="4">
        <v>0</v>
      </c>
      <c r="AA897" s="4">
        <v>0</v>
      </c>
      <c r="AB897" s="4">
        <v>3</v>
      </c>
      <c r="AF897" s="22"/>
    </row>
    <row r="898" spans="1:32" ht="15">
      <c r="A898" s="8" t="s">
        <v>62</v>
      </c>
      <c r="B898" s="4">
        <v>98444133</v>
      </c>
      <c r="C898" s="4" t="s">
        <v>47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1</v>
      </c>
      <c r="AA898" s="4">
        <v>0</v>
      </c>
      <c r="AB898" s="4">
        <v>1</v>
      </c>
      <c r="AF898" s="22"/>
    </row>
    <row r="899" spans="1:32" ht="15">
      <c r="A899" s="8" t="s">
        <v>62</v>
      </c>
      <c r="B899" s="4">
        <v>98444133</v>
      </c>
      <c r="C899" s="4" t="s">
        <v>47</v>
      </c>
      <c r="D899" s="4">
        <v>14</v>
      </c>
      <c r="E899" s="4">
        <v>15</v>
      </c>
      <c r="F899" s="4">
        <v>15</v>
      </c>
      <c r="G899" s="4">
        <v>13</v>
      </c>
      <c r="H899" s="4">
        <v>12</v>
      </c>
      <c r="I899" s="4">
        <v>10</v>
      </c>
      <c r="J899" s="4">
        <v>21</v>
      </c>
      <c r="K899" s="4">
        <v>9</v>
      </c>
      <c r="L899" s="4">
        <v>7</v>
      </c>
      <c r="M899" s="4">
        <v>8</v>
      </c>
      <c r="N899" s="4">
        <v>11</v>
      </c>
      <c r="O899" s="4">
        <v>11</v>
      </c>
      <c r="P899" s="4">
        <v>12</v>
      </c>
      <c r="Q899" s="4">
        <v>13</v>
      </c>
      <c r="R899" s="4">
        <v>12</v>
      </c>
      <c r="S899" s="4">
        <v>14</v>
      </c>
      <c r="T899" s="4">
        <v>14</v>
      </c>
      <c r="U899" s="4">
        <v>14</v>
      </c>
      <c r="V899" s="4">
        <v>23</v>
      </c>
      <c r="W899" s="4">
        <v>26</v>
      </c>
      <c r="X899" s="4">
        <v>25</v>
      </c>
      <c r="Y899" s="4">
        <v>26</v>
      </c>
      <c r="Z899" s="4">
        <v>13</v>
      </c>
      <c r="AA899" s="4">
        <v>14</v>
      </c>
      <c r="AB899" s="4">
        <v>352</v>
      </c>
      <c r="AF899" s="22"/>
    </row>
    <row r="900" spans="1:32" ht="15">
      <c r="A900" s="8" t="s">
        <v>62</v>
      </c>
      <c r="B900" s="4">
        <v>98444133</v>
      </c>
      <c r="C900" s="4" t="s">
        <v>47</v>
      </c>
      <c r="D900" s="4">
        <v>10</v>
      </c>
      <c r="E900" s="4">
        <v>10</v>
      </c>
      <c r="F900" s="4">
        <v>10</v>
      </c>
      <c r="G900" s="4">
        <v>10</v>
      </c>
      <c r="H900" s="4">
        <v>10</v>
      </c>
      <c r="I900" s="4">
        <v>10</v>
      </c>
      <c r="J900" s="4">
        <v>6</v>
      </c>
      <c r="K900" s="4">
        <v>5</v>
      </c>
      <c r="L900" s="4">
        <v>6</v>
      </c>
      <c r="M900" s="4">
        <v>5</v>
      </c>
      <c r="N900" s="4">
        <v>5</v>
      </c>
      <c r="O900" s="4">
        <v>5</v>
      </c>
      <c r="P900" s="4">
        <v>5</v>
      </c>
      <c r="Q900" s="4">
        <v>6</v>
      </c>
      <c r="R900" s="4">
        <v>5</v>
      </c>
      <c r="S900" s="4">
        <v>5</v>
      </c>
      <c r="T900" s="4">
        <v>5</v>
      </c>
      <c r="U900" s="4">
        <v>5</v>
      </c>
      <c r="V900" s="4">
        <v>5</v>
      </c>
      <c r="W900" s="4">
        <v>5</v>
      </c>
      <c r="X900" s="4">
        <v>5</v>
      </c>
      <c r="Y900" s="4">
        <v>6</v>
      </c>
      <c r="Z900" s="4">
        <v>10</v>
      </c>
      <c r="AA900" s="4">
        <v>10</v>
      </c>
      <c r="AB900" s="4">
        <v>164</v>
      </c>
      <c r="AF900" s="22"/>
    </row>
    <row r="901" spans="1:32" ht="15">
      <c r="A901" s="8" t="s">
        <v>62</v>
      </c>
      <c r="B901" s="4">
        <v>98444133</v>
      </c>
      <c r="C901" s="4" t="s">
        <v>47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44</v>
      </c>
      <c r="K901" s="4">
        <v>58</v>
      </c>
      <c r="L901" s="4">
        <v>59</v>
      </c>
      <c r="M901" s="4">
        <v>58</v>
      </c>
      <c r="N901" s="4">
        <v>56</v>
      </c>
      <c r="O901" s="4">
        <v>56</v>
      </c>
      <c r="P901" s="4">
        <v>55</v>
      </c>
      <c r="Q901" s="4">
        <v>53</v>
      </c>
      <c r="R901" s="4">
        <v>55</v>
      </c>
      <c r="S901" s="4">
        <v>53</v>
      </c>
      <c r="T901" s="4">
        <v>53</v>
      </c>
      <c r="U901" s="4">
        <v>53</v>
      </c>
      <c r="V901" s="4">
        <v>44</v>
      </c>
      <c r="W901" s="4">
        <v>41</v>
      </c>
      <c r="X901" s="4">
        <v>39</v>
      </c>
      <c r="Y901" s="4">
        <v>37</v>
      </c>
      <c r="Z901" s="4">
        <v>0</v>
      </c>
      <c r="AA901" s="4">
        <v>0</v>
      </c>
      <c r="AB901" s="4">
        <v>814</v>
      </c>
      <c r="AF901" s="22"/>
    </row>
    <row r="902" spans="1:32" ht="15">
      <c r="A902" s="8" t="s">
        <v>62</v>
      </c>
      <c r="B902" s="4">
        <v>98444133</v>
      </c>
      <c r="C902" s="4" t="s">
        <v>47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81</v>
      </c>
      <c r="K902" s="4">
        <v>67</v>
      </c>
      <c r="L902" s="4">
        <v>66</v>
      </c>
      <c r="M902" s="4">
        <v>67</v>
      </c>
      <c r="N902" s="4">
        <v>69</v>
      </c>
      <c r="O902" s="4">
        <v>69</v>
      </c>
      <c r="P902" s="4">
        <v>70</v>
      </c>
      <c r="Q902" s="4">
        <v>72</v>
      </c>
      <c r="R902" s="4">
        <v>70</v>
      </c>
      <c r="S902" s="4">
        <v>72</v>
      </c>
      <c r="T902" s="4">
        <v>72</v>
      </c>
      <c r="U902" s="4">
        <v>72</v>
      </c>
      <c r="V902" s="4">
        <v>81</v>
      </c>
      <c r="W902" s="4">
        <v>84</v>
      </c>
      <c r="X902" s="4">
        <v>86</v>
      </c>
      <c r="Y902" s="4">
        <v>88</v>
      </c>
      <c r="Z902" s="4">
        <v>0</v>
      </c>
      <c r="AA902" s="4">
        <v>0</v>
      </c>
      <c r="AB902" s="4">
        <v>1186</v>
      </c>
      <c r="AF902" s="22"/>
    </row>
    <row r="903" spans="1:32" ht="15">
      <c r="A903" s="8" t="s">
        <v>62</v>
      </c>
      <c r="B903" s="4">
        <v>98444133</v>
      </c>
      <c r="C903" s="4" t="s">
        <v>47</v>
      </c>
      <c r="D903" s="4">
        <v>0</v>
      </c>
      <c r="E903" s="4">
        <v>0</v>
      </c>
      <c r="F903" s="4">
        <v>0</v>
      </c>
      <c r="G903" s="4">
        <v>2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2</v>
      </c>
      <c r="AF903" s="22"/>
    </row>
    <row r="904" spans="1:32" ht="15">
      <c r="A904" s="8" t="s">
        <v>62</v>
      </c>
      <c r="B904" s="4">
        <v>98444133</v>
      </c>
      <c r="C904" s="4" t="s">
        <v>47</v>
      </c>
      <c r="D904" s="4">
        <v>0</v>
      </c>
      <c r="E904" s="4">
        <v>0</v>
      </c>
      <c r="F904" s="4">
        <v>0</v>
      </c>
      <c r="G904" s="4">
        <v>0</v>
      </c>
      <c r="H904" s="4">
        <v>1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1</v>
      </c>
      <c r="AF904" s="22"/>
    </row>
    <row r="905" spans="1:32" ht="15">
      <c r="A905" s="8" t="s">
        <v>62</v>
      </c>
      <c r="B905" s="4">
        <v>98444133</v>
      </c>
      <c r="C905" s="4" t="s">
        <v>47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1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1</v>
      </c>
      <c r="AF905" s="22"/>
    </row>
    <row r="906" spans="1:32" ht="15">
      <c r="A906" s="8" t="s">
        <v>62</v>
      </c>
      <c r="B906" s="4">
        <v>98444133</v>
      </c>
      <c r="C906" s="4" t="s">
        <v>47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1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1</v>
      </c>
      <c r="AF906" s="22"/>
    </row>
    <row r="907" spans="1:32" ht="15">
      <c r="A907" s="8" t="s">
        <v>62</v>
      </c>
      <c r="B907" s="4">
        <v>98444133</v>
      </c>
      <c r="C907" s="4" t="s">
        <v>47</v>
      </c>
      <c r="D907" s="4">
        <v>50</v>
      </c>
      <c r="E907" s="4">
        <v>50</v>
      </c>
      <c r="F907" s="4">
        <v>50</v>
      </c>
      <c r="G907" s="4">
        <v>50</v>
      </c>
      <c r="H907" s="4">
        <v>50</v>
      </c>
      <c r="I907" s="4">
        <v>50</v>
      </c>
      <c r="J907" s="4">
        <v>50</v>
      </c>
      <c r="K907" s="4">
        <v>50</v>
      </c>
      <c r="L907" s="4">
        <v>50</v>
      </c>
      <c r="M907" s="4">
        <v>50</v>
      </c>
      <c r="N907" s="4">
        <v>50</v>
      </c>
      <c r="O907" s="4">
        <v>50</v>
      </c>
      <c r="P907" s="4">
        <v>50</v>
      </c>
      <c r="Q907" s="4">
        <v>50</v>
      </c>
      <c r="R907" s="4">
        <v>50</v>
      </c>
      <c r="S907" s="4">
        <v>50</v>
      </c>
      <c r="T907" s="4">
        <v>50</v>
      </c>
      <c r="U907" s="4">
        <v>50</v>
      </c>
      <c r="V907" s="4">
        <v>50</v>
      </c>
      <c r="W907" s="4">
        <v>50</v>
      </c>
      <c r="X907" s="4">
        <v>50</v>
      </c>
      <c r="Y907" s="4">
        <v>50</v>
      </c>
      <c r="Z907" s="4">
        <v>50</v>
      </c>
      <c r="AA907" s="4">
        <v>50</v>
      </c>
      <c r="AB907" s="4">
        <v>1200</v>
      </c>
      <c r="AF907" s="22"/>
    </row>
    <row r="908" spans="1:32" ht="15">
      <c r="A908" s="8" t="s">
        <v>62</v>
      </c>
      <c r="B908" s="4">
        <v>98444375</v>
      </c>
      <c r="C908" s="4" t="s">
        <v>47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14</v>
      </c>
      <c r="O908" s="4">
        <v>14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28</v>
      </c>
      <c r="AF908" s="22"/>
    </row>
    <row r="909" spans="1:32" ht="15">
      <c r="A909" s="8" t="s">
        <v>62</v>
      </c>
      <c r="B909" s="4">
        <v>98444375</v>
      </c>
      <c r="C909" s="4" t="s">
        <v>47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7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7</v>
      </c>
      <c r="AF909" s="22"/>
    </row>
    <row r="910" spans="1:32" ht="15">
      <c r="A910" s="8" t="s">
        <v>62</v>
      </c>
      <c r="B910" s="4">
        <v>98444375</v>
      </c>
      <c r="C910" s="4" t="s">
        <v>47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F910" s="22"/>
    </row>
    <row r="911" spans="1:32" ht="15">
      <c r="A911" s="8" t="s">
        <v>62</v>
      </c>
      <c r="B911" s="4">
        <v>98444375</v>
      </c>
      <c r="C911" s="4" t="s">
        <v>47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F911" s="22"/>
    </row>
    <row r="912" spans="1:32" ht="15">
      <c r="A912" s="8" t="s">
        <v>62</v>
      </c>
      <c r="B912" s="4">
        <v>98444375</v>
      </c>
      <c r="C912" s="4" t="s">
        <v>47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F912" s="22"/>
    </row>
    <row r="913" spans="1:32" ht="15">
      <c r="A913" s="8" t="s">
        <v>62</v>
      </c>
      <c r="B913" s="4">
        <v>98444375</v>
      </c>
      <c r="C913" s="4" t="s">
        <v>47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F913" s="22"/>
    </row>
    <row r="914" spans="1:32" ht="15">
      <c r="A914" s="8" t="s">
        <v>62</v>
      </c>
      <c r="B914" s="4">
        <v>98446129</v>
      </c>
      <c r="C914" s="4" t="s">
        <v>47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F914" s="22"/>
    </row>
    <row r="915" spans="1:32" ht="15">
      <c r="A915" s="8" t="s">
        <v>62</v>
      </c>
      <c r="B915" s="4">
        <v>98446129</v>
      </c>
      <c r="C915" s="4" t="s">
        <v>47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F915" s="22"/>
    </row>
    <row r="916" spans="1:32" ht="15">
      <c r="A916" s="8" t="s">
        <v>62</v>
      </c>
      <c r="B916" s="4">
        <v>98446129</v>
      </c>
      <c r="C916" s="4" t="s">
        <v>47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F916" s="22"/>
    </row>
    <row r="917" spans="1:32" ht="15">
      <c r="A917" s="8" t="s">
        <v>62</v>
      </c>
      <c r="B917" s="4">
        <v>98446129</v>
      </c>
      <c r="C917" s="4" t="s">
        <v>47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F917" s="22"/>
    </row>
    <row r="918" spans="1:32" ht="15">
      <c r="A918" s="8" t="s">
        <v>62</v>
      </c>
      <c r="B918" s="4">
        <v>98446129</v>
      </c>
      <c r="C918" s="4" t="s">
        <v>47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F918" s="22"/>
    </row>
    <row r="919" spans="1:32" ht="15">
      <c r="A919" s="8" t="s">
        <v>62</v>
      </c>
      <c r="B919" s="4">
        <v>98446129</v>
      </c>
      <c r="C919" s="4" t="s">
        <v>47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F919" s="22"/>
    </row>
    <row r="920" spans="1:32" ht="15">
      <c r="A920" s="8" t="s">
        <v>62</v>
      </c>
      <c r="B920" s="4">
        <v>98447801</v>
      </c>
      <c r="C920" s="4" t="s">
        <v>47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F920" s="22"/>
    </row>
    <row r="921" spans="1:32" ht="15">
      <c r="A921" s="8" t="s">
        <v>62</v>
      </c>
      <c r="B921" s="4">
        <v>98447801</v>
      </c>
      <c r="C921" s="4" t="s">
        <v>47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F921" s="22"/>
    </row>
    <row r="922" spans="1:32" ht="15">
      <c r="A922" s="8" t="s">
        <v>62</v>
      </c>
      <c r="B922" s="4">
        <v>98447953</v>
      </c>
      <c r="C922" s="4" t="s">
        <v>47</v>
      </c>
      <c r="D922" s="4">
        <v>35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35</v>
      </c>
      <c r="AF922" s="22"/>
    </row>
    <row r="923" spans="1:32" ht="15">
      <c r="A923" s="8" t="s">
        <v>62</v>
      </c>
      <c r="B923" s="4">
        <v>98448176</v>
      </c>
      <c r="C923" s="4" t="s">
        <v>47</v>
      </c>
      <c r="D923" s="4">
        <v>0</v>
      </c>
      <c r="E923" s="4">
        <v>30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30</v>
      </c>
      <c r="AF923" s="22"/>
    </row>
    <row r="924" spans="1:32" ht="15">
      <c r="A924" s="8" t="s">
        <v>62</v>
      </c>
      <c r="B924" s="4">
        <v>98448314</v>
      </c>
      <c r="C924" s="4" t="s">
        <v>47</v>
      </c>
      <c r="D924" s="4">
        <v>0</v>
      </c>
      <c r="E924" s="4">
        <v>0</v>
      </c>
      <c r="F924" s="4">
        <v>30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30</v>
      </c>
      <c r="AF924" s="22"/>
    </row>
    <row r="925" spans="1:32" ht="15">
      <c r="A925" s="8" t="s">
        <v>62</v>
      </c>
      <c r="B925" s="4">
        <v>98448388</v>
      </c>
      <c r="C925" s="4" t="s">
        <v>47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11</v>
      </c>
      <c r="N925" s="4">
        <v>11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22</v>
      </c>
      <c r="AF925" s="22"/>
    </row>
    <row r="926" spans="1:32" ht="15">
      <c r="A926" s="8" t="s">
        <v>62</v>
      </c>
      <c r="B926" s="4">
        <v>98448459</v>
      </c>
      <c r="C926" s="4" t="s">
        <v>47</v>
      </c>
      <c r="D926" s="4">
        <v>0</v>
      </c>
      <c r="E926" s="4">
        <v>0</v>
      </c>
      <c r="F926" s="4">
        <v>0</v>
      </c>
      <c r="G926" s="4">
        <v>28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28</v>
      </c>
      <c r="AF926" s="22"/>
    </row>
    <row r="927" spans="1:32" ht="15">
      <c r="A927" s="8" t="s">
        <v>62</v>
      </c>
      <c r="B927" s="4">
        <v>98449294</v>
      </c>
      <c r="C927" s="4" t="s">
        <v>47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10</v>
      </c>
      <c r="M927" s="4">
        <v>10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20</v>
      </c>
      <c r="AF927" s="22"/>
    </row>
    <row r="928" spans="1:32" ht="15">
      <c r="A928" s="8" t="s">
        <v>62</v>
      </c>
      <c r="B928" s="4">
        <v>98449294</v>
      </c>
      <c r="C928" s="4" t="s">
        <v>47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4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4</v>
      </c>
      <c r="AF928" s="22"/>
    </row>
    <row r="929" spans="1:32" ht="15">
      <c r="A929" s="8" t="s">
        <v>62</v>
      </c>
      <c r="B929" s="4">
        <v>98449294</v>
      </c>
      <c r="C929" s="4" t="s">
        <v>47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4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4</v>
      </c>
      <c r="AF929" s="22"/>
    </row>
    <row r="930" spans="1:32" ht="15">
      <c r="A930" s="8" t="s">
        <v>62</v>
      </c>
      <c r="B930" s="4">
        <v>98452226</v>
      </c>
      <c r="C930" s="4" t="s">
        <v>47</v>
      </c>
      <c r="D930" s="4">
        <v>0</v>
      </c>
      <c r="E930" s="4">
        <v>0</v>
      </c>
      <c r="F930" s="4">
        <v>0</v>
      </c>
      <c r="G930" s="4">
        <v>0</v>
      </c>
      <c r="H930" s="4">
        <v>29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29</v>
      </c>
      <c r="AF930" s="22"/>
    </row>
    <row r="931" spans="1:32" ht="15">
      <c r="A931" s="8" t="s">
        <v>62</v>
      </c>
      <c r="B931" s="4">
        <v>98452365</v>
      </c>
      <c r="C931" s="4" t="s">
        <v>47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49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49</v>
      </c>
      <c r="AF931" s="22"/>
    </row>
    <row r="932" spans="1:32" ht="15">
      <c r="A932" s="8" t="s">
        <v>62</v>
      </c>
      <c r="B932" s="4">
        <v>98452520</v>
      </c>
      <c r="C932" s="4" t="s">
        <v>47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20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20</v>
      </c>
      <c r="AF932" s="22"/>
    </row>
    <row r="933" spans="1:32" ht="15">
      <c r="A933" s="8" t="s">
        <v>62</v>
      </c>
      <c r="B933" s="4">
        <v>98452520</v>
      </c>
      <c r="C933" s="4" t="s">
        <v>47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59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59</v>
      </c>
      <c r="AF933" s="22"/>
    </row>
    <row r="934" spans="1:32" ht="15">
      <c r="A934" s="8" t="s">
        <v>62</v>
      </c>
      <c r="B934" s="4">
        <v>98452520</v>
      </c>
      <c r="C934" s="4" t="s">
        <v>47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17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17</v>
      </c>
      <c r="AF934" s="22"/>
    </row>
    <row r="935" spans="1:32" ht="15">
      <c r="A935" s="8" t="s">
        <v>62</v>
      </c>
      <c r="B935" s="4">
        <v>98452520</v>
      </c>
      <c r="C935" s="4" t="s">
        <v>47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56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56</v>
      </c>
      <c r="AF935" s="22"/>
    </row>
    <row r="936" spans="1:32" ht="15">
      <c r="A936" s="8" t="s">
        <v>62</v>
      </c>
      <c r="B936" s="4">
        <v>98452847</v>
      </c>
      <c r="C936" s="4" t="s">
        <v>47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57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57</v>
      </c>
      <c r="AF936" s="22"/>
    </row>
    <row r="937" spans="1:32" ht="15">
      <c r="A937" s="8" t="s">
        <v>62</v>
      </c>
      <c r="B937" s="4">
        <v>98452864</v>
      </c>
      <c r="C937" s="4" t="s">
        <v>47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2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2</v>
      </c>
      <c r="AF937" s="22"/>
    </row>
    <row r="938" spans="1:32" ht="15">
      <c r="A938" s="8" t="s">
        <v>62</v>
      </c>
      <c r="B938" s="4">
        <v>98453070</v>
      </c>
      <c r="C938" s="4" t="s">
        <v>47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26</v>
      </c>
      <c r="M938" s="4">
        <v>26</v>
      </c>
      <c r="N938" s="4">
        <v>26</v>
      </c>
      <c r="O938" s="4">
        <v>26</v>
      </c>
      <c r="P938" s="4">
        <v>26</v>
      </c>
      <c r="Q938" s="4">
        <v>26</v>
      </c>
      <c r="R938" s="4">
        <v>26</v>
      </c>
      <c r="S938" s="4">
        <v>26</v>
      </c>
      <c r="T938" s="4">
        <v>26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234</v>
      </c>
      <c r="AF938" s="22"/>
    </row>
    <row r="939" spans="1:32" ht="15">
      <c r="A939" s="8" t="s">
        <v>62</v>
      </c>
      <c r="B939" s="4">
        <v>98453122</v>
      </c>
      <c r="C939" s="4" t="s">
        <v>47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2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2</v>
      </c>
      <c r="AF939" s="22"/>
    </row>
    <row r="940" spans="1:32" ht="15">
      <c r="A940" s="8" t="s">
        <v>62</v>
      </c>
      <c r="B940" s="4">
        <v>98453673</v>
      </c>
      <c r="C940" s="4" t="s">
        <v>47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14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14</v>
      </c>
      <c r="AF940" s="22"/>
    </row>
    <row r="941" spans="1:32" ht="15">
      <c r="A941" s="8" t="s">
        <v>62</v>
      </c>
      <c r="B941" s="4">
        <v>98454007</v>
      </c>
      <c r="C941" s="4" t="s">
        <v>47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24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24</v>
      </c>
      <c r="AF941" s="22"/>
    </row>
    <row r="942" spans="1:32" ht="15">
      <c r="A942" s="8" t="s">
        <v>62</v>
      </c>
      <c r="B942" s="4">
        <v>98454064</v>
      </c>
      <c r="C942" s="4" t="s">
        <v>47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31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31</v>
      </c>
      <c r="AF942" s="22"/>
    </row>
    <row r="943" spans="1:32" ht="15">
      <c r="A943" s="8" t="s">
        <v>62</v>
      </c>
      <c r="B943" s="4">
        <v>98454064</v>
      </c>
      <c r="C943" s="4" t="s">
        <v>47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12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12</v>
      </c>
      <c r="AF943" s="22"/>
    </row>
    <row r="944" spans="1:32" ht="15">
      <c r="A944" s="8" t="s">
        <v>62</v>
      </c>
      <c r="B944" s="4">
        <v>98454064</v>
      </c>
      <c r="C944" s="4" t="s">
        <v>47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25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25</v>
      </c>
      <c r="AF944" s="22"/>
    </row>
    <row r="945" spans="1:32" ht="15">
      <c r="A945" s="8" t="s">
        <v>62</v>
      </c>
      <c r="B945" s="4">
        <v>98454064</v>
      </c>
      <c r="C945" s="4" t="s">
        <v>47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30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30</v>
      </c>
      <c r="AF945" s="22"/>
    </row>
    <row r="946" spans="1:32" ht="15">
      <c r="A946" s="8" t="s">
        <v>62</v>
      </c>
      <c r="B946" s="4">
        <v>98454064</v>
      </c>
      <c r="C946" s="4" t="s">
        <v>47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1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1</v>
      </c>
      <c r="AF946" s="22"/>
    </row>
    <row r="947" spans="1:32" ht="15">
      <c r="A947" s="8" t="s">
        <v>62</v>
      </c>
      <c r="B947" s="4">
        <v>98454764</v>
      </c>
      <c r="C947" s="4" t="s">
        <v>47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38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38</v>
      </c>
      <c r="AF947" s="22"/>
    </row>
    <row r="948" spans="1:32" ht="15">
      <c r="A948" s="8" t="s">
        <v>62</v>
      </c>
      <c r="B948" s="4">
        <v>98454764</v>
      </c>
      <c r="C948" s="4" t="s">
        <v>47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25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25</v>
      </c>
      <c r="AF948" s="22"/>
    </row>
    <row r="949" spans="1:32" ht="15">
      <c r="A949" s="8" t="s">
        <v>62</v>
      </c>
      <c r="B949" s="4">
        <v>98454764</v>
      </c>
      <c r="C949" s="4" t="s">
        <v>47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8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8</v>
      </c>
      <c r="AF949" s="22"/>
    </row>
    <row r="950" spans="1:32" ht="15">
      <c r="A950" s="8" t="s">
        <v>62</v>
      </c>
      <c r="B950" s="4">
        <v>98454764</v>
      </c>
      <c r="C950" s="4" t="s">
        <v>47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16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16</v>
      </c>
      <c r="AF950" s="22"/>
    </row>
    <row r="951" spans="1:32" ht="15">
      <c r="A951" s="8" t="s">
        <v>62</v>
      </c>
      <c r="B951" s="4">
        <v>98454764</v>
      </c>
      <c r="C951" s="4" t="s">
        <v>47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31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31</v>
      </c>
      <c r="AF951" s="22"/>
    </row>
    <row r="952" spans="1:32" ht="15">
      <c r="A952" s="8" t="s">
        <v>62</v>
      </c>
      <c r="B952" s="4">
        <v>98454764</v>
      </c>
      <c r="C952" s="4" t="s">
        <v>47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14</v>
      </c>
      <c r="Q952" s="4">
        <v>14</v>
      </c>
      <c r="R952" s="4">
        <v>14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42</v>
      </c>
      <c r="AF952" s="22"/>
    </row>
    <row r="953" spans="1:32" ht="15">
      <c r="A953" s="8" t="s">
        <v>62</v>
      </c>
      <c r="B953" s="4">
        <v>98454764</v>
      </c>
      <c r="C953" s="4" t="s">
        <v>47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30</v>
      </c>
      <c r="Q953" s="4">
        <v>30</v>
      </c>
      <c r="R953" s="4">
        <v>30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90</v>
      </c>
      <c r="AF953" s="22"/>
    </row>
    <row r="954" spans="1:32" ht="15">
      <c r="A954" s="8" t="s">
        <v>62</v>
      </c>
      <c r="B954" s="4">
        <v>98454764</v>
      </c>
      <c r="C954" s="4" t="s">
        <v>47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2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2</v>
      </c>
      <c r="AF954" s="22"/>
    </row>
    <row r="955" spans="1:32" ht="15">
      <c r="A955" s="8" t="s">
        <v>62</v>
      </c>
      <c r="B955" s="4">
        <v>98454773</v>
      </c>
      <c r="C955" s="4" t="s">
        <v>47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2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2</v>
      </c>
      <c r="AF955" s="22"/>
    </row>
    <row r="956" spans="1:32" ht="15">
      <c r="A956" s="8" t="s">
        <v>62</v>
      </c>
      <c r="B956" s="4">
        <v>98455177</v>
      </c>
      <c r="C956" s="4" t="s">
        <v>47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31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31</v>
      </c>
      <c r="AF956" s="22"/>
    </row>
    <row r="957" spans="1:32" ht="15">
      <c r="A957" s="8" t="s">
        <v>62</v>
      </c>
      <c r="B957" s="4">
        <v>98455177</v>
      </c>
      <c r="C957" s="4" t="s">
        <v>47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13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13</v>
      </c>
      <c r="AF957" s="22"/>
    </row>
    <row r="958" spans="1:32" ht="15">
      <c r="A958" s="8" t="s">
        <v>62</v>
      </c>
      <c r="B958" s="4">
        <v>98455177</v>
      </c>
      <c r="C958" s="4" t="s">
        <v>47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10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10</v>
      </c>
      <c r="AF958" s="22"/>
    </row>
    <row r="959" spans="1:32" ht="15">
      <c r="A959" s="8" t="s">
        <v>62</v>
      </c>
      <c r="B959" s="4">
        <v>98455177</v>
      </c>
      <c r="C959" s="4" t="s">
        <v>47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29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29</v>
      </c>
      <c r="AF959" s="22"/>
    </row>
    <row r="960" spans="1:32" ht="15">
      <c r="A960" s="8" t="s">
        <v>62</v>
      </c>
      <c r="B960" s="4">
        <v>98455177</v>
      </c>
      <c r="C960" s="4" t="s">
        <v>47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3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3</v>
      </c>
      <c r="AF960" s="22"/>
    </row>
    <row r="961" spans="1:32" ht="15">
      <c r="A961" s="8" t="s">
        <v>62</v>
      </c>
      <c r="B961" s="4">
        <v>98455177</v>
      </c>
      <c r="C961" s="4" t="s">
        <v>47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31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31</v>
      </c>
      <c r="AF961" s="22"/>
    </row>
    <row r="962" spans="1:32" ht="15">
      <c r="A962" s="8" t="s">
        <v>62</v>
      </c>
      <c r="B962" s="4">
        <v>98455178</v>
      </c>
      <c r="C962" s="4" t="s">
        <v>47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3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3</v>
      </c>
      <c r="AF962" s="22"/>
    </row>
    <row r="963" spans="1:32" ht="15">
      <c r="A963" s="8" t="s">
        <v>62</v>
      </c>
      <c r="B963" s="4">
        <v>98455462</v>
      </c>
      <c r="C963" s="4" t="s">
        <v>47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18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18</v>
      </c>
      <c r="AF963" s="22"/>
    </row>
    <row r="964" spans="1:32" ht="15">
      <c r="A964" s="8" t="s">
        <v>62</v>
      </c>
      <c r="B964" s="4">
        <v>98455462</v>
      </c>
      <c r="C964" s="4" t="s">
        <v>47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11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11</v>
      </c>
      <c r="AF964" s="22"/>
    </row>
    <row r="965" spans="1:32" ht="15">
      <c r="A965" s="8" t="s">
        <v>62</v>
      </c>
      <c r="B965" s="4">
        <v>98455462</v>
      </c>
      <c r="C965" s="4" t="s">
        <v>47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13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13</v>
      </c>
      <c r="AF965" s="22"/>
    </row>
    <row r="966" spans="1:32" ht="15">
      <c r="A966" s="8" t="s">
        <v>62</v>
      </c>
      <c r="B966" s="4">
        <v>98455462</v>
      </c>
      <c r="C966" s="4" t="s">
        <v>47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51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51</v>
      </c>
      <c r="AF966" s="22"/>
    </row>
    <row r="967" spans="1:32" ht="15">
      <c r="A967" s="8" t="s">
        <v>62</v>
      </c>
      <c r="B967" s="4">
        <v>98455462</v>
      </c>
      <c r="C967" s="4" t="s">
        <v>47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5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5</v>
      </c>
      <c r="AF967" s="22"/>
    </row>
    <row r="968" spans="1:32" ht="15">
      <c r="A968" s="8" t="s">
        <v>62</v>
      </c>
      <c r="B968" s="4">
        <v>98455462</v>
      </c>
      <c r="C968" s="4" t="s">
        <v>47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31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31</v>
      </c>
      <c r="AF968" s="22"/>
    </row>
    <row r="969" spans="1:32" ht="15">
      <c r="A969" s="8" t="s">
        <v>62</v>
      </c>
      <c r="B969" s="4">
        <v>98455741</v>
      </c>
      <c r="C969" s="4" t="s">
        <v>47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19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19</v>
      </c>
      <c r="AF969" s="22"/>
    </row>
    <row r="970" spans="1:32" ht="15">
      <c r="A970" s="8" t="s">
        <v>62</v>
      </c>
      <c r="B970" s="4">
        <v>98455741</v>
      </c>
      <c r="C970" s="4" t="s">
        <v>47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72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72</v>
      </c>
      <c r="AF970" s="22"/>
    </row>
    <row r="971" spans="1:32" ht="15">
      <c r="A971" s="8" t="s">
        <v>62</v>
      </c>
      <c r="B971" s="4">
        <v>98455741</v>
      </c>
      <c r="C971" s="4" t="s">
        <v>47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18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18</v>
      </c>
      <c r="AF971" s="22"/>
    </row>
    <row r="972" spans="1:32" ht="15">
      <c r="A972" s="8" t="s">
        <v>62</v>
      </c>
      <c r="B972" s="4">
        <v>98455741</v>
      </c>
      <c r="C972" s="4" t="s">
        <v>47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7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7</v>
      </c>
      <c r="AF972" s="22"/>
    </row>
    <row r="973" spans="1:32" ht="15">
      <c r="A973" s="8" t="s">
        <v>62</v>
      </c>
      <c r="B973" s="4">
        <v>98455741</v>
      </c>
      <c r="C973" s="4" t="s">
        <v>47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32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32</v>
      </c>
      <c r="AF973" s="22"/>
    </row>
    <row r="974" spans="1:32" ht="15">
      <c r="A974" s="8" t="s">
        <v>62</v>
      </c>
      <c r="B974" s="4">
        <v>98455741</v>
      </c>
      <c r="C974" s="4" t="s">
        <v>47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14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14</v>
      </c>
      <c r="AF974" s="22"/>
    </row>
    <row r="975" spans="1:32" ht="15">
      <c r="A975" s="8" t="s">
        <v>62</v>
      </c>
      <c r="B975" s="4">
        <v>98455741</v>
      </c>
      <c r="C975" s="4" t="s">
        <v>47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30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30</v>
      </c>
      <c r="AF975" s="22"/>
    </row>
    <row r="976" spans="1:32" ht="15">
      <c r="A976" s="8" t="s">
        <v>62</v>
      </c>
      <c r="B976" s="4">
        <v>98455741</v>
      </c>
      <c r="C976" s="4" t="s">
        <v>47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2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2</v>
      </c>
      <c r="AF976" s="22"/>
    </row>
    <row r="977" spans="1:32" ht="15">
      <c r="A977" s="8" t="s">
        <v>62</v>
      </c>
      <c r="B977" s="4">
        <v>98455929</v>
      </c>
      <c r="C977" s="4" t="s">
        <v>47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32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32</v>
      </c>
      <c r="AF977" s="22"/>
    </row>
    <row r="978" spans="1:32" ht="15">
      <c r="A978" s="8" t="s">
        <v>62</v>
      </c>
      <c r="B978" s="4">
        <v>98455942</v>
      </c>
      <c r="C978" s="4" t="s">
        <v>47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16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16</v>
      </c>
      <c r="AF978" s="22"/>
    </row>
    <row r="979" spans="1:32" ht="15">
      <c r="A979" s="8" t="s">
        <v>62</v>
      </c>
      <c r="B979" s="4">
        <v>98455942</v>
      </c>
      <c r="C979" s="4" t="s">
        <v>47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20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20</v>
      </c>
      <c r="AF979" s="22"/>
    </row>
    <row r="980" spans="1:32" ht="15">
      <c r="A980" s="8" t="s">
        <v>62</v>
      </c>
      <c r="B980" s="4">
        <v>98455942</v>
      </c>
      <c r="C980" s="4" t="s">
        <v>47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6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6</v>
      </c>
      <c r="AF980" s="22"/>
    </row>
    <row r="981" spans="1:32" ht="15">
      <c r="A981" s="8" t="s">
        <v>62</v>
      </c>
      <c r="B981" s="4">
        <v>98455942</v>
      </c>
      <c r="C981" s="4" t="s">
        <v>47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88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88</v>
      </c>
      <c r="AF981" s="22"/>
    </row>
    <row r="982" spans="1:32" ht="15">
      <c r="A982" s="8" t="s">
        <v>62</v>
      </c>
      <c r="B982" s="4">
        <v>98455942</v>
      </c>
      <c r="C982" s="4" t="s">
        <v>47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1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1</v>
      </c>
      <c r="AF982" s="22"/>
    </row>
    <row r="983" spans="1:32" ht="15">
      <c r="A983" s="8" t="s">
        <v>62</v>
      </c>
      <c r="B983" s="4">
        <v>98456064</v>
      </c>
      <c r="C983" s="4" t="s">
        <v>47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26</v>
      </c>
      <c r="V983" s="4">
        <v>26</v>
      </c>
      <c r="W983" s="4">
        <v>26</v>
      </c>
      <c r="X983" s="4">
        <v>26</v>
      </c>
      <c r="Y983" s="4">
        <v>26</v>
      </c>
      <c r="Z983" s="4">
        <v>0</v>
      </c>
      <c r="AA983" s="4">
        <v>0</v>
      </c>
      <c r="AB983" s="4">
        <v>130</v>
      </c>
      <c r="AF983" s="22"/>
    </row>
    <row r="984" spans="1:32" ht="15">
      <c r="A984" s="8" t="s">
        <v>62</v>
      </c>
      <c r="B984" s="4">
        <v>98456095</v>
      </c>
      <c r="C984" s="4" t="s">
        <v>47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20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20</v>
      </c>
      <c r="AF984" s="22"/>
    </row>
    <row r="985" spans="1:32" ht="15">
      <c r="A985" s="8" t="s">
        <v>62</v>
      </c>
      <c r="B985" s="4">
        <v>98456095</v>
      </c>
      <c r="C985" s="4" t="s">
        <v>47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10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10</v>
      </c>
      <c r="AF985" s="22"/>
    </row>
    <row r="986" spans="1:32" ht="15">
      <c r="A986" s="8" t="s">
        <v>62</v>
      </c>
      <c r="B986" s="4">
        <v>98456095</v>
      </c>
      <c r="C986" s="4" t="s">
        <v>47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92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92</v>
      </c>
      <c r="AF986" s="22"/>
    </row>
    <row r="987" spans="1:32" ht="15">
      <c r="A987" s="8" t="s">
        <v>62</v>
      </c>
      <c r="B987" s="4">
        <v>98456095</v>
      </c>
      <c r="C987" s="4" t="s">
        <v>47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18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18</v>
      </c>
      <c r="AF987" s="22"/>
    </row>
    <row r="988" spans="1:32" ht="15">
      <c r="A988" s="8" t="s">
        <v>62</v>
      </c>
      <c r="B988" s="4">
        <v>98456095</v>
      </c>
      <c r="C988" s="4" t="s">
        <v>47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2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2</v>
      </c>
      <c r="AF988" s="22"/>
    </row>
    <row r="989" spans="1:32" ht="15">
      <c r="A989" s="8" t="s">
        <v>62</v>
      </c>
      <c r="B989" s="4">
        <v>98456095</v>
      </c>
      <c r="C989" s="4" t="s">
        <v>47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33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33</v>
      </c>
      <c r="AF989" s="22"/>
    </row>
    <row r="990" spans="1:32" ht="15">
      <c r="A990" s="8" t="s">
        <v>62</v>
      </c>
      <c r="B990" s="4">
        <v>98456265</v>
      </c>
      <c r="C990" s="4" t="s">
        <v>47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13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13</v>
      </c>
      <c r="AF990" s="22"/>
    </row>
    <row r="991" spans="1:32" ht="15">
      <c r="A991" s="8" t="s">
        <v>62</v>
      </c>
      <c r="B991" s="4">
        <v>98456265</v>
      </c>
      <c r="C991" s="4" t="s">
        <v>47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16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16</v>
      </c>
      <c r="AF991" s="22"/>
    </row>
    <row r="992" spans="1:32" ht="15">
      <c r="A992" s="8" t="s">
        <v>62</v>
      </c>
      <c r="B992" s="4">
        <v>98456265</v>
      </c>
      <c r="C992" s="4" t="s">
        <v>47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13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13</v>
      </c>
      <c r="AF992" s="22"/>
    </row>
    <row r="993" spans="1:32" ht="15">
      <c r="A993" s="8" t="s">
        <v>62</v>
      </c>
      <c r="B993" s="4">
        <v>98456265</v>
      </c>
      <c r="C993" s="4" t="s">
        <v>47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19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19</v>
      </c>
      <c r="AF993" s="22"/>
    </row>
    <row r="994" spans="1:32" ht="15">
      <c r="A994" s="8" t="s">
        <v>62</v>
      </c>
      <c r="B994" s="4">
        <v>98456265</v>
      </c>
      <c r="C994" s="4" t="s">
        <v>47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33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33</v>
      </c>
      <c r="AF994" s="22"/>
    </row>
    <row r="995" spans="1:32" ht="15">
      <c r="A995" s="8" t="s">
        <v>62</v>
      </c>
      <c r="B995" s="4">
        <v>98456406</v>
      </c>
      <c r="C995" s="4" t="s">
        <v>47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16</v>
      </c>
      <c r="X995" s="4">
        <v>0</v>
      </c>
      <c r="Y995" s="4">
        <v>0</v>
      </c>
      <c r="Z995" s="4">
        <v>0</v>
      </c>
      <c r="AA995" s="4">
        <v>0</v>
      </c>
      <c r="AB995" s="4">
        <v>16</v>
      </c>
      <c r="AF995" s="22"/>
    </row>
    <row r="996" spans="1:32" ht="15">
      <c r="A996" s="8" t="s">
        <v>62</v>
      </c>
      <c r="B996" s="4">
        <v>98456406</v>
      </c>
      <c r="C996" s="4" t="s">
        <v>47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18</v>
      </c>
      <c r="X996" s="4">
        <v>0</v>
      </c>
      <c r="Y996" s="4">
        <v>0</v>
      </c>
      <c r="Z996" s="4">
        <v>0</v>
      </c>
      <c r="AA996" s="4">
        <v>0</v>
      </c>
      <c r="AB996" s="4">
        <v>18</v>
      </c>
      <c r="AF996" s="22"/>
    </row>
    <row r="997" spans="1:32" ht="15">
      <c r="A997" s="8" t="s">
        <v>62</v>
      </c>
      <c r="B997" s="4">
        <v>98456406</v>
      </c>
      <c r="C997" s="4" t="s">
        <v>47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62</v>
      </c>
      <c r="X997" s="4">
        <v>0</v>
      </c>
      <c r="Y997" s="4">
        <v>0</v>
      </c>
      <c r="Z997" s="4">
        <v>0</v>
      </c>
      <c r="AA997" s="4">
        <v>0</v>
      </c>
      <c r="AB997" s="4">
        <v>62</v>
      </c>
      <c r="AF997" s="22"/>
    </row>
    <row r="998" spans="1:32" ht="15">
      <c r="A998" s="8" t="s">
        <v>62</v>
      </c>
      <c r="B998" s="4">
        <v>98456406</v>
      </c>
      <c r="C998" s="4" t="s">
        <v>47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17</v>
      </c>
      <c r="X998" s="4">
        <v>0</v>
      </c>
      <c r="Y998" s="4">
        <v>0</v>
      </c>
      <c r="Z998" s="4">
        <v>0</v>
      </c>
      <c r="AA998" s="4">
        <v>0</v>
      </c>
      <c r="AB998" s="4">
        <v>17</v>
      </c>
      <c r="AF998" s="22"/>
    </row>
    <row r="999" spans="1:32" ht="15">
      <c r="A999" s="8" t="s">
        <v>62</v>
      </c>
      <c r="B999" s="4">
        <v>98456438</v>
      </c>
      <c r="C999" s="4" t="s">
        <v>47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33</v>
      </c>
      <c r="X999" s="4">
        <v>0</v>
      </c>
      <c r="Y999" s="4">
        <v>0</v>
      </c>
      <c r="Z999" s="4">
        <v>0</v>
      </c>
      <c r="AA999" s="4">
        <v>0</v>
      </c>
      <c r="AB999" s="4">
        <v>33</v>
      </c>
      <c r="AF999" s="22"/>
    </row>
    <row r="1000" spans="1:32" ht="15">
      <c r="A1000" s="8" t="s">
        <v>62</v>
      </c>
      <c r="B1000" s="4">
        <v>98456557</v>
      </c>
      <c r="C1000" s="4" t="s">
        <v>47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18</v>
      </c>
      <c r="Y1000" s="4">
        <v>0</v>
      </c>
      <c r="Z1000" s="4">
        <v>0</v>
      </c>
      <c r="AA1000" s="4">
        <v>0</v>
      </c>
      <c r="AB1000" s="4">
        <v>18</v>
      </c>
      <c r="AF1000" s="22"/>
    </row>
    <row r="1001" spans="1:32" ht="15">
      <c r="A1001" s="8" t="s">
        <v>62</v>
      </c>
      <c r="B1001" s="4">
        <v>98456557</v>
      </c>
      <c r="C1001" s="4" t="s">
        <v>47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8</v>
      </c>
      <c r="Y1001" s="4">
        <v>0</v>
      </c>
      <c r="Z1001" s="4">
        <v>0</v>
      </c>
      <c r="AA1001" s="4">
        <v>0</v>
      </c>
      <c r="AB1001" s="4">
        <v>8</v>
      </c>
      <c r="AF1001" s="22"/>
    </row>
    <row r="1002" spans="1:32" ht="15">
      <c r="A1002" s="8" t="s">
        <v>62</v>
      </c>
      <c r="B1002" s="4">
        <v>98456557</v>
      </c>
      <c r="C1002" s="4" t="s">
        <v>47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22</v>
      </c>
      <c r="Y1002" s="4">
        <v>0</v>
      </c>
      <c r="Z1002" s="4">
        <v>0</v>
      </c>
      <c r="AA1002" s="4">
        <v>0</v>
      </c>
      <c r="AB1002" s="4">
        <v>22</v>
      </c>
      <c r="AF1002" s="22"/>
    </row>
    <row r="1003" spans="1:32" ht="15">
      <c r="A1003" s="8" t="s">
        <v>62</v>
      </c>
      <c r="B1003" s="4">
        <v>98456557</v>
      </c>
      <c r="C1003" s="4" t="s">
        <v>47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25</v>
      </c>
      <c r="Y1003" s="4">
        <v>0</v>
      </c>
      <c r="Z1003" s="4">
        <v>0</v>
      </c>
      <c r="AA1003" s="4">
        <v>0</v>
      </c>
      <c r="AB1003" s="4">
        <v>25</v>
      </c>
      <c r="AF1003" s="22"/>
    </row>
    <row r="1004" spans="1:32" ht="15">
      <c r="A1004" s="8" t="s">
        <v>62</v>
      </c>
      <c r="B1004" s="4">
        <v>98456557</v>
      </c>
      <c r="C1004" s="4" t="s">
        <v>47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33</v>
      </c>
      <c r="Y1004" s="4">
        <v>0</v>
      </c>
      <c r="Z1004" s="4">
        <v>0</v>
      </c>
      <c r="AA1004" s="4">
        <v>0</v>
      </c>
      <c r="AB1004" s="4">
        <v>33</v>
      </c>
      <c r="AF1004" s="22"/>
    </row>
    <row r="1005" spans="1:32" ht="15">
      <c r="A1005" s="8" t="s">
        <v>62</v>
      </c>
      <c r="B1005" s="4">
        <v>98456722</v>
      </c>
      <c r="C1005" s="4" t="s">
        <v>47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24</v>
      </c>
      <c r="Z1005" s="4">
        <v>0</v>
      </c>
      <c r="AA1005" s="4">
        <v>0</v>
      </c>
      <c r="AB1005" s="4">
        <v>24</v>
      </c>
      <c r="AF1005" s="22"/>
    </row>
    <row r="1006" spans="1:32" ht="15">
      <c r="A1006" s="8" t="s">
        <v>62</v>
      </c>
      <c r="B1006" s="4">
        <v>98456722</v>
      </c>
      <c r="C1006" s="4" t="s">
        <v>47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35</v>
      </c>
      <c r="Z1006" s="4">
        <v>0</v>
      </c>
      <c r="AA1006" s="4">
        <v>0</v>
      </c>
      <c r="AB1006" s="4">
        <v>35</v>
      </c>
      <c r="AF1006" s="22"/>
    </row>
    <row r="1007" spans="1:32" ht="15">
      <c r="A1007" s="8" t="s">
        <v>62</v>
      </c>
      <c r="B1007" s="4">
        <v>98456722</v>
      </c>
      <c r="C1007" s="4" t="s">
        <v>47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23</v>
      </c>
      <c r="Z1007" s="4">
        <v>0</v>
      </c>
      <c r="AA1007" s="4">
        <v>0</v>
      </c>
      <c r="AB1007" s="4">
        <v>23</v>
      </c>
      <c r="AF1007" s="22"/>
    </row>
    <row r="1008" spans="1:32" ht="15">
      <c r="A1008" s="8" t="s">
        <v>62</v>
      </c>
      <c r="B1008" s="4">
        <v>98456722</v>
      </c>
      <c r="C1008" s="4" t="s">
        <v>47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18</v>
      </c>
      <c r="Z1008" s="4">
        <v>0</v>
      </c>
      <c r="AA1008" s="4">
        <v>0</v>
      </c>
      <c r="AB1008" s="4">
        <v>18</v>
      </c>
      <c r="AF1008" s="22"/>
    </row>
    <row r="1009" spans="1:32" ht="15">
      <c r="A1009" s="8" t="s">
        <v>62</v>
      </c>
      <c r="B1009" s="4">
        <v>98456722</v>
      </c>
      <c r="C1009" s="4" t="s">
        <v>47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33</v>
      </c>
      <c r="Z1009" s="4">
        <v>0</v>
      </c>
      <c r="AA1009" s="4">
        <v>0</v>
      </c>
      <c r="AB1009" s="4">
        <v>33</v>
      </c>
      <c r="AF1009" s="22"/>
    </row>
    <row r="1010" spans="1:32" ht="15">
      <c r="A1010" s="8" t="s">
        <v>62</v>
      </c>
      <c r="B1010" s="4">
        <v>98456853</v>
      </c>
      <c r="C1010" s="4" t="s">
        <v>47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50</v>
      </c>
      <c r="AA1010" s="4">
        <v>0</v>
      </c>
      <c r="AB1010" s="4">
        <v>50</v>
      </c>
      <c r="AF1010" s="22"/>
    </row>
    <row r="1011" spans="1:32" ht="15">
      <c r="A1011" s="8" t="s">
        <v>62</v>
      </c>
      <c r="B1011" s="4">
        <v>98456866</v>
      </c>
      <c r="C1011" s="4" t="s">
        <v>47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72</v>
      </c>
      <c r="AA1011" s="4">
        <v>0</v>
      </c>
      <c r="AB1011" s="4">
        <v>72</v>
      </c>
      <c r="AF1011" s="22"/>
    </row>
    <row r="1012" spans="1:32" ht="15">
      <c r="A1012" s="8" t="s">
        <v>62</v>
      </c>
      <c r="B1012" s="4">
        <v>98456866</v>
      </c>
      <c r="C1012" s="4" t="s">
        <v>47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20</v>
      </c>
      <c r="AA1012" s="4">
        <v>0</v>
      </c>
      <c r="AB1012" s="4">
        <v>20</v>
      </c>
      <c r="AF1012" s="22"/>
    </row>
    <row r="1013" spans="1:32" ht="15">
      <c r="A1013" s="8" t="s">
        <v>62</v>
      </c>
      <c r="B1013" s="4">
        <v>98456866</v>
      </c>
      <c r="C1013" s="4" t="s">
        <v>47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26</v>
      </c>
      <c r="AA1013" s="4">
        <v>0</v>
      </c>
      <c r="AB1013" s="4">
        <v>26</v>
      </c>
      <c r="AF1013" s="22"/>
    </row>
    <row r="1014" spans="1:32" ht="15">
      <c r="A1014" s="8" t="s">
        <v>62</v>
      </c>
      <c r="B1014" s="4">
        <v>98456991</v>
      </c>
      <c r="C1014" s="4" t="s">
        <v>47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50</v>
      </c>
      <c r="AB1014" s="4">
        <v>50</v>
      </c>
      <c r="AF1014" s="22"/>
    </row>
    <row r="1015" spans="1:32" ht="15">
      <c r="A1015" s="8" t="s">
        <v>62</v>
      </c>
      <c r="B1015" s="4">
        <v>98457026</v>
      </c>
      <c r="C1015" s="4" t="s">
        <v>47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82</v>
      </c>
      <c r="AB1015" s="4">
        <v>82</v>
      </c>
      <c r="AF1015" s="22"/>
    </row>
    <row r="1016" spans="1:32" ht="15">
      <c r="A1016" s="8" t="s">
        <v>62</v>
      </c>
      <c r="B1016" s="4">
        <v>98457026</v>
      </c>
      <c r="C1016" s="4" t="s">
        <v>47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16</v>
      </c>
      <c r="AB1016" s="4">
        <v>16</v>
      </c>
      <c r="AF1016" s="22"/>
    </row>
    <row r="1017" spans="1:32" ht="15">
      <c r="A1017" s="8" t="s">
        <v>62</v>
      </c>
      <c r="B1017" s="4">
        <v>98457026</v>
      </c>
      <c r="C1017" s="4" t="s">
        <v>47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35</v>
      </c>
      <c r="AB1017" s="4">
        <v>35</v>
      </c>
      <c r="AF1017" s="22"/>
    </row>
    <row r="1018" spans="1:32" ht="15">
      <c r="A1018" s="19"/>
      <c r="B1018" s="20"/>
      <c r="C1018" s="20" t="s">
        <v>40</v>
      </c>
      <c r="D1018" s="21">
        <v>159</v>
      </c>
      <c r="E1018" s="21">
        <v>155</v>
      </c>
      <c r="F1018" s="21">
        <v>155</v>
      </c>
      <c r="G1018" s="21">
        <v>153</v>
      </c>
      <c r="H1018" s="21">
        <v>152</v>
      </c>
      <c r="I1018" s="21">
        <v>170</v>
      </c>
      <c r="J1018" s="21">
        <v>405</v>
      </c>
      <c r="K1018" s="21">
        <v>298</v>
      </c>
      <c r="L1018" s="21">
        <v>276</v>
      </c>
      <c r="M1018" s="21">
        <v>296</v>
      </c>
      <c r="N1018" s="21">
        <v>310</v>
      </c>
      <c r="O1018" s="21">
        <v>404</v>
      </c>
      <c r="P1018" s="21">
        <v>434</v>
      </c>
      <c r="Q1018" s="21">
        <v>434</v>
      </c>
      <c r="R1018" s="21">
        <v>441</v>
      </c>
      <c r="S1018" s="21">
        <v>464</v>
      </c>
      <c r="T1018" s="21">
        <v>433</v>
      </c>
      <c r="U1018" s="21">
        <v>445</v>
      </c>
      <c r="V1018" s="21">
        <v>373</v>
      </c>
      <c r="W1018" s="21">
        <v>428</v>
      </c>
      <c r="X1018" s="21">
        <v>390</v>
      </c>
      <c r="Y1018" s="21">
        <v>419</v>
      </c>
      <c r="Z1018" s="21">
        <v>292</v>
      </c>
      <c r="AA1018" s="21">
        <v>307</v>
      </c>
      <c r="AB1018" s="21">
        <v>7793</v>
      </c>
      <c r="AF1018" s="22"/>
    </row>
    <row r="1019" spans="1:32" ht="12" customHeight="1">
      <c r="A1019" s="29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1"/>
    </row>
    <row r="1020" spans="1:32" ht="15">
      <c r="A1020" s="26" t="s">
        <v>8</v>
      </c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8"/>
    </row>
    <row r="1021" spans="1:32" ht="15">
      <c r="A1021" s="2"/>
      <c r="AF1021" s="22"/>
    </row>
    <row r="1022" spans="1:32" ht="15">
      <c r="A1022" s="6" t="s">
        <v>63</v>
      </c>
      <c r="AF1022" s="22"/>
    </row>
    <row r="1023" spans="1:32" ht="15">
      <c r="A1023" s="2"/>
      <c r="B1023" s="2"/>
      <c r="AF1023" s="22"/>
    </row>
    <row r="1024" spans="1:32" ht="15">
      <c r="A1024" s="6" t="s">
        <v>10</v>
      </c>
      <c r="B1024" s="7">
        <v>41</v>
      </c>
      <c r="AF1024" s="22"/>
    </row>
    <row r="1025" spans="1:32" ht="15">
      <c r="A1025" s="6" t="s">
        <v>11</v>
      </c>
      <c r="B1025" s="7">
        <v>41</v>
      </c>
      <c r="AF1025" s="22"/>
    </row>
    <row r="1026" spans="1:32" ht="15">
      <c r="A1026" s="6" t="s">
        <v>12</v>
      </c>
      <c r="B1026" s="7">
        <v>125</v>
      </c>
      <c r="AF1026" s="22"/>
    </row>
    <row r="1027" spans="1:32" ht="12" customHeight="1">
      <c r="A1027" s="29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1"/>
    </row>
    <row r="1028" spans="1:32" ht="15">
      <c r="A1028" s="26" t="s">
        <v>13</v>
      </c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8"/>
    </row>
    <row r="1029" spans="1:32" ht="15">
      <c r="A1029" s="2"/>
      <c r="B1029" s="2"/>
      <c r="C1029" s="2"/>
      <c r="D1029" s="2" t="s">
        <v>14</v>
      </c>
      <c r="E1029" s="2" t="s">
        <v>15</v>
      </c>
      <c r="F1029" s="2" t="s">
        <v>16</v>
      </c>
      <c r="G1029" s="2" t="s">
        <v>17</v>
      </c>
      <c r="H1029" s="2" t="s">
        <v>18</v>
      </c>
      <c r="I1029" s="2" t="s">
        <v>19</v>
      </c>
      <c r="J1029" s="2" t="s">
        <v>20</v>
      </c>
      <c r="K1029" s="2" t="s">
        <v>21</v>
      </c>
      <c r="L1029" s="2" t="s">
        <v>22</v>
      </c>
      <c r="M1029" s="2" t="s">
        <v>23</v>
      </c>
      <c r="N1029" s="2" t="s">
        <v>24</v>
      </c>
      <c r="O1029" s="2" t="s">
        <v>25</v>
      </c>
      <c r="P1029" s="2" t="s">
        <v>26</v>
      </c>
      <c r="Q1029" s="2" t="s">
        <v>27</v>
      </c>
      <c r="R1029" s="2" t="s">
        <v>28</v>
      </c>
      <c r="S1029" s="2" t="s">
        <v>29</v>
      </c>
      <c r="T1029" s="2" t="s">
        <v>30</v>
      </c>
      <c r="U1029" s="2" t="s">
        <v>31</v>
      </c>
      <c r="V1029" s="2" t="s">
        <v>32</v>
      </c>
      <c r="W1029" s="2" t="s">
        <v>33</v>
      </c>
      <c r="X1029" s="2" t="s">
        <v>34</v>
      </c>
      <c r="Y1029" s="2" t="s">
        <v>35</v>
      </c>
      <c r="Z1029" s="2" t="s">
        <v>36</v>
      </c>
      <c r="AA1029" s="2" t="s">
        <v>37</v>
      </c>
      <c r="AB1029" s="2" t="s">
        <v>38</v>
      </c>
      <c r="AF1029" s="22"/>
    </row>
    <row r="1030" spans="1:32" ht="15">
      <c r="A1030" s="3" t="s">
        <v>39</v>
      </c>
      <c r="B1030" s="8"/>
      <c r="C1030" s="9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F1030" s="22"/>
    </row>
    <row r="1031" spans="1:32" ht="15">
      <c r="A1031" s="3" t="s">
        <v>40</v>
      </c>
      <c r="B1031" s="10" t="s">
        <v>41</v>
      </c>
      <c r="C1031" s="9"/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4">
        <v>0</v>
      </c>
      <c r="AF1031" s="22"/>
    </row>
    <row r="1032" spans="1:32" ht="15">
      <c r="A1032" s="3" t="s">
        <v>40</v>
      </c>
      <c r="B1032" s="12" t="s">
        <v>42</v>
      </c>
      <c r="C1032" s="9"/>
      <c r="D1032" s="13">
        <v>0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13">
        <v>0</v>
      </c>
      <c r="AB1032" s="4">
        <v>0</v>
      </c>
      <c r="AF1032" s="22"/>
    </row>
    <row r="1033" spans="1:32" ht="15">
      <c r="A1033" s="3" t="s">
        <v>40</v>
      </c>
      <c r="B1033" s="3" t="s">
        <v>43</v>
      </c>
      <c r="C1033" s="9"/>
      <c r="D1033" s="14">
        <v>0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14">
        <v>0</v>
      </c>
      <c r="AB1033" s="14">
        <v>0</v>
      </c>
      <c r="AF1033" s="22"/>
    </row>
    <row r="1034" spans="1:32" ht="15">
      <c r="A1034" s="3" t="s">
        <v>40</v>
      </c>
      <c r="B1034" s="8" t="s">
        <v>7</v>
      </c>
      <c r="C1034" s="9"/>
      <c r="D1034" s="4" t="s">
        <v>57</v>
      </c>
      <c r="E1034" s="4" t="s">
        <v>57</v>
      </c>
      <c r="F1034" s="4" t="s">
        <v>57</v>
      </c>
      <c r="G1034" s="4" t="s">
        <v>57</v>
      </c>
      <c r="H1034" s="4" t="s">
        <v>57</v>
      </c>
      <c r="I1034" s="4" t="s">
        <v>57</v>
      </c>
      <c r="J1034" s="4" t="s">
        <v>57</v>
      </c>
      <c r="K1034" s="4" t="s">
        <v>57</v>
      </c>
      <c r="L1034" s="4" t="s">
        <v>57</v>
      </c>
      <c r="M1034" s="4" t="s">
        <v>57</v>
      </c>
      <c r="N1034" s="4" t="s">
        <v>57</v>
      </c>
      <c r="O1034" s="4" t="s">
        <v>57</v>
      </c>
      <c r="P1034" s="4" t="s">
        <v>57</v>
      </c>
      <c r="Q1034" s="4" t="s">
        <v>57</v>
      </c>
      <c r="R1034" s="4" t="s">
        <v>57</v>
      </c>
      <c r="S1034" s="4" t="s">
        <v>57</v>
      </c>
      <c r="T1034" s="4" t="s">
        <v>57</v>
      </c>
      <c r="U1034" s="4" t="s">
        <v>57</v>
      </c>
      <c r="V1034" s="4" t="s">
        <v>57</v>
      </c>
      <c r="W1034" s="4" t="s">
        <v>57</v>
      </c>
      <c r="X1034" s="4" t="s">
        <v>57</v>
      </c>
      <c r="Y1034" s="4" t="s">
        <v>57</v>
      </c>
      <c r="Z1034" s="4" t="s">
        <v>57</v>
      </c>
      <c r="AA1034" s="4" t="s">
        <v>57</v>
      </c>
      <c r="AB1034" s="4" t="s">
        <v>57</v>
      </c>
      <c r="AF1034" s="22"/>
    </row>
    <row r="1035" spans="1:32" ht="15">
      <c r="A1035" s="3" t="s">
        <v>40</v>
      </c>
      <c r="B1035" s="8" t="s">
        <v>44</v>
      </c>
      <c r="C1035" s="9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F1035" s="22"/>
    </row>
    <row r="1036" spans="1:32" ht="15">
      <c r="A1036" s="3" t="s">
        <v>40</v>
      </c>
      <c r="B1036" s="8" t="s">
        <v>45</v>
      </c>
      <c r="C1036" s="9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F1036" s="22"/>
    </row>
    <row r="1037" spans="1:32" ht="15">
      <c r="A1037" s="3" t="s">
        <v>40</v>
      </c>
      <c r="B1037" s="8" t="s">
        <v>46</v>
      </c>
      <c r="C1037" s="9"/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F1037" s="22"/>
    </row>
    <row r="1038" spans="1:32" ht="15">
      <c r="A1038" s="3" t="s">
        <v>47</v>
      </c>
      <c r="B1038" s="8"/>
      <c r="C1038" s="9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F1038" s="22"/>
    </row>
    <row r="1039" spans="1:32" ht="15">
      <c r="A1039" s="3" t="s">
        <v>40</v>
      </c>
      <c r="B1039" s="10" t="s">
        <v>41</v>
      </c>
      <c r="C1039" s="9"/>
      <c r="D1039" s="11">
        <v>650</v>
      </c>
      <c r="E1039" s="11">
        <v>647</v>
      </c>
      <c r="F1039" s="11">
        <v>631</v>
      </c>
      <c r="G1039" s="11">
        <v>598</v>
      </c>
      <c r="H1039" s="11">
        <v>589</v>
      </c>
      <c r="I1039" s="11">
        <v>358</v>
      </c>
      <c r="J1039" s="11">
        <v>546</v>
      </c>
      <c r="K1039" s="11">
        <v>529</v>
      </c>
      <c r="L1039" s="11">
        <v>1678</v>
      </c>
      <c r="M1039" s="11">
        <v>1688</v>
      </c>
      <c r="N1039" s="11">
        <v>1689</v>
      </c>
      <c r="O1039" s="11">
        <v>1731</v>
      </c>
      <c r="P1039" s="11">
        <v>1801</v>
      </c>
      <c r="Q1039" s="11">
        <v>1818</v>
      </c>
      <c r="R1039" s="11">
        <v>1813</v>
      </c>
      <c r="S1039" s="11">
        <v>1820</v>
      </c>
      <c r="T1039" s="11">
        <v>617</v>
      </c>
      <c r="U1039" s="11">
        <v>648</v>
      </c>
      <c r="V1039" s="11">
        <v>665</v>
      </c>
      <c r="W1039" s="11">
        <v>711</v>
      </c>
      <c r="X1039" s="11">
        <v>733</v>
      </c>
      <c r="Y1039" s="11">
        <v>752</v>
      </c>
      <c r="Z1039" s="11">
        <v>779</v>
      </c>
      <c r="AA1039" s="11">
        <v>790</v>
      </c>
      <c r="AB1039" s="4">
        <v>24281</v>
      </c>
      <c r="AF1039" s="22"/>
    </row>
    <row r="1040" spans="1:32" ht="15">
      <c r="A1040" s="3" t="s">
        <v>40</v>
      </c>
      <c r="B1040" s="12" t="s">
        <v>42</v>
      </c>
      <c r="C1040" s="9"/>
      <c r="D1040" s="13">
        <v>250</v>
      </c>
      <c r="E1040" s="13">
        <v>234</v>
      </c>
      <c r="F1040" s="13">
        <v>231</v>
      </c>
      <c r="G1040" s="13">
        <v>198</v>
      </c>
      <c r="H1040" s="13">
        <v>172</v>
      </c>
      <c r="I1040" s="13">
        <v>158</v>
      </c>
      <c r="J1040" s="13">
        <v>346</v>
      </c>
      <c r="K1040" s="13">
        <v>309</v>
      </c>
      <c r="L1040" s="13">
        <v>261</v>
      </c>
      <c r="M1040" s="13">
        <v>275</v>
      </c>
      <c r="N1040" s="13">
        <v>276</v>
      </c>
      <c r="O1040" s="13">
        <v>320</v>
      </c>
      <c r="P1040" s="13">
        <v>401</v>
      </c>
      <c r="Q1040" s="13">
        <v>410</v>
      </c>
      <c r="R1040" s="13">
        <v>413</v>
      </c>
      <c r="S1040" s="13">
        <v>420</v>
      </c>
      <c r="T1040" s="13">
        <v>417</v>
      </c>
      <c r="U1040" s="13">
        <v>434</v>
      </c>
      <c r="V1040" s="13">
        <v>465</v>
      </c>
      <c r="W1040" s="13">
        <v>511</v>
      </c>
      <c r="X1040" s="13">
        <v>533</v>
      </c>
      <c r="Y1040" s="13">
        <v>552</v>
      </c>
      <c r="Z1040" s="13">
        <v>579</v>
      </c>
      <c r="AA1040" s="13">
        <v>571</v>
      </c>
      <c r="AB1040" s="4">
        <v>8736</v>
      </c>
      <c r="AF1040" s="22"/>
    </row>
    <row r="1041" spans="1:32" ht="15">
      <c r="A1041" s="3" t="s">
        <v>40</v>
      </c>
      <c r="B1041" s="3" t="s">
        <v>43</v>
      </c>
      <c r="C1041" s="9"/>
      <c r="D1041" s="14">
        <v>400</v>
      </c>
      <c r="E1041" s="14">
        <v>413</v>
      </c>
      <c r="F1041" s="14">
        <v>400</v>
      </c>
      <c r="G1041" s="14">
        <v>400</v>
      </c>
      <c r="H1041" s="14">
        <v>417</v>
      </c>
      <c r="I1041" s="14">
        <v>200</v>
      </c>
      <c r="J1041" s="14">
        <v>200</v>
      </c>
      <c r="K1041" s="14">
        <v>220</v>
      </c>
      <c r="L1041" s="14">
        <v>1417</v>
      </c>
      <c r="M1041" s="14">
        <v>1413</v>
      </c>
      <c r="N1041" s="14">
        <v>1413</v>
      </c>
      <c r="O1041" s="14">
        <v>1411</v>
      </c>
      <c r="P1041" s="14">
        <v>1400</v>
      </c>
      <c r="Q1041" s="14">
        <v>1408</v>
      </c>
      <c r="R1041" s="14">
        <v>1400</v>
      </c>
      <c r="S1041" s="14">
        <v>1400</v>
      </c>
      <c r="T1041" s="14">
        <v>200</v>
      </c>
      <c r="U1041" s="14">
        <v>214</v>
      </c>
      <c r="V1041" s="14">
        <v>200</v>
      </c>
      <c r="W1041" s="14">
        <v>200</v>
      </c>
      <c r="X1041" s="14">
        <v>200</v>
      </c>
      <c r="Y1041" s="14">
        <v>200</v>
      </c>
      <c r="Z1041" s="14">
        <v>200</v>
      </c>
      <c r="AA1041" s="14">
        <v>219</v>
      </c>
      <c r="AB1041" s="14">
        <v>15545</v>
      </c>
      <c r="AF1041" s="22"/>
    </row>
    <row r="1042" spans="1:32" ht="15">
      <c r="A1042" s="3" t="s">
        <v>40</v>
      </c>
      <c r="B1042" s="8" t="s">
        <v>7</v>
      </c>
      <c r="C1042" s="9"/>
      <c r="D1042" s="5">
        <v>0.3846</v>
      </c>
      <c r="E1042" s="5">
        <v>0.3617</v>
      </c>
      <c r="F1042" s="5">
        <v>0.3661</v>
      </c>
      <c r="G1042" s="5">
        <v>0.3311</v>
      </c>
      <c r="H1042" s="5">
        <v>0.292</v>
      </c>
      <c r="I1042" s="5">
        <v>0.4413</v>
      </c>
      <c r="J1042" s="5">
        <v>0.6337</v>
      </c>
      <c r="K1042" s="5">
        <v>0.5841</v>
      </c>
      <c r="L1042" s="5">
        <v>0.1555</v>
      </c>
      <c r="M1042" s="5">
        <v>0.1629</v>
      </c>
      <c r="N1042" s="5">
        <v>0.1634</v>
      </c>
      <c r="O1042" s="5">
        <v>0.1849</v>
      </c>
      <c r="P1042" s="5">
        <v>0.2227</v>
      </c>
      <c r="Q1042" s="5">
        <v>0.2255</v>
      </c>
      <c r="R1042" s="5">
        <v>0.2278</v>
      </c>
      <c r="S1042" s="5">
        <v>0.2308</v>
      </c>
      <c r="T1042" s="5">
        <v>0.6759</v>
      </c>
      <c r="U1042" s="5">
        <v>0.6698</v>
      </c>
      <c r="V1042" s="5">
        <v>0.6992</v>
      </c>
      <c r="W1042" s="5">
        <v>0.7187</v>
      </c>
      <c r="X1042" s="5">
        <v>0.7271</v>
      </c>
      <c r="Y1042" s="5">
        <v>0.734</v>
      </c>
      <c r="Z1042" s="5">
        <v>0.7433</v>
      </c>
      <c r="AA1042" s="5">
        <v>0.7228</v>
      </c>
      <c r="AB1042" s="5">
        <v>0.3598</v>
      </c>
      <c r="AF1042" s="22"/>
    </row>
    <row r="1043" spans="1:32" ht="15">
      <c r="A1043" s="3" t="s">
        <v>40</v>
      </c>
      <c r="B1043" s="8" t="s">
        <v>44</v>
      </c>
      <c r="C1043" s="9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F1043" s="22"/>
    </row>
    <row r="1044" spans="1:32" ht="15">
      <c r="A1044" s="3" t="s">
        <v>40</v>
      </c>
      <c r="B1044" s="8" t="s">
        <v>45</v>
      </c>
      <c r="C1044" s="9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F1044" s="22"/>
    </row>
    <row r="1045" spans="1:32" ht="15">
      <c r="A1045" s="3" t="s">
        <v>40</v>
      </c>
      <c r="B1045" s="8" t="s">
        <v>46</v>
      </c>
      <c r="C1045" s="9"/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F1045" s="22"/>
    </row>
    <row r="1046" spans="1:32" ht="12" customHeight="1">
      <c r="A1046" s="29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1"/>
    </row>
    <row r="1047" spans="1:32" ht="15">
      <c r="A1047" s="26" t="s">
        <v>48</v>
      </c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8"/>
    </row>
    <row r="1048" spans="1:32" ht="15">
      <c r="A1048" s="32" t="s">
        <v>49</v>
      </c>
      <c r="B1048" s="15" t="s">
        <v>50</v>
      </c>
      <c r="C1048" s="32" t="s">
        <v>52</v>
      </c>
      <c r="D1048" s="32" t="s">
        <v>14</v>
      </c>
      <c r="E1048" s="32" t="s">
        <v>15</v>
      </c>
      <c r="F1048" s="32" t="s">
        <v>16</v>
      </c>
      <c r="G1048" s="32" t="s">
        <v>17</v>
      </c>
      <c r="H1048" s="32" t="s">
        <v>18</v>
      </c>
      <c r="I1048" s="32" t="s">
        <v>19</v>
      </c>
      <c r="J1048" s="32" t="s">
        <v>20</v>
      </c>
      <c r="K1048" s="32" t="s">
        <v>21</v>
      </c>
      <c r="L1048" s="32" t="s">
        <v>22</v>
      </c>
      <c r="M1048" s="32" t="s">
        <v>23</v>
      </c>
      <c r="N1048" s="32" t="s">
        <v>24</v>
      </c>
      <c r="O1048" s="32" t="s">
        <v>25</v>
      </c>
      <c r="P1048" s="32" t="s">
        <v>26</v>
      </c>
      <c r="Q1048" s="32" t="s">
        <v>27</v>
      </c>
      <c r="R1048" s="32" t="s">
        <v>28</v>
      </c>
      <c r="S1048" s="32" t="s">
        <v>29</v>
      </c>
      <c r="T1048" s="32" t="s">
        <v>30</v>
      </c>
      <c r="U1048" s="32" t="s">
        <v>31</v>
      </c>
      <c r="V1048" s="32" t="s">
        <v>32</v>
      </c>
      <c r="W1048" s="32" t="s">
        <v>33</v>
      </c>
      <c r="X1048" s="32" t="s">
        <v>34</v>
      </c>
      <c r="Y1048" s="32" t="s">
        <v>35</v>
      </c>
      <c r="Z1048" s="32" t="s">
        <v>36</v>
      </c>
      <c r="AA1048" s="32" t="s">
        <v>37</v>
      </c>
      <c r="AB1048" s="32" t="s">
        <v>38</v>
      </c>
      <c r="AF1048" s="22"/>
    </row>
    <row r="1049" spans="1:32" ht="15">
      <c r="A1049" s="33"/>
      <c r="B1049" s="16" t="s">
        <v>51</v>
      </c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F1049" s="22"/>
    </row>
    <row r="1050" spans="1:32" ht="15">
      <c r="A1050" s="6" t="s">
        <v>39</v>
      </c>
      <c r="B1050" s="7"/>
      <c r="C1050" s="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F1050" s="22"/>
    </row>
    <row r="1051" spans="1:32" ht="15">
      <c r="A1051" s="6" t="s">
        <v>41</v>
      </c>
      <c r="B1051" s="7"/>
      <c r="C1051" s="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F1051" s="22"/>
    </row>
    <row r="1052" spans="1:32" ht="15">
      <c r="A1052" s="18" t="s">
        <v>64</v>
      </c>
      <c r="B1052" s="7" t="s">
        <v>57</v>
      </c>
      <c r="C1052" s="7" t="s">
        <v>39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F1052" s="22"/>
    </row>
    <row r="1053" spans="1:32" ht="15">
      <c r="A1053" s="19"/>
      <c r="B1053" s="20"/>
      <c r="C1053" s="20" t="s">
        <v>40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  <c r="V1053" s="21">
        <v>0</v>
      </c>
      <c r="W1053" s="21">
        <v>0</v>
      </c>
      <c r="X1053" s="21">
        <v>0</v>
      </c>
      <c r="Y1053" s="21">
        <v>0</v>
      </c>
      <c r="Z1053" s="21">
        <v>0</v>
      </c>
      <c r="AA1053" s="21">
        <v>0</v>
      </c>
      <c r="AB1053" s="21">
        <v>0</v>
      </c>
      <c r="AF1053" s="22"/>
    </row>
    <row r="1054" spans="1:32" ht="15">
      <c r="A1054" s="3" t="s">
        <v>42</v>
      </c>
      <c r="B1054" s="4"/>
      <c r="C1054" s="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F1054" s="22"/>
    </row>
    <row r="1055" spans="1:32" ht="15">
      <c r="A1055" s="8" t="s">
        <v>64</v>
      </c>
      <c r="B1055" s="4" t="s">
        <v>57</v>
      </c>
      <c r="C1055" s="4" t="s">
        <v>39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F1055" s="22"/>
    </row>
    <row r="1056" spans="1:32" ht="15">
      <c r="A1056" s="19"/>
      <c r="B1056" s="20"/>
      <c r="C1056" s="20" t="s">
        <v>40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  <c r="V1056" s="21">
        <v>0</v>
      </c>
      <c r="W1056" s="21">
        <v>0</v>
      </c>
      <c r="X1056" s="21">
        <v>0</v>
      </c>
      <c r="Y1056" s="21">
        <v>0</v>
      </c>
      <c r="Z1056" s="21">
        <v>0</v>
      </c>
      <c r="AA1056" s="21">
        <v>0</v>
      </c>
      <c r="AB1056" s="21">
        <v>0</v>
      </c>
      <c r="AF1056" s="22"/>
    </row>
    <row r="1057" spans="1:32" ht="15">
      <c r="A1057" s="6" t="s">
        <v>47</v>
      </c>
      <c r="B1057" s="7"/>
      <c r="C1057" s="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F1057" s="22"/>
    </row>
    <row r="1058" spans="1:32" ht="15">
      <c r="A1058" s="6" t="s">
        <v>41</v>
      </c>
      <c r="B1058" s="7"/>
      <c r="C1058" s="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F1058" s="22"/>
    </row>
    <row r="1059" spans="1:32" ht="15">
      <c r="A1059" s="18" t="s">
        <v>64</v>
      </c>
      <c r="B1059" s="7">
        <v>98453597</v>
      </c>
      <c r="C1059" s="7" t="s">
        <v>47</v>
      </c>
      <c r="D1059" s="7">
        <v>129</v>
      </c>
      <c r="E1059" s="7">
        <v>128</v>
      </c>
      <c r="F1059" s="7">
        <v>128</v>
      </c>
      <c r="G1059" s="7">
        <v>129</v>
      </c>
      <c r="H1059" s="7">
        <v>127</v>
      </c>
      <c r="I1059" s="7">
        <v>126</v>
      </c>
      <c r="J1059" s="7">
        <v>260</v>
      </c>
      <c r="K1059" s="7">
        <v>252</v>
      </c>
      <c r="L1059" s="7">
        <v>252</v>
      </c>
      <c r="M1059" s="7">
        <v>252</v>
      </c>
      <c r="N1059" s="7">
        <v>253</v>
      </c>
      <c r="O1059" s="7">
        <v>253</v>
      </c>
      <c r="P1059" s="7">
        <v>252</v>
      </c>
      <c r="Q1059" s="7">
        <v>252</v>
      </c>
      <c r="R1059" s="7">
        <v>250</v>
      </c>
      <c r="S1059" s="7">
        <v>251</v>
      </c>
      <c r="T1059" s="7">
        <v>251</v>
      </c>
      <c r="U1059" s="7">
        <v>251</v>
      </c>
      <c r="V1059" s="7">
        <v>257</v>
      </c>
      <c r="W1059" s="7">
        <v>259</v>
      </c>
      <c r="X1059" s="7">
        <v>261</v>
      </c>
      <c r="Y1059" s="7">
        <v>264</v>
      </c>
      <c r="Z1059" s="7">
        <v>128</v>
      </c>
      <c r="AA1059" s="7">
        <v>128</v>
      </c>
      <c r="AB1059" s="7">
        <v>5093</v>
      </c>
      <c r="AF1059" s="22"/>
    </row>
    <row r="1060" spans="1:32" ht="15">
      <c r="A1060" s="18" t="s">
        <v>64</v>
      </c>
      <c r="B1060" s="7">
        <v>98453695</v>
      </c>
      <c r="C1060" s="7" t="s">
        <v>47</v>
      </c>
      <c r="D1060" s="7">
        <v>113</v>
      </c>
      <c r="E1060" s="7">
        <v>105</v>
      </c>
      <c r="F1060" s="7">
        <v>91</v>
      </c>
      <c r="G1060" s="7">
        <v>62</v>
      </c>
      <c r="H1060" s="7">
        <v>42</v>
      </c>
      <c r="I1060" s="7">
        <v>27</v>
      </c>
      <c r="J1060" s="7">
        <v>21</v>
      </c>
      <c r="K1060" s="7">
        <v>15</v>
      </c>
      <c r="L1060" s="7">
        <v>12</v>
      </c>
      <c r="M1060" s="7">
        <v>12</v>
      </c>
      <c r="N1060" s="7">
        <v>10</v>
      </c>
      <c r="O1060" s="7">
        <v>9</v>
      </c>
      <c r="P1060" s="7">
        <v>12</v>
      </c>
      <c r="Q1060" s="7">
        <v>20</v>
      </c>
      <c r="R1060" s="7">
        <v>33</v>
      </c>
      <c r="S1060" s="7">
        <v>48</v>
      </c>
      <c r="T1060" s="7">
        <v>66</v>
      </c>
      <c r="U1060" s="7">
        <v>96</v>
      </c>
      <c r="V1060" s="7">
        <v>112</v>
      </c>
      <c r="W1060" s="7">
        <v>116</v>
      </c>
      <c r="X1060" s="7">
        <v>120</v>
      </c>
      <c r="Y1060" s="7">
        <v>125</v>
      </c>
      <c r="Z1060" s="7">
        <v>125</v>
      </c>
      <c r="AA1060" s="7">
        <v>114</v>
      </c>
      <c r="AB1060" s="7">
        <v>1506</v>
      </c>
      <c r="AF1060" s="22"/>
    </row>
    <row r="1061" spans="1:32" ht="15">
      <c r="A1061" s="18" t="s">
        <v>64</v>
      </c>
      <c r="B1061" s="7">
        <v>98455148</v>
      </c>
      <c r="C1061" s="7" t="s">
        <v>47</v>
      </c>
      <c r="D1061" s="7">
        <v>400</v>
      </c>
      <c r="E1061" s="7">
        <v>400</v>
      </c>
      <c r="F1061" s="7">
        <v>400</v>
      </c>
      <c r="G1061" s="7">
        <v>400</v>
      </c>
      <c r="H1061" s="7">
        <v>400</v>
      </c>
      <c r="I1061" s="7">
        <v>200</v>
      </c>
      <c r="J1061" s="7">
        <v>200</v>
      </c>
      <c r="K1061" s="7">
        <v>200</v>
      </c>
      <c r="L1061" s="7">
        <v>700</v>
      </c>
      <c r="M1061" s="7">
        <v>700</v>
      </c>
      <c r="N1061" s="7">
        <v>700</v>
      </c>
      <c r="O1061" s="7">
        <v>700</v>
      </c>
      <c r="P1061" s="7">
        <v>700</v>
      </c>
      <c r="Q1061" s="7">
        <v>700</v>
      </c>
      <c r="R1061" s="7">
        <v>700</v>
      </c>
      <c r="S1061" s="7">
        <v>700</v>
      </c>
      <c r="T1061" s="7">
        <v>200</v>
      </c>
      <c r="U1061" s="7">
        <v>200</v>
      </c>
      <c r="V1061" s="7">
        <v>200</v>
      </c>
      <c r="W1061" s="7">
        <v>200</v>
      </c>
      <c r="X1061" s="7">
        <v>200</v>
      </c>
      <c r="Y1061" s="7">
        <v>200</v>
      </c>
      <c r="Z1061" s="7">
        <v>200</v>
      </c>
      <c r="AA1061" s="7">
        <v>200</v>
      </c>
      <c r="AB1061" s="7">
        <v>9800</v>
      </c>
      <c r="AF1061" s="22"/>
    </row>
    <row r="1062" spans="1:32" ht="15">
      <c r="A1062" s="18" t="s">
        <v>64</v>
      </c>
      <c r="B1062" s="7">
        <v>98456271</v>
      </c>
      <c r="C1062" s="7" t="s">
        <v>47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50</v>
      </c>
      <c r="M1062" s="7">
        <v>50</v>
      </c>
      <c r="N1062" s="7">
        <v>50</v>
      </c>
      <c r="O1062" s="7">
        <v>50</v>
      </c>
      <c r="P1062" s="7">
        <v>50</v>
      </c>
      <c r="Q1062" s="7">
        <v>50</v>
      </c>
      <c r="R1062" s="7">
        <v>50</v>
      </c>
      <c r="S1062" s="7">
        <v>50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400</v>
      </c>
      <c r="AF1062" s="22"/>
    </row>
    <row r="1063" spans="1:32" ht="15">
      <c r="A1063" s="18" t="s">
        <v>64</v>
      </c>
      <c r="B1063" s="7">
        <v>98456289</v>
      </c>
      <c r="C1063" s="7" t="s">
        <v>47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420</v>
      </c>
      <c r="M1063" s="7">
        <v>420</v>
      </c>
      <c r="N1063" s="7">
        <v>417</v>
      </c>
      <c r="O1063" s="7">
        <v>417</v>
      </c>
      <c r="P1063" s="7">
        <v>417</v>
      </c>
      <c r="Q1063" s="7">
        <v>424</v>
      </c>
      <c r="R1063" s="7">
        <v>424</v>
      </c>
      <c r="S1063" s="7">
        <v>424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3363</v>
      </c>
      <c r="AF1063" s="22"/>
    </row>
    <row r="1064" spans="1:32" ht="15">
      <c r="A1064" s="18" t="s">
        <v>64</v>
      </c>
      <c r="B1064" s="7">
        <v>98457069</v>
      </c>
      <c r="C1064" s="7" t="s">
        <v>47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230</v>
      </c>
      <c r="M1064" s="7">
        <v>230</v>
      </c>
      <c r="N1064" s="7">
        <v>233</v>
      </c>
      <c r="O1064" s="7">
        <v>233</v>
      </c>
      <c r="P1064" s="7">
        <v>233</v>
      </c>
      <c r="Q1064" s="7">
        <v>226</v>
      </c>
      <c r="R1064" s="7">
        <v>226</v>
      </c>
      <c r="S1064" s="7">
        <v>226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1837</v>
      </c>
      <c r="AF1064" s="22"/>
    </row>
    <row r="1065" spans="1:32" ht="15">
      <c r="A1065" s="18" t="s">
        <v>64</v>
      </c>
      <c r="B1065" s="7">
        <v>98457177</v>
      </c>
      <c r="C1065" s="7" t="s">
        <v>47</v>
      </c>
      <c r="D1065" s="7">
        <v>8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8</v>
      </c>
      <c r="AF1065" s="22"/>
    </row>
    <row r="1066" spans="1:32" ht="15">
      <c r="A1066" s="18" t="s">
        <v>64</v>
      </c>
      <c r="B1066" s="7">
        <v>98457303</v>
      </c>
      <c r="C1066" s="7" t="s">
        <v>47</v>
      </c>
      <c r="D1066" s="7">
        <v>0</v>
      </c>
      <c r="E1066" s="7">
        <v>14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14</v>
      </c>
      <c r="AF1066" s="22"/>
    </row>
    <row r="1067" spans="1:32" ht="15">
      <c r="A1067" s="18" t="s">
        <v>64</v>
      </c>
      <c r="B1067" s="7">
        <v>98457389</v>
      </c>
      <c r="C1067" s="7" t="s">
        <v>47</v>
      </c>
      <c r="D1067" s="7">
        <v>0</v>
      </c>
      <c r="E1067" s="7">
        <v>0</v>
      </c>
      <c r="F1067" s="7">
        <v>12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12</v>
      </c>
      <c r="AF1067" s="22"/>
    </row>
    <row r="1068" spans="1:32" ht="15">
      <c r="A1068" s="18" t="s">
        <v>64</v>
      </c>
      <c r="B1068" s="7">
        <v>98457497</v>
      </c>
      <c r="C1068" s="7" t="s">
        <v>47</v>
      </c>
      <c r="D1068" s="7">
        <v>0</v>
      </c>
      <c r="E1068" s="7">
        <v>0</v>
      </c>
      <c r="F1068" s="7">
        <v>0</v>
      </c>
      <c r="G1068" s="7">
        <v>7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7</v>
      </c>
      <c r="AF1068" s="22"/>
    </row>
    <row r="1069" spans="1:32" ht="15">
      <c r="A1069" s="18" t="s">
        <v>64</v>
      </c>
      <c r="B1069" s="7">
        <v>98461590</v>
      </c>
      <c r="C1069" s="7" t="s">
        <v>47</v>
      </c>
      <c r="D1069" s="7">
        <v>0</v>
      </c>
      <c r="E1069" s="7">
        <v>0</v>
      </c>
      <c r="F1069" s="7">
        <v>0</v>
      </c>
      <c r="G1069" s="7">
        <v>0</v>
      </c>
      <c r="H1069" s="7">
        <v>20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20</v>
      </c>
      <c r="AF1069" s="22"/>
    </row>
    <row r="1070" spans="1:32" ht="15">
      <c r="A1070" s="18" t="s">
        <v>64</v>
      </c>
      <c r="B1070" s="7">
        <v>98461746</v>
      </c>
      <c r="C1070" s="7" t="s">
        <v>47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5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5</v>
      </c>
      <c r="AF1070" s="22"/>
    </row>
    <row r="1071" spans="1:32" ht="15">
      <c r="A1071" s="18" t="s">
        <v>64</v>
      </c>
      <c r="B1071" s="7">
        <v>98461870</v>
      </c>
      <c r="C1071" s="7" t="s">
        <v>47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65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65</v>
      </c>
      <c r="AF1071" s="22"/>
    </row>
    <row r="1072" spans="1:32" ht="15">
      <c r="A1072" s="18" t="s">
        <v>64</v>
      </c>
      <c r="B1072" s="7">
        <v>98462175</v>
      </c>
      <c r="C1072" s="7" t="s">
        <v>47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57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57</v>
      </c>
      <c r="AF1072" s="22"/>
    </row>
    <row r="1073" spans="1:32" ht="15">
      <c r="A1073" s="18" t="s">
        <v>64</v>
      </c>
      <c r="B1073" s="7">
        <v>98462245</v>
      </c>
      <c r="C1073" s="7" t="s">
        <v>47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5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5</v>
      </c>
      <c r="AF1073" s="22"/>
    </row>
    <row r="1074" spans="1:32" ht="15">
      <c r="A1074" s="18" t="s">
        <v>64</v>
      </c>
      <c r="B1074" s="7">
        <v>98462305</v>
      </c>
      <c r="C1074" s="7" t="s">
        <v>47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14</v>
      </c>
      <c r="M1074" s="7">
        <v>14</v>
      </c>
      <c r="N1074" s="7">
        <v>16</v>
      </c>
      <c r="O1074" s="7">
        <v>17</v>
      </c>
      <c r="P1074" s="7">
        <v>14</v>
      </c>
      <c r="Q1074" s="7">
        <v>6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81</v>
      </c>
      <c r="AF1074" s="22"/>
    </row>
    <row r="1075" spans="1:32" ht="15">
      <c r="A1075" s="18" t="s">
        <v>64</v>
      </c>
      <c r="B1075" s="7">
        <v>98462820</v>
      </c>
      <c r="C1075" s="7" t="s">
        <v>47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10</v>
      </c>
      <c r="N1075" s="7">
        <v>10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20</v>
      </c>
      <c r="AF1075" s="22"/>
    </row>
    <row r="1076" spans="1:32" ht="15">
      <c r="A1076" s="18" t="s">
        <v>64</v>
      </c>
      <c r="B1076" s="7">
        <v>98463625</v>
      </c>
      <c r="C1076" s="7" t="s">
        <v>47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20</v>
      </c>
      <c r="P1076" s="7">
        <v>20</v>
      </c>
      <c r="Q1076" s="7">
        <v>20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60</v>
      </c>
      <c r="AF1076" s="22"/>
    </row>
    <row r="1077" spans="1:32" ht="15">
      <c r="A1077" s="18" t="s">
        <v>64</v>
      </c>
      <c r="B1077" s="7">
        <v>98463628</v>
      </c>
      <c r="C1077" s="7" t="s">
        <v>47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10</v>
      </c>
      <c r="P1077" s="7">
        <v>10</v>
      </c>
      <c r="Q1077" s="7">
        <v>10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30</v>
      </c>
      <c r="AF1077" s="22"/>
    </row>
    <row r="1078" spans="1:32" ht="15">
      <c r="A1078" s="18" t="s">
        <v>64</v>
      </c>
      <c r="B1078" s="7">
        <v>98463639</v>
      </c>
      <c r="C1078" s="7" t="s">
        <v>47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22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22</v>
      </c>
      <c r="AF1078" s="22"/>
    </row>
    <row r="1079" spans="1:32" ht="15">
      <c r="A1079" s="18" t="s">
        <v>64</v>
      </c>
      <c r="B1079" s="7">
        <v>98464200</v>
      </c>
      <c r="C1079" s="7" t="s">
        <v>47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70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70</v>
      </c>
      <c r="AF1079" s="22"/>
    </row>
    <row r="1080" spans="1:32" ht="15">
      <c r="A1080" s="18" t="s">
        <v>64</v>
      </c>
      <c r="B1080" s="7">
        <v>98464253</v>
      </c>
      <c r="C1080" s="7" t="s">
        <v>47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23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23</v>
      </c>
      <c r="AF1080" s="22"/>
    </row>
    <row r="1081" spans="1:32" ht="15">
      <c r="A1081" s="18" t="s">
        <v>64</v>
      </c>
      <c r="B1081" s="7">
        <v>98464532</v>
      </c>
      <c r="C1081" s="7" t="s">
        <v>47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70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70</v>
      </c>
      <c r="AF1081" s="22"/>
    </row>
    <row r="1082" spans="1:32" ht="15">
      <c r="A1082" s="18" t="s">
        <v>64</v>
      </c>
      <c r="B1082" s="7">
        <v>98464626</v>
      </c>
      <c r="C1082" s="7" t="s">
        <v>47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40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40</v>
      </c>
      <c r="AF1082" s="22"/>
    </row>
    <row r="1083" spans="1:32" ht="15">
      <c r="A1083" s="18" t="s">
        <v>64</v>
      </c>
      <c r="B1083" s="7">
        <v>98464877</v>
      </c>
      <c r="C1083" s="7" t="s">
        <v>47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94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94</v>
      </c>
      <c r="AF1083" s="22"/>
    </row>
    <row r="1084" spans="1:32" ht="15">
      <c r="A1084" s="18" t="s">
        <v>64</v>
      </c>
      <c r="B1084" s="7">
        <v>98464910</v>
      </c>
      <c r="C1084" s="7" t="s">
        <v>47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36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36</v>
      </c>
      <c r="AF1084" s="22"/>
    </row>
    <row r="1085" spans="1:32" ht="15">
      <c r="A1085" s="18" t="s">
        <v>64</v>
      </c>
      <c r="B1085" s="7">
        <v>98465070</v>
      </c>
      <c r="C1085" s="7" t="s">
        <v>47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73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73</v>
      </c>
      <c r="AF1085" s="22"/>
    </row>
    <row r="1086" spans="1:32" ht="15">
      <c r="A1086" s="18" t="s">
        <v>64</v>
      </c>
      <c r="B1086" s="7">
        <v>98465127</v>
      </c>
      <c r="C1086" s="7" t="s">
        <v>47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48</v>
      </c>
      <c r="T1086" s="7">
        <v>35</v>
      </c>
      <c r="U1086" s="7">
        <v>26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109</v>
      </c>
      <c r="AF1086" s="22"/>
    </row>
    <row r="1087" spans="1:32" ht="15">
      <c r="A1087" s="18" t="s">
        <v>64</v>
      </c>
      <c r="B1087" s="7">
        <v>98465257</v>
      </c>
      <c r="C1087" s="7" t="s">
        <v>47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5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5</v>
      </c>
      <c r="AF1087" s="22"/>
    </row>
    <row r="1088" spans="1:32" ht="15">
      <c r="A1088" s="18" t="s">
        <v>64</v>
      </c>
      <c r="B1088" s="7">
        <v>98465259</v>
      </c>
      <c r="C1088" s="7" t="s">
        <v>47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26</v>
      </c>
      <c r="W1088" s="7">
        <v>26</v>
      </c>
      <c r="X1088" s="7">
        <v>26</v>
      </c>
      <c r="Y1088" s="7">
        <v>26</v>
      </c>
      <c r="Z1088" s="7">
        <v>0</v>
      </c>
      <c r="AA1088" s="7">
        <v>0</v>
      </c>
      <c r="AB1088" s="7">
        <v>104</v>
      </c>
      <c r="AF1088" s="22"/>
    </row>
    <row r="1089" spans="1:32" ht="15">
      <c r="A1089" s="18" t="s">
        <v>64</v>
      </c>
      <c r="B1089" s="7">
        <v>98465341</v>
      </c>
      <c r="C1089" s="7" t="s">
        <v>47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60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60</v>
      </c>
      <c r="AF1089" s="22"/>
    </row>
    <row r="1090" spans="1:32" ht="15">
      <c r="A1090" s="18" t="s">
        <v>64</v>
      </c>
      <c r="B1090" s="7">
        <v>98465492</v>
      </c>
      <c r="C1090" s="7" t="s">
        <v>47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75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75</v>
      </c>
      <c r="AF1090" s="22"/>
    </row>
    <row r="1091" spans="1:32" ht="15">
      <c r="A1091" s="18" t="s">
        <v>64</v>
      </c>
      <c r="B1091" s="7">
        <v>98465727</v>
      </c>
      <c r="C1091" s="7" t="s">
        <v>47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70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70</v>
      </c>
      <c r="AF1091" s="22"/>
    </row>
    <row r="1092" spans="1:32" ht="15">
      <c r="A1092" s="18" t="s">
        <v>64</v>
      </c>
      <c r="B1092" s="7">
        <v>98465975</v>
      </c>
      <c r="C1092" s="7" t="s">
        <v>47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110</v>
      </c>
      <c r="X1092" s="7">
        <v>0</v>
      </c>
      <c r="Y1092" s="7">
        <v>0</v>
      </c>
      <c r="Z1092" s="7">
        <v>0</v>
      </c>
      <c r="AA1092" s="7">
        <v>0</v>
      </c>
      <c r="AB1092" s="7">
        <v>110</v>
      </c>
      <c r="AF1092" s="22"/>
    </row>
    <row r="1093" spans="1:32" ht="15">
      <c r="A1093" s="18" t="s">
        <v>64</v>
      </c>
      <c r="B1093" s="7">
        <v>98466132</v>
      </c>
      <c r="C1093" s="7" t="s">
        <v>47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78</v>
      </c>
      <c r="Y1093" s="7">
        <v>0</v>
      </c>
      <c r="Z1093" s="7">
        <v>0</v>
      </c>
      <c r="AA1093" s="7">
        <v>0</v>
      </c>
      <c r="AB1093" s="7">
        <v>78</v>
      </c>
      <c r="AF1093" s="22"/>
    </row>
    <row r="1094" spans="1:32" ht="15">
      <c r="A1094" s="18" t="s">
        <v>64</v>
      </c>
      <c r="B1094" s="7">
        <v>98466138</v>
      </c>
      <c r="C1094" s="7" t="s">
        <v>47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41</v>
      </c>
      <c r="Y1094" s="7">
        <v>0</v>
      </c>
      <c r="Z1094" s="7">
        <v>0</v>
      </c>
      <c r="AA1094" s="7">
        <v>0</v>
      </c>
      <c r="AB1094" s="7">
        <v>41</v>
      </c>
      <c r="AF1094" s="22"/>
    </row>
    <row r="1095" spans="1:32" ht="15">
      <c r="A1095" s="18" t="s">
        <v>64</v>
      </c>
      <c r="B1095" s="7">
        <v>98466195</v>
      </c>
      <c r="C1095" s="7" t="s">
        <v>47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7</v>
      </c>
      <c r="Y1095" s="7">
        <v>0</v>
      </c>
      <c r="Z1095" s="7">
        <v>0</v>
      </c>
      <c r="AA1095" s="7">
        <v>0</v>
      </c>
      <c r="AB1095" s="7">
        <v>7</v>
      </c>
      <c r="AF1095" s="22"/>
    </row>
    <row r="1096" spans="1:32" ht="15">
      <c r="A1096" s="18" t="s">
        <v>64</v>
      </c>
      <c r="B1096" s="7">
        <v>98466400</v>
      </c>
      <c r="C1096" s="7" t="s">
        <v>47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136</v>
      </c>
      <c r="Z1096" s="7">
        <v>0</v>
      </c>
      <c r="AA1096" s="7">
        <v>0</v>
      </c>
      <c r="AB1096" s="7">
        <v>136</v>
      </c>
      <c r="AF1096" s="22"/>
    </row>
    <row r="1097" spans="1:32" ht="15">
      <c r="A1097" s="18" t="s">
        <v>64</v>
      </c>
      <c r="B1097" s="7">
        <v>98466441</v>
      </c>
      <c r="C1097" s="7" t="s">
        <v>47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1</v>
      </c>
      <c r="Z1097" s="7">
        <v>0</v>
      </c>
      <c r="AA1097" s="7">
        <v>0</v>
      </c>
      <c r="AB1097" s="7">
        <v>1</v>
      </c>
      <c r="AF1097" s="22"/>
    </row>
    <row r="1098" spans="1:32" ht="15">
      <c r="A1098" s="18" t="s">
        <v>64</v>
      </c>
      <c r="B1098" s="7">
        <v>98466671</v>
      </c>
      <c r="C1098" s="7" t="s">
        <v>47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326</v>
      </c>
      <c r="AA1098" s="7">
        <v>0</v>
      </c>
      <c r="AB1098" s="7">
        <v>326</v>
      </c>
      <c r="AF1098" s="22"/>
    </row>
    <row r="1099" spans="1:32" ht="15">
      <c r="A1099" s="18" t="s">
        <v>64</v>
      </c>
      <c r="B1099" s="7">
        <v>98466869</v>
      </c>
      <c r="C1099" s="7" t="s">
        <v>47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348</v>
      </c>
      <c r="AB1099" s="7">
        <v>348</v>
      </c>
      <c r="AF1099" s="22"/>
    </row>
    <row r="1100" spans="1:32" ht="15">
      <c r="A1100" s="19"/>
      <c r="B1100" s="20"/>
      <c r="C1100" s="20" t="s">
        <v>40</v>
      </c>
      <c r="D1100" s="21">
        <v>650</v>
      </c>
      <c r="E1100" s="21">
        <v>647</v>
      </c>
      <c r="F1100" s="21">
        <v>631</v>
      </c>
      <c r="G1100" s="21">
        <v>598</v>
      </c>
      <c r="H1100" s="21">
        <v>589</v>
      </c>
      <c r="I1100" s="21">
        <v>358</v>
      </c>
      <c r="J1100" s="21">
        <v>546</v>
      </c>
      <c r="K1100" s="21">
        <v>529</v>
      </c>
      <c r="L1100" s="21">
        <v>1678</v>
      </c>
      <c r="M1100" s="21">
        <v>1688</v>
      </c>
      <c r="N1100" s="21">
        <v>1689</v>
      </c>
      <c r="O1100" s="21">
        <v>1731</v>
      </c>
      <c r="P1100" s="21">
        <v>1801</v>
      </c>
      <c r="Q1100" s="21">
        <v>1818</v>
      </c>
      <c r="R1100" s="21">
        <v>1813</v>
      </c>
      <c r="S1100" s="21">
        <v>1820</v>
      </c>
      <c r="T1100" s="21">
        <v>617</v>
      </c>
      <c r="U1100" s="21">
        <v>648</v>
      </c>
      <c r="V1100" s="21">
        <v>665</v>
      </c>
      <c r="W1100" s="21">
        <v>711</v>
      </c>
      <c r="X1100" s="21">
        <v>733</v>
      </c>
      <c r="Y1100" s="21">
        <v>752</v>
      </c>
      <c r="Z1100" s="21">
        <v>779</v>
      </c>
      <c r="AA1100" s="21">
        <v>790</v>
      </c>
      <c r="AB1100" s="21">
        <v>24281</v>
      </c>
      <c r="AF1100" s="22"/>
    </row>
    <row r="1101" spans="1:32" ht="15">
      <c r="A1101" s="3" t="s">
        <v>42</v>
      </c>
      <c r="B1101" s="4"/>
      <c r="C1101" s="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F1101" s="22"/>
    </row>
    <row r="1102" spans="1:32" ht="15">
      <c r="A1102" s="8" t="s">
        <v>64</v>
      </c>
      <c r="B1102" s="4">
        <v>98453597</v>
      </c>
      <c r="C1102" s="4" t="s">
        <v>47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2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2</v>
      </c>
      <c r="AF1102" s="22"/>
    </row>
    <row r="1103" spans="1:32" ht="15">
      <c r="A1103" s="8" t="s">
        <v>64</v>
      </c>
      <c r="B1103" s="4">
        <v>98453597</v>
      </c>
      <c r="C1103" s="4" t="s">
        <v>47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4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4</v>
      </c>
      <c r="AF1103" s="22"/>
    </row>
    <row r="1104" spans="1:32" ht="15">
      <c r="A1104" s="8" t="s">
        <v>64</v>
      </c>
      <c r="B1104" s="4">
        <v>98453597</v>
      </c>
      <c r="C1104" s="4" t="s">
        <v>47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5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5</v>
      </c>
      <c r="AF1104" s="22"/>
    </row>
    <row r="1105" spans="1:32" ht="15">
      <c r="A1105" s="8" t="s">
        <v>64</v>
      </c>
      <c r="B1105" s="4">
        <v>98453597</v>
      </c>
      <c r="C1105" s="4" t="s">
        <v>47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4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4</v>
      </c>
      <c r="AF1105" s="22"/>
    </row>
    <row r="1106" spans="1:32" ht="15">
      <c r="A1106" s="8" t="s">
        <v>64</v>
      </c>
      <c r="B1106" s="4">
        <v>98453597</v>
      </c>
      <c r="C1106" s="4" t="s">
        <v>47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1</v>
      </c>
      <c r="X1106" s="4">
        <v>0</v>
      </c>
      <c r="Y1106" s="4">
        <v>0</v>
      </c>
      <c r="Z1106" s="4">
        <v>0</v>
      </c>
      <c r="AA1106" s="4">
        <v>0</v>
      </c>
      <c r="AB1106" s="4">
        <v>1</v>
      </c>
      <c r="AF1106" s="22"/>
    </row>
    <row r="1107" spans="1:32" ht="15">
      <c r="A1107" s="8" t="s">
        <v>64</v>
      </c>
      <c r="B1107" s="4">
        <v>98453597</v>
      </c>
      <c r="C1107" s="4" t="s">
        <v>47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4</v>
      </c>
      <c r="Z1107" s="4">
        <v>0</v>
      </c>
      <c r="AA1107" s="4">
        <v>0</v>
      </c>
      <c r="AB1107" s="4">
        <v>4</v>
      </c>
      <c r="AF1107" s="22"/>
    </row>
    <row r="1108" spans="1:32" ht="15">
      <c r="A1108" s="8" t="s">
        <v>64</v>
      </c>
      <c r="B1108" s="4">
        <v>98453597</v>
      </c>
      <c r="C1108" s="4" t="s">
        <v>47</v>
      </c>
      <c r="D1108" s="4">
        <v>1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1</v>
      </c>
      <c r="AF1108" s="22"/>
    </row>
    <row r="1109" spans="1:32" ht="15">
      <c r="A1109" s="8" t="s">
        <v>64</v>
      </c>
      <c r="B1109" s="4">
        <v>98453597</v>
      </c>
      <c r="C1109" s="4" t="s">
        <v>47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4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4</v>
      </c>
      <c r="AF1109" s="22"/>
    </row>
    <row r="1110" spans="1:32" ht="15">
      <c r="A1110" s="8" t="s">
        <v>64</v>
      </c>
      <c r="B1110" s="4">
        <v>98453597</v>
      </c>
      <c r="C1110" s="4" t="s">
        <v>47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7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7</v>
      </c>
      <c r="AF1110" s="22"/>
    </row>
    <row r="1111" spans="1:32" ht="15">
      <c r="A1111" s="8" t="s">
        <v>64</v>
      </c>
      <c r="B1111" s="4">
        <v>98453597</v>
      </c>
      <c r="C1111" s="4" t="s">
        <v>47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3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3</v>
      </c>
      <c r="AF1111" s="22"/>
    </row>
    <row r="1112" spans="1:32" ht="15">
      <c r="A1112" s="8" t="s">
        <v>64</v>
      </c>
      <c r="B1112" s="4">
        <v>98453597</v>
      </c>
      <c r="C1112" s="4" t="s">
        <v>47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4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4</v>
      </c>
      <c r="AF1112" s="22"/>
    </row>
    <row r="1113" spans="1:32" ht="15">
      <c r="A1113" s="8" t="s">
        <v>64</v>
      </c>
      <c r="B1113" s="4">
        <v>98453597</v>
      </c>
      <c r="C1113" s="4" t="s">
        <v>47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5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5</v>
      </c>
      <c r="AF1113" s="22"/>
    </row>
    <row r="1114" spans="1:32" ht="15">
      <c r="A1114" s="8" t="s">
        <v>64</v>
      </c>
      <c r="B1114" s="4">
        <v>98453597</v>
      </c>
      <c r="C1114" s="4" t="s">
        <v>47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9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9</v>
      </c>
      <c r="AF1114" s="22"/>
    </row>
    <row r="1115" spans="1:32" ht="15">
      <c r="A1115" s="8" t="s">
        <v>64</v>
      </c>
      <c r="B1115" s="4">
        <v>98453597</v>
      </c>
      <c r="C1115" s="4" t="s">
        <v>47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8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8</v>
      </c>
      <c r="AF1115" s="22"/>
    </row>
    <row r="1116" spans="1:32" ht="15">
      <c r="A1116" s="8" t="s">
        <v>64</v>
      </c>
      <c r="B1116" s="4">
        <v>98453597</v>
      </c>
      <c r="C1116" s="4" t="s">
        <v>47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7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7</v>
      </c>
      <c r="AF1116" s="22"/>
    </row>
    <row r="1117" spans="1:32" ht="15">
      <c r="A1117" s="8" t="s">
        <v>64</v>
      </c>
      <c r="B1117" s="4">
        <v>98453597</v>
      </c>
      <c r="C1117" s="4" t="s">
        <v>47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6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6</v>
      </c>
      <c r="AF1117" s="22"/>
    </row>
    <row r="1118" spans="1:32" ht="15">
      <c r="A1118" s="8" t="s">
        <v>64</v>
      </c>
      <c r="B1118" s="4">
        <v>98453597</v>
      </c>
      <c r="C1118" s="4" t="s">
        <v>47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2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2</v>
      </c>
      <c r="AF1118" s="22"/>
    </row>
    <row r="1119" spans="1:32" ht="15">
      <c r="A1119" s="8" t="s">
        <v>64</v>
      </c>
      <c r="B1119" s="4">
        <v>98453597</v>
      </c>
      <c r="C1119" s="4" t="s">
        <v>47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2</v>
      </c>
      <c r="Y1119" s="4">
        <v>0</v>
      </c>
      <c r="Z1119" s="4">
        <v>0</v>
      </c>
      <c r="AA1119" s="4">
        <v>0</v>
      </c>
      <c r="AB1119" s="4">
        <v>2</v>
      </c>
      <c r="AF1119" s="22"/>
    </row>
    <row r="1120" spans="1:32" ht="15">
      <c r="A1120" s="8" t="s">
        <v>64</v>
      </c>
      <c r="B1120" s="4">
        <v>98453597</v>
      </c>
      <c r="C1120" s="4" t="s">
        <v>47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3</v>
      </c>
      <c r="AB1120" s="4">
        <v>3</v>
      </c>
      <c r="AF1120" s="22"/>
    </row>
    <row r="1121" spans="1:32" ht="15">
      <c r="A1121" s="8" t="s">
        <v>64</v>
      </c>
      <c r="B1121" s="4">
        <v>98453597</v>
      </c>
      <c r="C1121" s="4" t="s">
        <v>47</v>
      </c>
      <c r="D1121" s="4">
        <v>10</v>
      </c>
      <c r="E1121" s="4">
        <v>10</v>
      </c>
      <c r="F1121" s="4">
        <v>10</v>
      </c>
      <c r="G1121" s="4">
        <v>10</v>
      </c>
      <c r="H1121" s="4">
        <v>10</v>
      </c>
      <c r="I1121" s="4">
        <v>10</v>
      </c>
      <c r="J1121" s="4">
        <v>6</v>
      </c>
      <c r="K1121" s="4">
        <v>5</v>
      </c>
      <c r="L1121" s="4">
        <v>6</v>
      </c>
      <c r="M1121" s="4">
        <v>5</v>
      </c>
      <c r="N1121" s="4">
        <v>5</v>
      </c>
      <c r="O1121" s="4">
        <v>5</v>
      </c>
      <c r="P1121" s="4">
        <v>5</v>
      </c>
      <c r="Q1121" s="4">
        <v>6</v>
      </c>
      <c r="R1121" s="4">
        <v>5</v>
      </c>
      <c r="S1121" s="4">
        <v>5</v>
      </c>
      <c r="T1121" s="4">
        <v>5</v>
      </c>
      <c r="U1121" s="4">
        <v>5</v>
      </c>
      <c r="V1121" s="4">
        <v>5</v>
      </c>
      <c r="W1121" s="4">
        <v>5</v>
      </c>
      <c r="X1121" s="4">
        <v>5</v>
      </c>
      <c r="Y1121" s="4">
        <v>6</v>
      </c>
      <c r="Z1121" s="4">
        <v>10</v>
      </c>
      <c r="AA1121" s="4">
        <v>10</v>
      </c>
      <c r="AB1121" s="4">
        <v>164</v>
      </c>
      <c r="AF1121" s="22"/>
    </row>
    <row r="1122" spans="1:32" ht="15">
      <c r="A1122" s="8" t="s">
        <v>64</v>
      </c>
      <c r="B1122" s="4">
        <v>98453597</v>
      </c>
      <c r="C1122" s="4" t="s">
        <v>47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125</v>
      </c>
      <c r="K1122" s="4">
        <v>125</v>
      </c>
      <c r="L1122" s="4">
        <v>125</v>
      </c>
      <c r="M1122" s="4">
        <v>125</v>
      </c>
      <c r="N1122" s="4">
        <v>125</v>
      </c>
      <c r="O1122" s="4">
        <v>125</v>
      </c>
      <c r="P1122" s="4">
        <v>125</v>
      </c>
      <c r="Q1122" s="4">
        <v>125</v>
      </c>
      <c r="R1122" s="4">
        <v>125</v>
      </c>
      <c r="S1122" s="4">
        <v>125</v>
      </c>
      <c r="T1122" s="4">
        <v>125</v>
      </c>
      <c r="U1122" s="4">
        <v>125</v>
      </c>
      <c r="V1122" s="4">
        <v>125</v>
      </c>
      <c r="W1122" s="4">
        <v>125</v>
      </c>
      <c r="X1122" s="4">
        <v>125</v>
      </c>
      <c r="Y1122" s="4">
        <v>125</v>
      </c>
      <c r="Z1122" s="4">
        <v>0</v>
      </c>
      <c r="AA1122" s="4">
        <v>0</v>
      </c>
      <c r="AB1122" s="4">
        <v>2000</v>
      </c>
      <c r="AF1122" s="22"/>
    </row>
    <row r="1123" spans="1:32" ht="15">
      <c r="A1123" s="8" t="s">
        <v>64</v>
      </c>
      <c r="B1123" s="4">
        <v>98453597</v>
      </c>
      <c r="C1123" s="4" t="s">
        <v>47</v>
      </c>
      <c r="D1123" s="4">
        <v>13</v>
      </c>
      <c r="E1123" s="4">
        <v>12</v>
      </c>
      <c r="F1123" s="4">
        <v>14</v>
      </c>
      <c r="G1123" s="4">
        <v>10</v>
      </c>
      <c r="H1123" s="4">
        <v>11</v>
      </c>
      <c r="I1123" s="4">
        <v>9</v>
      </c>
      <c r="J1123" s="4">
        <v>20</v>
      </c>
      <c r="K1123" s="4">
        <v>8</v>
      </c>
      <c r="L1123" s="4">
        <v>4</v>
      </c>
      <c r="M1123" s="4">
        <v>9</v>
      </c>
      <c r="N1123" s="4">
        <v>10</v>
      </c>
      <c r="O1123" s="4">
        <v>12</v>
      </c>
      <c r="P1123" s="4">
        <v>13</v>
      </c>
      <c r="Q1123" s="4">
        <v>13</v>
      </c>
      <c r="R1123" s="4">
        <v>13</v>
      </c>
      <c r="S1123" s="4">
        <v>15</v>
      </c>
      <c r="T1123" s="4">
        <v>15</v>
      </c>
      <c r="U1123" s="4">
        <v>16</v>
      </c>
      <c r="V1123" s="4">
        <v>23</v>
      </c>
      <c r="W1123" s="4">
        <v>28</v>
      </c>
      <c r="X1123" s="4">
        <v>29</v>
      </c>
      <c r="Y1123" s="4">
        <v>29</v>
      </c>
      <c r="Z1123" s="4">
        <v>14</v>
      </c>
      <c r="AA1123" s="4">
        <v>15</v>
      </c>
      <c r="AB1123" s="4">
        <v>355</v>
      </c>
      <c r="AF1123" s="22"/>
    </row>
    <row r="1124" spans="1:32" ht="15">
      <c r="A1124" s="8" t="s">
        <v>64</v>
      </c>
      <c r="B1124" s="4">
        <v>98453597</v>
      </c>
      <c r="C1124" s="4" t="s">
        <v>47</v>
      </c>
      <c r="D1124" s="4">
        <v>5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5</v>
      </c>
      <c r="AF1124" s="22"/>
    </row>
    <row r="1125" spans="1:32" ht="15">
      <c r="A1125" s="8" t="s">
        <v>64</v>
      </c>
      <c r="B1125" s="4">
        <v>98453597</v>
      </c>
      <c r="C1125" s="4" t="s">
        <v>47</v>
      </c>
      <c r="D1125" s="4">
        <v>0</v>
      </c>
      <c r="E1125" s="4">
        <v>6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6</v>
      </c>
      <c r="AF1125" s="22"/>
    </row>
    <row r="1126" spans="1:32" ht="15">
      <c r="A1126" s="8" t="s">
        <v>64</v>
      </c>
      <c r="B1126" s="4">
        <v>98453597</v>
      </c>
      <c r="C1126" s="4" t="s">
        <v>47</v>
      </c>
      <c r="D1126" s="4">
        <v>0</v>
      </c>
      <c r="E1126" s="4">
        <v>0</v>
      </c>
      <c r="F1126" s="4">
        <v>4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4</v>
      </c>
      <c r="AF1126" s="22"/>
    </row>
    <row r="1127" spans="1:32" ht="15">
      <c r="A1127" s="8" t="s">
        <v>64</v>
      </c>
      <c r="B1127" s="4">
        <v>98453597</v>
      </c>
      <c r="C1127" s="4" t="s">
        <v>47</v>
      </c>
      <c r="D1127" s="4">
        <v>0</v>
      </c>
      <c r="E1127" s="4">
        <v>0</v>
      </c>
      <c r="F1127" s="4">
        <v>0</v>
      </c>
      <c r="G1127" s="4">
        <v>9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9</v>
      </c>
      <c r="AF1127" s="22"/>
    </row>
    <row r="1128" spans="1:32" ht="15">
      <c r="A1128" s="8" t="s">
        <v>64</v>
      </c>
      <c r="B1128" s="4">
        <v>98453597</v>
      </c>
      <c r="C1128" s="4" t="s">
        <v>47</v>
      </c>
      <c r="D1128" s="4">
        <v>0</v>
      </c>
      <c r="E1128" s="4">
        <v>0</v>
      </c>
      <c r="F1128" s="4">
        <v>0</v>
      </c>
      <c r="G1128" s="4">
        <v>0</v>
      </c>
      <c r="H1128" s="4">
        <v>6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6</v>
      </c>
      <c r="AF1128" s="22"/>
    </row>
    <row r="1129" spans="1:32" ht="15">
      <c r="A1129" s="8" t="s">
        <v>64</v>
      </c>
      <c r="B1129" s="4">
        <v>98453597</v>
      </c>
      <c r="C1129" s="4" t="s">
        <v>47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7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7</v>
      </c>
      <c r="AF1129" s="22"/>
    </row>
    <row r="1130" spans="1:32" ht="15">
      <c r="A1130" s="8" t="s">
        <v>64</v>
      </c>
      <c r="B1130" s="4">
        <v>98453597</v>
      </c>
      <c r="C1130" s="4" t="s">
        <v>47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9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9</v>
      </c>
      <c r="AF1130" s="22"/>
    </row>
    <row r="1131" spans="1:32" ht="15">
      <c r="A1131" s="8" t="s">
        <v>64</v>
      </c>
      <c r="B1131" s="4">
        <v>98453597</v>
      </c>
      <c r="C1131" s="4" t="s">
        <v>47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4</v>
      </c>
      <c r="AA1131" s="4">
        <v>0</v>
      </c>
      <c r="AB1131" s="4">
        <v>4</v>
      </c>
      <c r="AF1131" s="22"/>
    </row>
    <row r="1132" spans="1:32" ht="15">
      <c r="A1132" s="8" t="s">
        <v>64</v>
      </c>
      <c r="B1132" s="4">
        <v>98453597</v>
      </c>
      <c r="C1132" s="4" t="s">
        <v>47</v>
      </c>
      <c r="D1132" s="4">
        <v>50</v>
      </c>
      <c r="E1132" s="4">
        <v>50</v>
      </c>
      <c r="F1132" s="4">
        <v>50</v>
      </c>
      <c r="G1132" s="4">
        <v>50</v>
      </c>
      <c r="H1132" s="4">
        <v>50</v>
      </c>
      <c r="I1132" s="4">
        <v>50</v>
      </c>
      <c r="J1132" s="4">
        <v>50</v>
      </c>
      <c r="K1132" s="4">
        <v>50</v>
      </c>
      <c r="L1132" s="4">
        <v>50</v>
      </c>
      <c r="M1132" s="4">
        <v>50</v>
      </c>
      <c r="N1132" s="4">
        <v>50</v>
      </c>
      <c r="O1132" s="4">
        <v>50</v>
      </c>
      <c r="P1132" s="4">
        <v>50</v>
      </c>
      <c r="Q1132" s="4">
        <v>50</v>
      </c>
      <c r="R1132" s="4">
        <v>50</v>
      </c>
      <c r="S1132" s="4">
        <v>50</v>
      </c>
      <c r="T1132" s="4">
        <v>50</v>
      </c>
      <c r="U1132" s="4">
        <v>50</v>
      </c>
      <c r="V1132" s="4">
        <v>50</v>
      </c>
      <c r="W1132" s="4">
        <v>50</v>
      </c>
      <c r="X1132" s="4">
        <v>50</v>
      </c>
      <c r="Y1132" s="4">
        <v>50</v>
      </c>
      <c r="Z1132" s="4">
        <v>50</v>
      </c>
      <c r="AA1132" s="4">
        <v>50</v>
      </c>
      <c r="AB1132" s="4">
        <v>1200</v>
      </c>
      <c r="AF1132" s="22"/>
    </row>
    <row r="1133" spans="1:32" ht="15">
      <c r="A1133" s="8" t="s">
        <v>64</v>
      </c>
      <c r="B1133" s="4">
        <v>98453597</v>
      </c>
      <c r="C1133" s="4" t="s">
        <v>47</v>
      </c>
      <c r="D1133" s="4">
        <v>50</v>
      </c>
      <c r="E1133" s="4">
        <v>50</v>
      </c>
      <c r="F1133" s="4">
        <v>50</v>
      </c>
      <c r="G1133" s="4">
        <v>50</v>
      </c>
      <c r="H1133" s="4">
        <v>50</v>
      </c>
      <c r="I1133" s="4">
        <v>50</v>
      </c>
      <c r="J1133" s="4">
        <v>50</v>
      </c>
      <c r="K1133" s="4">
        <v>50</v>
      </c>
      <c r="L1133" s="4">
        <v>50</v>
      </c>
      <c r="M1133" s="4">
        <v>50</v>
      </c>
      <c r="N1133" s="4">
        <v>50</v>
      </c>
      <c r="O1133" s="4">
        <v>50</v>
      </c>
      <c r="P1133" s="4">
        <v>50</v>
      </c>
      <c r="Q1133" s="4">
        <v>50</v>
      </c>
      <c r="R1133" s="4">
        <v>50</v>
      </c>
      <c r="S1133" s="4">
        <v>50</v>
      </c>
      <c r="T1133" s="4">
        <v>50</v>
      </c>
      <c r="U1133" s="4">
        <v>50</v>
      </c>
      <c r="V1133" s="4">
        <v>50</v>
      </c>
      <c r="W1133" s="4">
        <v>50</v>
      </c>
      <c r="X1133" s="4">
        <v>50</v>
      </c>
      <c r="Y1133" s="4">
        <v>50</v>
      </c>
      <c r="Z1133" s="4">
        <v>50</v>
      </c>
      <c r="AA1133" s="4">
        <v>50</v>
      </c>
      <c r="AB1133" s="4">
        <v>1200</v>
      </c>
      <c r="AF1133" s="22"/>
    </row>
    <row r="1134" spans="1:32" ht="15">
      <c r="A1134" s="8" t="s">
        <v>64</v>
      </c>
      <c r="B1134" s="4">
        <v>98453695</v>
      </c>
      <c r="C1134" s="4" t="s">
        <v>47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1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1</v>
      </c>
      <c r="AF1134" s="22"/>
    </row>
    <row r="1135" spans="1:32" ht="15">
      <c r="A1135" s="8" t="s">
        <v>64</v>
      </c>
      <c r="B1135" s="4">
        <v>98453695</v>
      </c>
      <c r="C1135" s="4" t="s">
        <v>47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3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3</v>
      </c>
      <c r="AF1135" s="22"/>
    </row>
    <row r="1136" spans="1:32" ht="15">
      <c r="A1136" s="8" t="s">
        <v>64</v>
      </c>
      <c r="B1136" s="4">
        <v>98453695</v>
      </c>
      <c r="C1136" s="4" t="s">
        <v>47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7</v>
      </c>
      <c r="X1136" s="4">
        <v>0</v>
      </c>
      <c r="Y1136" s="4">
        <v>0</v>
      </c>
      <c r="Z1136" s="4">
        <v>0</v>
      </c>
      <c r="AA1136" s="4">
        <v>0</v>
      </c>
      <c r="AB1136" s="4">
        <v>7</v>
      </c>
      <c r="AF1136" s="22"/>
    </row>
    <row r="1137" spans="1:32" ht="15">
      <c r="A1137" s="8" t="s">
        <v>64</v>
      </c>
      <c r="B1137" s="4">
        <v>98453695</v>
      </c>
      <c r="C1137" s="4" t="s">
        <v>47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3</v>
      </c>
      <c r="Y1137" s="4">
        <v>0</v>
      </c>
      <c r="Z1137" s="4">
        <v>0</v>
      </c>
      <c r="AA1137" s="4">
        <v>0</v>
      </c>
      <c r="AB1137" s="4">
        <v>3</v>
      </c>
      <c r="AF1137" s="22"/>
    </row>
    <row r="1138" spans="1:32" ht="15">
      <c r="A1138" s="8" t="s">
        <v>64</v>
      </c>
      <c r="B1138" s="4">
        <v>98453695</v>
      </c>
      <c r="C1138" s="4" t="s">
        <v>47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11</v>
      </c>
      <c r="Z1138" s="4">
        <v>0</v>
      </c>
      <c r="AA1138" s="4">
        <v>0</v>
      </c>
      <c r="AB1138" s="4">
        <v>11</v>
      </c>
      <c r="AF1138" s="22"/>
    </row>
    <row r="1139" spans="1:32" ht="15">
      <c r="A1139" s="8" t="s">
        <v>64</v>
      </c>
      <c r="B1139" s="4">
        <v>98453695</v>
      </c>
      <c r="C1139" s="4" t="s">
        <v>47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15</v>
      </c>
      <c r="AB1139" s="4">
        <v>15</v>
      </c>
      <c r="AF1139" s="22"/>
    </row>
    <row r="1140" spans="1:32" ht="15">
      <c r="A1140" s="8" t="s">
        <v>64</v>
      </c>
      <c r="B1140" s="4">
        <v>98453695</v>
      </c>
      <c r="C1140" s="4" t="s">
        <v>47</v>
      </c>
      <c r="D1140" s="4">
        <v>15</v>
      </c>
      <c r="E1140" s="4">
        <v>12</v>
      </c>
      <c r="F1140" s="4">
        <v>14</v>
      </c>
      <c r="G1140" s="4">
        <v>9</v>
      </c>
      <c r="H1140" s="4">
        <v>5</v>
      </c>
      <c r="I1140" s="4">
        <v>2</v>
      </c>
      <c r="J1140" s="4">
        <v>2</v>
      </c>
      <c r="K1140" s="4">
        <v>2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12</v>
      </c>
      <c r="V1140" s="4">
        <v>13</v>
      </c>
      <c r="W1140" s="4">
        <v>16</v>
      </c>
      <c r="X1140" s="4">
        <v>19</v>
      </c>
      <c r="Y1140" s="4">
        <v>18</v>
      </c>
      <c r="Z1140" s="4">
        <v>15</v>
      </c>
      <c r="AA1140" s="4">
        <v>12</v>
      </c>
      <c r="AB1140" s="4">
        <v>166</v>
      </c>
      <c r="AF1140" s="22"/>
    </row>
    <row r="1141" spans="1:32" ht="15">
      <c r="A1141" s="8" t="s">
        <v>64</v>
      </c>
      <c r="B1141" s="4">
        <v>98453695</v>
      </c>
      <c r="C1141" s="4" t="s">
        <v>47</v>
      </c>
      <c r="D1141" s="4">
        <v>63</v>
      </c>
      <c r="E1141" s="4">
        <v>58</v>
      </c>
      <c r="F1141" s="4">
        <v>47</v>
      </c>
      <c r="G1141" s="4">
        <v>26</v>
      </c>
      <c r="H1141" s="4">
        <v>15</v>
      </c>
      <c r="I1141" s="4">
        <v>7</v>
      </c>
      <c r="J1141" s="4">
        <v>6</v>
      </c>
      <c r="K1141" s="4">
        <v>6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47</v>
      </c>
      <c r="V1141" s="4">
        <v>52</v>
      </c>
      <c r="W1141" s="4">
        <v>83</v>
      </c>
      <c r="X1141" s="4">
        <v>91</v>
      </c>
      <c r="Y1141" s="4">
        <v>85</v>
      </c>
      <c r="Z1141" s="4">
        <v>74</v>
      </c>
      <c r="AA1141" s="4">
        <v>52</v>
      </c>
      <c r="AB1141" s="4">
        <v>712</v>
      </c>
      <c r="AF1141" s="22"/>
    </row>
    <row r="1142" spans="1:32" ht="15">
      <c r="A1142" s="8" t="s">
        <v>64</v>
      </c>
      <c r="B1142" s="4">
        <v>98453695</v>
      </c>
      <c r="C1142" s="4" t="s">
        <v>47</v>
      </c>
      <c r="D1142" s="4">
        <v>28</v>
      </c>
      <c r="E1142" s="4">
        <v>22</v>
      </c>
      <c r="F1142" s="4">
        <v>26</v>
      </c>
      <c r="G1142" s="4">
        <v>23</v>
      </c>
      <c r="H1142" s="4">
        <v>11</v>
      </c>
      <c r="I1142" s="4">
        <v>10</v>
      </c>
      <c r="J1142" s="4">
        <v>6</v>
      </c>
      <c r="K1142" s="4">
        <v>7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4</v>
      </c>
      <c r="V1142" s="4">
        <v>5</v>
      </c>
      <c r="W1142" s="4">
        <v>6</v>
      </c>
      <c r="X1142" s="4">
        <v>7</v>
      </c>
      <c r="Y1142" s="4">
        <v>9</v>
      </c>
      <c r="Z1142" s="4">
        <v>11</v>
      </c>
      <c r="AA1142" s="4">
        <v>13</v>
      </c>
      <c r="AB1142" s="4">
        <v>188</v>
      </c>
      <c r="AF1142" s="22"/>
    </row>
    <row r="1143" spans="1:32" ht="15">
      <c r="A1143" s="8" t="s">
        <v>64</v>
      </c>
      <c r="B1143" s="4">
        <v>98453695</v>
      </c>
      <c r="C1143" s="4" t="s">
        <v>47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8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8</v>
      </c>
      <c r="AF1143" s="22"/>
    </row>
    <row r="1144" spans="1:32" ht="15">
      <c r="A1144" s="8" t="s">
        <v>64</v>
      </c>
      <c r="B1144" s="4">
        <v>98453695</v>
      </c>
      <c r="C1144" s="4" t="s">
        <v>47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2</v>
      </c>
      <c r="X1144" s="4">
        <v>0</v>
      </c>
      <c r="Y1144" s="4">
        <v>0</v>
      </c>
      <c r="Z1144" s="4">
        <v>0</v>
      </c>
      <c r="AA1144" s="4">
        <v>0</v>
      </c>
      <c r="AB1144" s="4">
        <v>2</v>
      </c>
      <c r="AF1144" s="22"/>
    </row>
    <row r="1145" spans="1:32" ht="15">
      <c r="A1145" s="8" t="s">
        <v>64</v>
      </c>
      <c r="B1145" s="4">
        <v>98453695</v>
      </c>
      <c r="C1145" s="4" t="s">
        <v>47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2</v>
      </c>
      <c r="Z1145" s="4">
        <v>0</v>
      </c>
      <c r="AA1145" s="4">
        <v>0</v>
      </c>
      <c r="AB1145" s="4">
        <v>2</v>
      </c>
      <c r="AF1145" s="22"/>
    </row>
    <row r="1146" spans="1:32" ht="15">
      <c r="A1146" s="8" t="s">
        <v>64</v>
      </c>
      <c r="B1146" s="4">
        <v>98453695</v>
      </c>
      <c r="C1146" s="4" t="s">
        <v>47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4</v>
      </c>
      <c r="AA1146" s="4">
        <v>0</v>
      </c>
      <c r="AB1146" s="4">
        <v>4</v>
      </c>
      <c r="AF1146" s="22"/>
    </row>
    <row r="1147" spans="1:32" ht="15">
      <c r="A1147" s="8" t="s">
        <v>64</v>
      </c>
      <c r="B1147" s="4">
        <v>98453695</v>
      </c>
      <c r="C1147" s="4" t="s">
        <v>47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3</v>
      </c>
      <c r="AB1147" s="4">
        <v>3</v>
      </c>
      <c r="AF1147" s="22"/>
    </row>
    <row r="1148" spans="1:32" ht="15">
      <c r="A1148" s="8" t="s">
        <v>64</v>
      </c>
      <c r="B1148" s="4">
        <v>98453695</v>
      </c>
      <c r="C1148" s="4" t="s">
        <v>47</v>
      </c>
      <c r="D1148" s="4">
        <v>7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7</v>
      </c>
      <c r="AF1148" s="22"/>
    </row>
    <row r="1149" spans="1:32" ht="15">
      <c r="A1149" s="8" t="s">
        <v>64</v>
      </c>
      <c r="B1149" s="4">
        <v>98453695</v>
      </c>
      <c r="C1149" s="4" t="s">
        <v>47</v>
      </c>
      <c r="D1149" s="4">
        <v>0</v>
      </c>
      <c r="E1149" s="4">
        <v>13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13</v>
      </c>
      <c r="AF1149" s="22"/>
    </row>
    <row r="1150" spans="1:32" ht="15">
      <c r="A1150" s="8" t="s">
        <v>64</v>
      </c>
      <c r="B1150" s="4">
        <v>98453695</v>
      </c>
      <c r="C1150" s="4" t="s">
        <v>47</v>
      </c>
      <c r="D1150" s="4">
        <v>0</v>
      </c>
      <c r="E1150" s="4">
        <v>0</v>
      </c>
      <c r="F1150" s="4">
        <v>4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4</v>
      </c>
      <c r="AF1150" s="22"/>
    </row>
    <row r="1151" spans="1:32" ht="15">
      <c r="A1151" s="8" t="s">
        <v>64</v>
      </c>
      <c r="B1151" s="4">
        <v>98453695</v>
      </c>
      <c r="C1151" s="4" t="s">
        <v>47</v>
      </c>
      <c r="D1151" s="4">
        <v>0</v>
      </c>
      <c r="E1151" s="4">
        <v>0</v>
      </c>
      <c r="F1151" s="4">
        <v>0</v>
      </c>
      <c r="G1151" s="4">
        <v>4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4</v>
      </c>
      <c r="AF1151" s="22"/>
    </row>
    <row r="1152" spans="1:32" ht="15">
      <c r="A1152" s="8" t="s">
        <v>64</v>
      </c>
      <c r="B1152" s="4">
        <v>98453695</v>
      </c>
      <c r="C1152" s="4" t="s">
        <v>47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8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8</v>
      </c>
      <c r="AF1152" s="22"/>
    </row>
    <row r="1153" spans="1:32" ht="15">
      <c r="A1153" s="8" t="s">
        <v>64</v>
      </c>
      <c r="B1153" s="4">
        <v>98453695</v>
      </c>
      <c r="C1153" s="4" t="s">
        <v>47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7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7</v>
      </c>
      <c r="AF1153" s="22"/>
    </row>
    <row r="1154" spans="1:32" ht="15">
      <c r="A1154" s="8" t="s">
        <v>64</v>
      </c>
      <c r="B1154" s="4">
        <v>98453695</v>
      </c>
      <c r="C1154" s="4" t="s">
        <v>47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12</v>
      </c>
      <c r="M1154" s="4">
        <v>12</v>
      </c>
      <c r="N1154" s="4">
        <v>10</v>
      </c>
      <c r="O1154" s="4">
        <v>9</v>
      </c>
      <c r="P1154" s="4">
        <v>12</v>
      </c>
      <c r="Q1154" s="4">
        <v>20</v>
      </c>
      <c r="R1154" s="4">
        <v>26</v>
      </c>
      <c r="S1154" s="4">
        <v>26</v>
      </c>
      <c r="T1154" s="4">
        <v>26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153</v>
      </c>
      <c r="AF1154" s="22"/>
    </row>
    <row r="1155" spans="1:32" ht="15">
      <c r="A1155" s="8" t="s">
        <v>64</v>
      </c>
      <c r="B1155" s="4">
        <v>98453695</v>
      </c>
      <c r="C1155" s="4" t="s">
        <v>47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7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7</v>
      </c>
      <c r="AF1155" s="22"/>
    </row>
    <row r="1156" spans="1:32" ht="15">
      <c r="A1156" s="8" t="s">
        <v>64</v>
      </c>
      <c r="B1156" s="4">
        <v>98453695</v>
      </c>
      <c r="C1156" s="4" t="s">
        <v>47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14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14</v>
      </c>
      <c r="AF1156" s="22"/>
    </row>
    <row r="1157" spans="1:32" ht="15">
      <c r="A1157" s="8" t="s">
        <v>64</v>
      </c>
      <c r="B1157" s="4">
        <v>98453695</v>
      </c>
      <c r="C1157" s="4" t="s">
        <v>47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8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8</v>
      </c>
      <c r="AF1157" s="22"/>
    </row>
    <row r="1158" spans="1:32" ht="15">
      <c r="A1158" s="8" t="s">
        <v>64</v>
      </c>
      <c r="B1158" s="4">
        <v>98453695</v>
      </c>
      <c r="C1158" s="4" t="s">
        <v>47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14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14</v>
      </c>
      <c r="AF1158" s="22"/>
    </row>
    <row r="1159" spans="1:32" ht="15">
      <c r="A1159" s="8" t="s">
        <v>64</v>
      </c>
      <c r="B1159" s="4">
        <v>98453695</v>
      </c>
      <c r="C1159" s="4" t="s">
        <v>47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26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26</v>
      </c>
      <c r="AF1159" s="22"/>
    </row>
    <row r="1160" spans="1:32" ht="15">
      <c r="A1160" s="8" t="s">
        <v>64</v>
      </c>
      <c r="B1160" s="4">
        <v>98453695</v>
      </c>
      <c r="C1160" s="4" t="s">
        <v>47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10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10</v>
      </c>
      <c r="AF1160" s="22"/>
    </row>
    <row r="1161" spans="1:32" ht="15">
      <c r="A1161" s="8" t="s">
        <v>64</v>
      </c>
      <c r="B1161" s="4">
        <v>98453695</v>
      </c>
      <c r="C1161" s="4" t="s">
        <v>47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14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14</v>
      </c>
      <c r="AF1161" s="22"/>
    </row>
    <row r="1162" spans="1:32" ht="15">
      <c r="A1162" s="8" t="s">
        <v>64</v>
      </c>
      <c r="B1162" s="4">
        <v>98453695</v>
      </c>
      <c r="C1162" s="4" t="s">
        <v>47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25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25</v>
      </c>
      <c r="AF1162" s="22"/>
    </row>
    <row r="1163" spans="1:32" ht="15">
      <c r="A1163" s="8" t="s">
        <v>64</v>
      </c>
      <c r="B1163" s="4">
        <v>98453695</v>
      </c>
      <c r="C1163" s="4" t="s">
        <v>47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2</v>
      </c>
      <c r="X1163" s="4">
        <v>0</v>
      </c>
      <c r="Y1163" s="4">
        <v>0</v>
      </c>
      <c r="Z1163" s="4">
        <v>0</v>
      </c>
      <c r="AA1163" s="4">
        <v>0</v>
      </c>
      <c r="AB1163" s="4">
        <v>2</v>
      </c>
      <c r="AF1163" s="22"/>
    </row>
    <row r="1164" spans="1:32" ht="15">
      <c r="A1164" s="8" t="s">
        <v>64</v>
      </c>
      <c r="B1164" s="4">
        <v>98453695</v>
      </c>
      <c r="C1164" s="4" t="s">
        <v>47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12</v>
      </c>
      <c r="AA1164" s="4">
        <v>0</v>
      </c>
      <c r="AB1164" s="4">
        <v>12</v>
      </c>
      <c r="AF1164" s="22"/>
    </row>
    <row r="1165" spans="1:32" ht="15">
      <c r="A1165" s="8" t="s">
        <v>64</v>
      </c>
      <c r="B1165" s="4">
        <v>98453695</v>
      </c>
      <c r="C1165" s="4" t="s">
        <v>47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9</v>
      </c>
      <c r="AA1165" s="4">
        <v>0</v>
      </c>
      <c r="AB1165" s="4">
        <v>9</v>
      </c>
      <c r="AF1165" s="22"/>
    </row>
    <row r="1166" spans="1:32" ht="15">
      <c r="A1166" s="8" t="s">
        <v>64</v>
      </c>
      <c r="B1166" s="4">
        <v>98453695</v>
      </c>
      <c r="C1166" s="4" t="s">
        <v>47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F1166" s="22"/>
    </row>
    <row r="1167" spans="1:32" ht="15">
      <c r="A1167" s="8" t="s">
        <v>64</v>
      </c>
      <c r="B1167" s="4">
        <v>98455148</v>
      </c>
      <c r="C1167" s="4" t="s">
        <v>47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F1167" s="22"/>
    </row>
    <row r="1168" spans="1:32" ht="15">
      <c r="A1168" s="8" t="s">
        <v>64</v>
      </c>
      <c r="B1168" s="4">
        <v>98455148</v>
      </c>
      <c r="C1168" s="4" t="s">
        <v>47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F1168" s="22"/>
    </row>
    <row r="1169" spans="1:32" ht="15">
      <c r="A1169" s="8" t="s">
        <v>64</v>
      </c>
      <c r="B1169" s="4">
        <v>98455148</v>
      </c>
      <c r="C1169" s="4" t="s">
        <v>47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F1169" s="22"/>
    </row>
    <row r="1170" spans="1:32" ht="15">
      <c r="A1170" s="8" t="s">
        <v>64</v>
      </c>
      <c r="B1170" s="4">
        <v>98455148</v>
      </c>
      <c r="C1170" s="4" t="s">
        <v>47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F1170" s="22"/>
    </row>
    <row r="1171" spans="1:32" ht="15">
      <c r="A1171" s="8" t="s">
        <v>64</v>
      </c>
      <c r="B1171" s="4">
        <v>98455148</v>
      </c>
      <c r="C1171" s="4" t="s">
        <v>47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F1171" s="22"/>
    </row>
    <row r="1172" spans="1:32" ht="15">
      <c r="A1172" s="8" t="s">
        <v>64</v>
      </c>
      <c r="B1172" s="4">
        <v>98455148</v>
      </c>
      <c r="C1172" s="4" t="s">
        <v>47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F1172" s="22"/>
    </row>
    <row r="1173" spans="1:32" ht="15">
      <c r="A1173" s="8" t="s">
        <v>64</v>
      </c>
      <c r="B1173" s="4">
        <v>98456271</v>
      </c>
      <c r="C1173" s="4" t="s">
        <v>47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F1173" s="22"/>
    </row>
    <row r="1174" spans="1:32" ht="15">
      <c r="A1174" s="8" t="s">
        <v>64</v>
      </c>
      <c r="B1174" s="4">
        <v>98456271</v>
      </c>
      <c r="C1174" s="4" t="s">
        <v>47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F1174" s="22"/>
    </row>
    <row r="1175" spans="1:32" ht="15">
      <c r="A1175" s="8" t="s">
        <v>64</v>
      </c>
      <c r="B1175" s="4">
        <v>98456289</v>
      </c>
      <c r="C1175" s="4" t="s">
        <v>47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F1175" s="22"/>
    </row>
    <row r="1176" spans="1:32" ht="15">
      <c r="A1176" s="8" t="s">
        <v>64</v>
      </c>
      <c r="B1176" s="4">
        <v>98456289</v>
      </c>
      <c r="C1176" s="4" t="s">
        <v>47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F1176" s="22"/>
    </row>
    <row r="1177" spans="1:32" ht="15">
      <c r="A1177" s="8" t="s">
        <v>64</v>
      </c>
      <c r="B1177" s="4">
        <v>98457069</v>
      </c>
      <c r="C1177" s="4" t="s">
        <v>47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F1177" s="22"/>
    </row>
    <row r="1178" spans="1:32" ht="15">
      <c r="A1178" s="8" t="s">
        <v>64</v>
      </c>
      <c r="B1178" s="4">
        <v>98457069</v>
      </c>
      <c r="C1178" s="4" t="s">
        <v>47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F1178" s="22"/>
    </row>
    <row r="1179" spans="1:32" ht="15">
      <c r="A1179" s="8" t="s">
        <v>64</v>
      </c>
      <c r="B1179" s="4">
        <v>98457069</v>
      </c>
      <c r="C1179" s="4" t="s">
        <v>47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F1179" s="22"/>
    </row>
    <row r="1180" spans="1:32" ht="15">
      <c r="A1180" s="8" t="s">
        <v>64</v>
      </c>
      <c r="B1180" s="4">
        <v>98457069</v>
      </c>
      <c r="C1180" s="4" t="s">
        <v>47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F1180" s="22"/>
    </row>
    <row r="1181" spans="1:32" ht="15">
      <c r="A1181" s="8" t="s">
        <v>64</v>
      </c>
      <c r="B1181" s="4">
        <v>98457177</v>
      </c>
      <c r="C1181" s="4" t="s">
        <v>47</v>
      </c>
      <c r="D1181" s="4">
        <v>8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8</v>
      </c>
      <c r="AF1181" s="22"/>
    </row>
    <row r="1182" spans="1:32" ht="15">
      <c r="A1182" s="8" t="s">
        <v>64</v>
      </c>
      <c r="B1182" s="4">
        <v>98457303</v>
      </c>
      <c r="C1182" s="4" t="s">
        <v>47</v>
      </c>
      <c r="D1182" s="4">
        <v>0</v>
      </c>
      <c r="E1182" s="4">
        <v>1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1</v>
      </c>
      <c r="AF1182" s="22"/>
    </row>
    <row r="1183" spans="1:32" ht="15">
      <c r="A1183" s="8" t="s">
        <v>64</v>
      </c>
      <c r="B1183" s="4">
        <v>98457389</v>
      </c>
      <c r="C1183" s="4" t="s">
        <v>47</v>
      </c>
      <c r="D1183" s="4">
        <v>0</v>
      </c>
      <c r="E1183" s="4">
        <v>0</v>
      </c>
      <c r="F1183" s="4">
        <v>12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12</v>
      </c>
      <c r="AF1183" s="22"/>
    </row>
    <row r="1184" spans="1:32" ht="15">
      <c r="A1184" s="8" t="s">
        <v>64</v>
      </c>
      <c r="B1184" s="4">
        <v>98457497</v>
      </c>
      <c r="C1184" s="4" t="s">
        <v>47</v>
      </c>
      <c r="D1184" s="4">
        <v>0</v>
      </c>
      <c r="E1184" s="4">
        <v>0</v>
      </c>
      <c r="F1184" s="4">
        <v>0</v>
      </c>
      <c r="G1184" s="4">
        <v>7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7</v>
      </c>
      <c r="AF1184" s="22"/>
    </row>
    <row r="1185" spans="1:32" ht="15">
      <c r="A1185" s="8" t="s">
        <v>64</v>
      </c>
      <c r="B1185" s="4">
        <v>98461590</v>
      </c>
      <c r="C1185" s="4" t="s">
        <v>47</v>
      </c>
      <c r="D1185" s="4">
        <v>0</v>
      </c>
      <c r="E1185" s="4">
        <v>0</v>
      </c>
      <c r="F1185" s="4">
        <v>0</v>
      </c>
      <c r="G1185" s="4">
        <v>0</v>
      </c>
      <c r="H1185" s="4">
        <v>14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14</v>
      </c>
      <c r="AF1185" s="22"/>
    </row>
    <row r="1186" spans="1:32" ht="15">
      <c r="A1186" s="8" t="s">
        <v>64</v>
      </c>
      <c r="B1186" s="4">
        <v>98461746</v>
      </c>
      <c r="C1186" s="4" t="s">
        <v>47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5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5</v>
      </c>
      <c r="AF1186" s="22"/>
    </row>
    <row r="1187" spans="1:32" ht="15">
      <c r="A1187" s="8" t="s">
        <v>64</v>
      </c>
      <c r="B1187" s="4">
        <v>98461870</v>
      </c>
      <c r="C1187" s="4" t="s">
        <v>47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13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13</v>
      </c>
      <c r="AF1187" s="22"/>
    </row>
    <row r="1188" spans="1:32" ht="15">
      <c r="A1188" s="8" t="s">
        <v>64</v>
      </c>
      <c r="B1188" s="4">
        <v>98461870</v>
      </c>
      <c r="C1188" s="4" t="s">
        <v>47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11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11</v>
      </c>
      <c r="AF1188" s="22"/>
    </row>
    <row r="1189" spans="1:32" ht="15">
      <c r="A1189" s="8" t="s">
        <v>64</v>
      </c>
      <c r="B1189" s="4">
        <v>98461870</v>
      </c>
      <c r="C1189" s="4" t="s">
        <v>47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10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10</v>
      </c>
      <c r="AF1189" s="22"/>
    </row>
    <row r="1190" spans="1:32" ht="15">
      <c r="A1190" s="8" t="s">
        <v>64</v>
      </c>
      <c r="B1190" s="4">
        <v>98461870</v>
      </c>
      <c r="C1190" s="4" t="s">
        <v>47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31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31</v>
      </c>
      <c r="AF1190" s="22"/>
    </row>
    <row r="1191" spans="1:32" ht="15">
      <c r="A1191" s="8" t="s">
        <v>64</v>
      </c>
      <c r="B1191" s="4">
        <v>98462175</v>
      </c>
      <c r="C1191" s="4" t="s">
        <v>47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11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11</v>
      </c>
      <c r="AF1191" s="22"/>
    </row>
    <row r="1192" spans="1:32" ht="15">
      <c r="A1192" s="8" t="s">
        <v>64</v>
      </c>
      <c r="B1192" s="4">
        <v>98462175</v>
      </c>
      <c r="C1192" s="4" t="s">
        <v>47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26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26</v>
      </c>
      <c r="AF1192" s="22"/>
    </row>
    <row r="1193" spans="1:32" ht="15">
      <c r="A1193" s="8" t="s">
        <v>64</v>
      </c>
      <c r="B1193" s="4">
        <v>98462245</v>
      </c>
      <c r="C1193" s="4" t="s">
        <v>47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5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5</v>
      </c>
      <c r="AF1193" s="22"/>
    </row>
    <row r="1194" spans="1:32" ht="15">
      <c r="A1194" s="8" t="s">
        <v>64</v>
      </c>
      <c r="B1194" s="4">
        <v>98462305</v>
      </c>
      <c r="C1194" s="4" t="s">
        <v>47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14</v>
      </c>
      <c r="M1194" s="4">
        <v>14</v>
      </c>
      <c r="N1194" s="4">
        <v>16</v>
      </c>
      <c r="O1194" s="4">
        <v>17</v>
      </c>
      <c r="P1194" s="4">
        <v>14</v>
      </c>
      <c r="Q1194" s="4">
        <v>6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81</v>
      </c>
      <c r="AF1194" s="22"/>
    </row>
    <row r="1195" spans="1:32" ht="15">
      <c r="A1195" s="8" t="s">
        <v>64</v>
      </c>
      <c r="B1195" s="4">
        <v>98462820</v>
      </c>
      <c r="C1195" s="4" t="s">
        <v>47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10</v>
      </c>
      <c r="N1195" s="4">
        <v>10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20</v>
      </c>
      <c r="AF1195" s="22"/>
    </row>
    <row r="1196" spans="1:32" ht="15">
      <c r="A1196" s="8" t="s">
        <v>64</v>
      </c>
      <c r="B1196" s="4">
        <v>98463625</v>
      </c>
      <c r="C1196" s="4" t="s">
        <v>47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10</v>
      </c>
      <c r="P1196" s="4">
        <v>10</v>
      </c>
      <c r="Q1196" s="4">
        <v>10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30</v>
      </c>
      <c r="AF1196" s="22"/>
    </row>
    <row r="1197" spans="1:32" ht="15">
      <c r="A1197" s="8" t="s">
        <v>64</v>
      </c>
      <c r="B1197" s="4">
        <v>98463625</v>
      </c>
      <c r="C1197" s="4" t="s">
        <v>47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10</v>
      </c>
      <c r="P1197" s="4">
        <v>10</v>
      </c>
      <c r="Q1197" s="4">
        <v>10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30</v>
      </c>
      <c r="AF1197" s="22"/>
    </row>
    <row r="1198" spans="1:32" ht="15">
      <c r="A1198" s="8" t="s">
        <v>64</v>
      </c>
      <c r="B1198" s="4">
        <v>98463628</v>
      </c>
      <c r="C1198" s="4" t="s">
        <v>47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10</v>
      </c>
      <c r="P1198" s="4">
        <v>10</v>
      </c>
      <c r="Q1198" s="4">
        <v>10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30</v>
      </c>
      <c r="AF1198" s="22"/>
    </row>
    <row r="1199" spans="1:32" ht="15">
      <c r="A1199" s="8" t="s">
        <v>64</v>
      </c>
      <c r="B1199" s="4">
        <v>98463639</v>
      </c>
      <c r="C1199" s="4" t="s">
        <v>47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11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11</v>
      </c>
      <c r="AF1199" s="22"/>
    </row>
    <row r="1200" spans="1:32" ht="15">
      <c r="A1200" s="8" t="s">
        <v>64</v>
      </c>
      <c r="B1200" s="4">
        <v>98464200</v>
      </c>
      <c r="C1200" s="4" t="s">
        <v>47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30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30</v>
      </c>
      <c r="AF1200" s="22"/>
    </row>
    <row r="1201" spans="1:32" ht="15">
      <c r="A1201" s="8" t="s">
        <v>64</v>
      </c>
      <c r="B1201" s="4">
        <v>98464200</v>
      </c>
      <c r="C1201" s="4" t="s">
        <v>47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14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14</v>
      </c>
      <c r="AF1201" s="22"/>
    </row>
    <row r="1202" spans="1:32" ht="15">
      <c r="A1202" s="8" t="s">
        <v>64</v>
      </c>
      <c r="B1202" s="4">
        <v>98464200</v>
      </c>
      <c r="C1202" s="4" t="s">
        <v>47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26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26</v>
      </c>
      <c r="AF1202" s="22"/>
    </row>
    <row r="1203" spans="1:32" ht="15">
      <c r="A1203" s="8" t="s">
        <v>64</v>
      </c>
      <c r="B1203" s="4">
        <v>98464253</v>
      </c>
      <c r="C1203" s="4" t="s">
        <v>47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15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15</v>
      </c>
      <c r="AF1203" s="22"/>
    </row>
    <row r="1204" spans="1:32" ht="15">
      <c r="A1204" s="8" t="s">
        <v>64</v>
      </c>
      <c r="B1204" s="4">
        <v>98464253</v>
      </c>
      <c r="C1204" s="4" t="s">
        <v>47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8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8</v>
      </c>
      <c r="AF1204" s="22"/>
    </row>
    <row r="1205" spans="1:32" ht="15">
      <c r="A1205" s="8" t="s">
        <v>64</v>
      </c>
      <c r="B1205" s="4">
        <v>98464532</v>
      </c>
      <c r="C1205" s="4" t="s">
        <v>47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14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14</v>
      </c>
      <c r="AF1205" s="22"/>
    </row>
    <row r="1206" spans="1:32" ht="15">
      <c r="A1206" s="8" t="s">
        <v>64</v>
      </c>
      <c r="B1206" s="4">
        <v>98464532</v>
      </c>
      <c r="C1206" s="4" t="s">
        <v>47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26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26</v>
      </c>
      <c r="AF1206" s="22"/>
    </row>
    <row r="1207" spans="1:32" ht="15">
      <c r="A1207" s="8" t="s">
        <v>64</v>
      </c>
      <c r="B1207" s="4">
        <v>98464532</v>
      </c>
      <c r="C1207" s="4" t="s">
        <v>47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30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30</v>
      </c>
      <c r="AF1207" s="22"/>
    </row>
    <row r="1208" spans="1:32" ht="15">
      <c r="A1208" s="8" t="s">
        <v>64</v>
      </c>
      <c r="B1208" s="4">
        <v>98464626</v>
      </c>
      <c r="C1208" s="4" t="s">
        <v>47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22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22</v>
      </c>
      <c r="AF1208" s="22"/>
    </row>
    <row r="1209" spans="1:32" ht="15">
      <c r="A1209" s="8" t="s">
        <v>64</v>
      </c>
      <c r="B1209" s="4">
        <v>98464626</v>
      </c>
      <c r="C1209" s="4" t="s">
        <v>47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9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9</v>
      </c>
      <c r="AF1209" s="22"/>
    </row>
    <row r="1210" spans="1:32" ht="15">
      <c r="A1210" s="8" t="s">
        <v>64</v>
      </c>
      <c r="B1210" s="4">
        <v>98464626</v>
      </c>
      <c r="C1210" s="4" t="s">
        <v>47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1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1</v>
      </c>
      <c r="AF1210" s="22"/>
    </row>
    <row r="1211" spans="1:32" ht="15">
      <c r="A1211" s="8" t="s">
        <v>64</v>
      </c>
      <c r="B1211" s="4">
        <v>98464877</v>
      </c>
      <c r="C1211" s="4" t="s">
        <v>47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24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24</v>
      </c>
      <c r="AF1211" s="22"/>
    </row>
    <row r="1212" spans="1:32" ht="15">
      <c r="A1212" s="8" t="s">
        <v>64</v>
      </c>
      <c r="B1212" s="4">
        <v>98464877</v>
      </c>
      <c r="C1212" s="4" t="s">
        <v>47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26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26</v>
      </c>
      <c r="AF1212" s="22"/>
    </row>
    <row r="1213" spans="1:32" ht="15">
      <c r="A1213" s="8" t="s">
        <v>64</v>
      </c>
      <c r="B1213" s="4">
        <v>98464877</v>
      </c>
      <c r="C1213" s="4" t="s">
        <v>47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30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30</v>
      </c>
      <c r="AF1213" s="22"/>
    </row>
    <row r="1214" spans="1:32" ht="15">
      <c r="A1214" s="8" t="s">
        <v>64</v>
      </c>
      <c r="B1214" s="4">
        <v>98464877</v>
      </c>
      <c r="C1214" s="4" t="s">
        <v>47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14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14</v>
      </c>
      <c r="AF1214" s="22"/>
    </row>
    <row r="1215" spans="1:32" ht="15">
      <c r="A1215" s="8" t="s">
        <v>64</v>
      </c>
      <c r="B1215" s="4">
        <v>98464910</v>
      </c>
      <c r="C1215" s="4" t="s">
        <v>47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1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1</v>
      </c>
      <c r="AF1215" s="22"/>
    </row>
    <row r="1216" spans="1:32" ht="15">
      <c r="A1216" s="8" t="s">
        <v>64</v>
      </c>
      <c r="B1216" s="4">
        <v>98464910</v>
      </c>
      <c r="C1216" s="4" t="s">
        <v>47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26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26</v>
      </c>
      <c r="AF1216" s="22"/>
    </row>
    <row r="1217" spans="1:32" ht="15">
      <c r="A1217" s="8" t="s">
        <v>64</v>
      </c>
      <c r="B1217" s="4">
        <v>98464910</v>
      </c>
      <c r="C1217" s="4" t="s">
        <v>47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7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7</v>
      </c>
      <c r="AF1217" s="22"/>
    </row>
    <row r="1218" spans="1:32" ht="15">
      <c r="A1218" s="8" t="s">
        <v>64</v>
      </c>
      <c r="B1218" s="4">
        <v>98464910</v>
      </c>
      <c r="C1218" s="4" t="s">
        <v>47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2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2</v>
      </c>
      <c r="AF1218" s="22"/>
    </row>
    <row r="1219" spans="1:32" ht="15">
      <c r="A1219" s="8" t="s">
        <v>64</v>
      </c>
      <c r="B1219" s="4">
        <v>98465070</v>
      </c>
      <c r="C1219" s="4" t="s">
        <v>47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23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23</v>
      </c>
      <c r="AF1219" s="22"/>
    </row>
    <row r="1220" spans="1:32" ht="15">
      <c r="A1220" s="8" t="s">
        <v>64</v>
      </c>
      <c r="B1220" s="4">
        <v>98465070</v>
      </c>
      <c r="C1220" s="4" t="s">
        <v>47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20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20</v>
      </c>
      <c r="AF1220" s="22"/>
    </row>
    <row r="1221" spans="1:32" ht="15">
      <c r="A1221" s="8" t="s">
        <v>64</v>
      </c>
      <c r="B1221" s="4">
        <v>98465070</v>
      </c>
      <c r="C1221" s="4" t="s">
        <v>47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30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30</v>
      </c>
      <c r="AF1221" s="22"/>
    </row>
    <row r="1222" spans="1:32" ht="15">
      <c r="A1222" s="8" t="s">
        <v>64</v>
      </c>
      <c r="B1222" s="4">
        <v>98465127</v>
      </c>
      <c r="C1222" s="4" t="s">
        <v>47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2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2</v>
      </c>
      <c r="AF1222" s="22"/>
    </row>
    <row r="1223" spans="1:32" ht="15">
      <c r="A1223" s="8" t="s">
        <v>64</v>
      </c>
      <c r="B1223" s="4">
        <v>98465127</v>
      </c>
      <c r="C1223" s="4" t="s">
        <v>47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4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4</v>
      </c>
      <c r="AF1223" s="22"/>
    </row>
    <row r="1224" spans="1:32" ht="15">
      <c r="A1224" s="8" t="s">
        <v>64</v>
      </c>
      <c r="B1224" s="4">
        <v>98465127</v>
      </c>
      <c r="C1224" s="4" t="s">
        <v>47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42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42</v>
      </c>
      <c r="AF1224" s="22"/>
    </row>
    <row r="1225" spans="1:32" ht="15">
      <c r="A1225" s="8" t="s">
        <v>64</v>
      </c>
      <c r="B1225" s="4">
        <v>98465127</v>
      </c>
      <c r="C1225" s="4" t="s">
        <v>47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4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4</v>
      </c>
      <c r="AF1225" s="22"/>
    </row>
    <row r="1226" spans="1:32" ht="15">
      <c r="A1226" s="8" t="s">
        <v>64</v>
      </c>
      <c r="B1226" s="4">
        <v>98465127</v>
      </c>
      <c r="C1226" s="4" t="s">
        <v>47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26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26</v>
      </c>
      <c r="AF1226" s="22"/>
    </row>
    <row r="1227" spans="1:32" ht="15">
      <c r="A1227" s="8" t="s">
        <v>64</v>
      </c>
      <c r="B1227" s="4">
        <v>98465127</v>
      </c>
      <c r="C1227" s="4" t="s">
        <v>47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31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31</v>
      </c>
      <c r="AF1227" s="22"/>
    </row>
    <row r="1228" spans="1:32" ht="15">
      <c r="A1228" s="8" t="s">
        <v>64</v>
      </c>
      <c r="B1228" s="4">
        <v>98465257</v>
      </c>
      <c r="C1228" s="4" t="s">
        <v>47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5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5</v>
      </c>
      <c r="AF1228" s="22"/>
    </row>
    <row r="1229" spans="1:32" ht="15">
      <c r="A1229" s="8" t="s">
        <v>64</v>
      </c>
      <c r="B1229" s="4">
        <v>98465259</v>
      </c>
      <c r="C1229" s="4" t="s">
        <v>47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26</v>
      </c>
      <c r="W1229" s="4">
        <v>26</v>
      </c>
      <c r="X1229" s="4">
        <v>26</v>
      </c>
      <c r="Y1229" s="4">
        <v>26</v>
      </c>
      <c r="Z1229" s="4">
        <v>0</v>
      </c>
      <c r="AA1229" s="4">
        <v>0</v>
      </c>
      <c r="AB1229" s="4">
        <v>104</v>
      </c>
      <c r="AF1229" s="22"/>
    </row>
    <row r="1230" spans="1:32" ht="15">
      <c r="A1230" s="8" t="s">
        <v>64</v>
      </c>
      <c r="B1230" s="4">
        <v>98465341</v>
      </c>
      <c r="C1230" s="4" t="s">
        <v>47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43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43</v>
      </c>
      <c r="AF1230" s="22"/>
    </row>
    <row r="1231" spans="1:32" ht="15">
      <c r="A1231" s="8" t="s">
        <v>64</v>
      </c>
      <c r="B1231" s="4">
        <v>98465341</v>
      </c>
      <c r="C1231" s="4" t="s">
        <v>47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6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6</v>
      </c>
      <c r="AF1231" s="22"/>
    </row>
    <row r="1232" spans="1:32" ht="15">
      <c r="A1232" s="8" t="s">
        <v>64</v>
      </c>
      <c r="B1232" s="4">
        <v>98465341</v>
      </c>
      <c r="C1232" s="4" t="s">
        <v>47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11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11</v>
      </c>
      <c r="AF1232" s="22"/>
    </row>
    <row r="1233" spans="1:32" ht="15">
      <c r="A1233" s="8" t="s">
        <v>64</v>
      </c>
      <c r="B1233" s="4">
        <v>98465492</v>
      </c>
      <c r="C1233" s="4" t="s">
        <v>47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14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14</v>
      </c>
      <c r="AF1233" s="22"/>
    </row>
    <row r="1234" spans="1:32" ht="15">
      <c r="A1234" s="8" t="s">
        <v>64</v>
      </c>
      <c r="B1234" s="4">
        <v>98465492</v>
      </c>
      <c r="C1234" s="4" t="s">
        <v>47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31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31</v>
      </c>
      <c r="AF1234" s="22"/>
    </row>
    <row r="1235" spans="1:32" ht="15">
      <c r="A1235" s="8" t="s">
        <v>64</v>
      </c>
      <c r="B1235" s="4">
        <v>98465492</v>
      </c>
      <c r="C1235" s="4" t="s">
        <v>47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30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30</v>
      </c>
      <c r="AF1235" s="22"/>
    </row>
    <row r="1236" spans="1:32" ht="15">
      <c r="A1236" s="8" t="s">
        <v>64</v>
      </c>
      <c r="B1236" s="4">
        <v>98465727</v>
      </c>
      <c r="C1236" s="4" t="s">
        <v>47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8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8</v>
      </c>
      <c r="AF1236" s="22"/>
    </row>
    <row r="1237" spans="1:32" ht="15">
      <c r="A1237" s="8" t="s">
        <v>64</v>
      </c>
      <c r="B1237" s="4">
        <v>98465727</v>
      </c>
      <c r="C1237" s="4" t="s">
        <v>47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5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5</v>
      </c>
      <c r="AF1237" s="22"/>
    </row>
    <row r="1238" spans="1:32" ht="15">
      <c r="A1238" s="8" t="s">
        <v>64</v>
      </c>
      <c r="B1238" s="4">
        <v>98465727</v>
      </c>
      <c r="C1238" s="4" t="s">
        <v>47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32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32</v>
      </c>
      <c r="AF1238" s="22"/>
    </row>
    <row r="1239" spans="1:32" ht="15">
      <c r="A1239" s="8" t="s">
        <v>64</v>
      </c>
      <c r="B1239" s="4">
        <v>98465727</v>
      </c>
      <c r="C1239" s="4" t="s">
        <v>47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25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25</v>
      </c>
      <c r="AF1239" s="22"/>
    </row>
    <row r="1240" spans="1:32" ht="15">
      <c r="A1240" s="8" t="s">
        <v>64</v>
      </c>
      <c r="B1240" s="4">
        <v>98465975</v>
      </c>
      <c r="C1240" s="4" t="s">
        <v>47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28</v>
      </c>
      <c r="X1240" s="4">
        <v>0</v>
      </c>
      <c r="Y1240" s="4">
        <v>0</v>
      </c>
      <c r="Z1240" s="4">
        <v>0</v>
      </c>
      <c r="AA1240" s="4">
        <v>0</v>
      </c>
      <c r="AB1240" s="4">
        <v>28</v>
      </c>
      <c r="AF1240" s="22"/>
    </row>
    <row r="1241" spans="1:32" ht="15">
      <c r="A1241" s="8" t="s">
        <v>64</v>
      </c>
      <c r="B1241" s="4">
        <v>98465975</v>
      </c>
      <c r="C1241" s="4" t="s">
        <v>47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16</v>
      </c>
      <c r="X1241" s="4">
        <v>0</v>
      </c>
      <c r="Y1241" s="4">
        <v>0</v>
      </c>
      <c r="Z1241" s="4">
        <v>0</v>
      </c>
      <c r="AA1241" s="4">
        <v>0</v>
      </c>
      <c r="AB1241" s="4">
        <v>16</v>
      </c>
      <c r="AF1241" s="22"/>
    </row>
    <row r="1242" spans="1:32" ht="15">
      <c r="A1242" s="8" t="s">
        <v>64</v>
      </c>
      <c r="B1242" s="4">
        <v>98465975</v>
      </c>
      <c r="C1242" s="4" t="s">
        <v>47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32</v>
      </c>
      <c r="X1242" s="4">
        <v>0</v>
      </c>
      <c r="Y1242" s="4">
        <v>0</v>
      </c>
      <c r="Z1242" s="4">
        <v>0</v>
      </c>
      <c r="AA1242" s="4">
        <v>0</v>
      </c>
      <c r="AB1242" s="4">
        <v>32</v>
      </c>
      <c r="AF1242" s="22"/>
    </row>
    <row r="1243" spans="1:32" ht="15">
      <c r="A1243" s="8" t="s">
        <v>64</v>
      </c>
      <c r="B1243" s="4">
        <v>98465975</v>
      </c>
      <c r="C1243" s="4" t="s">
        <v>47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34</v>
      </c>
      <c r="X1243" s="4">
        <v>0</v>
      </c>
      <c r="Y1243" s="4">
        <v>0</v>
      </c>
      <c r="Z1243" s="4">
        <v>0</v>
      </c>
      <c r="AA1243" s="4">
        <v>0</v>
      </c>
      <c r="AB1243" s="4">
        <v>34</v>
      </c>
      <c r="AF1243" s="22"/>
    </row>
    <row r="1244" spans="1:32" ht="15">
      <c r="A1244" s="8" t="s">
        <v>64</v>
      </c>
      <c r="B1244" s="4">
        <v>98466132</v>
      </c>
      <c r="C1244" s="4" t="s">
        <v>47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16</v>
      </c>
      <c r="Y1244" s="4">
        <v>0</v>
      </c>
      <c r="Z1244" s="4">
        <v>0</v>
      </c>
      <c r="AA1244" s="4">
        <v>0</v>
      </c>
      <c r="AB1244" s="4">
        <v>16</v>
      </c>
      <c r="AF1244" s="22"/>
    </row>
    <row r="1245" spans="1:32" ht="15">
      <c r="A1245" s="8" t="s">
        <v>64</v>
      </c>
      <c r="B1245" s="4">
        <v>98466132</v>
      </c>
      <c r="C1245" s="4" t="s">
        <v>47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30</v>
      </c>
      <c r="Y1245" s="4">
        <v>0</v>
      </c>
      <c r="Z1245" s="4">
        <v>0</v>
      </c>
      <c r="AA1245" s="4">
        <v>0</v>
      </c>
      <c r="AB1245" s="4">
        <v>30</v>
      </c>
      <c r="AF1245" s="22"/>
    </row>
    <row r="1246" spans="1:32" ht="15">
      <c r="A1246" s="8" t="s">
        <v>64</v>
      </c>
      <c r="B1246" s="4">
        <v>98466132</v>
      </c>
      <c r="C1246" s="4" t="s">
        <v>47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32</v>
      </c>
      <c r="Y1246" s="4">
        <v>0</v>
      </c>
      <c r="Z1246" s="4">
        <v>0</v>
      </c>
      <c r="AA1246" s="4">
        <v>0</v>
      </c>
      <c r="AB1246" s="4">
        <v>32</v>
      </c>
      <c r="AF1246" s="22"/>
    </row>
    <row r="1247" spans="1:32" ht="15">
      <c r="A1247" s="8" t="s">
        <v>64</v>
      </c>
      <c r="B1247" s="4">
        <v>98466138</v>
      </c>
      <c r="C1247" s="4" t="s">
        <v>47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41</v>
      </c>
      <c r="Y1247" s="4">
        <v>0</v>
      </c>
      <c r="Z1247" s="4">
        <v>0</v>
      </c>
      <c r="AA1247" s="4">
        <v>0</v>
      </c>
      <c r="AB1247" s="4">
        <v>41</v>
      </c>
      <c r="AF1247" s="22"/>
    </row>
    <row r="1248" spans="1:32" ht="15">
      <c r="A1248" s="8" t="s">
        <v>64</v>
      </c>
      <c r="B1248" s="4">
        <v>98466195</v>
      </c>
      <c r="C1248" s="4" t="s">
        <v>47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7</v>
      </c>
      <c r="Y1248" s="4">
        <v>0</v>
      </c>
      <c r="Z1248" s="4">
        <v>0</v>
      </c>
      <c r="AA1248" s="4">
        <v>0</v>
      </c>
      <c r="AB1248" s="4">
        <v>7</v>
      </c>
      <c r="AF1248" s="22"/>
    </row>
    <row r="1249" spans="1:32" ht="15">
      <c r="A1249" s="8" t="s">
        <v>64</v>
      </c>
      <c r="B1249" s="4">
        <v>98466400</v>
      </c>
      <c r="C1249" s="4" t="s">
        <v>47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16</v>
      </c>
      <c r="Z1249" s="4">
        <v>0</v>
      </c>
      <c r="AA1249" s="4">
        <v>0</v>
      </c>
      <c r="AB1249" s="4">
        <v>16</v>
      </c>
      <c r="AF1249" s="22"/>
    </row>
    <row r="1250" spans="1:32" ht="15">
      <c r="A1250" s="8" t="s">
        <v>64</v>
      </c>
      <c r="B1250" s="4">
        <v>98466400</v>
      </c>
      <c r="C1250" s="4" t="s">
        <v>47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32</v>
      </c>
      <c r="Z1250" s="4">
        <v>0</v>
      </c>
      <c r="AA1250" s="4">
        <v>0</v>
      </c>
      <c r="AB1250" s="4">
        <v>32</v>
      </c>
      <c r="AF1250" s="22"/>
    </row>
    <row r="1251" spans="1:32" ht="15">
      <c r="A1251" s="8" t="s">
        <v>64</v>
      </c>
      <c r="B1251" s="4">
        <v>98466400</v>
      </c>
      <c r="C1251" s="4" t="s">
        <v>47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30</v>
      </c>
      <c r="Z1251" s="4">
        <v>0</v>
      </c>
      <c r="AA1251" s="4">
        <v>0</v>
      </c>
      <c r="AB1251" s="4">
        <v>30</v>
      </c>
      <c r="AF1251" s="22"/>
    </row>
    <row r="1252" spans="1:32" ht="15">
      <c r="A1252" s="8" t="s">
        <v>64</v>
      </c>
      <c r="B1252" s="4">
        <v>98466400</v>
      </c>
      <c r="C1252" s="4" t="s">
        <v>47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58</v>
      </c>
      <c r="Z1252" s="4">
        <v>0</v>
      </c>
      <c r="AA1252" s="4">
        <v>0</v>
      </c>
      <c r="AB1252" s="4">
        <v>58</v>
      </c>
      <c r="AF1252" s="22"/>
    </row>
    <row r="1253" spans="1:32" ht="15">
      <c r="A1253" s="8" t="s">
        <v>64</v>
      </c>
      <c r="B1253" s="4">
        <v>98466441</v>
      </c>
      <c r="C1253" s="4" t="s">
        <v>47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1</v>
      </c>
      <c r="Z1253" s="4">
        <v>0</v>
      </c>
      <c r="AA1253" s="4">
        <v>0</v>
      </c>
      <c r="AB1253" s="4">
        <v>1</v>
      </c>
      <c r="AF1253" s="22"/>
    </row>
    <row r="1254" spans="1:32" ht="15">
      <c r="A1254" s="8" t="s">
        <v>64</v>
      </c>
      <c r="B1254" s="4">
        <v>98466671</v>
      </c>
      <c r="C1254" s="4" t="s">
        <v>47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15</v>
      </c>
      <c r="AA1254" s="4">
        <v>0</v>
      </c>
      <c r="AB1254" s="4">
        <v>15</v>
      </c>
      <c r="AF1254" s="22"/>
    </row>
    <row r="1255" spans="1:32" ht="15">
      <c r="A1255" s="8" t="s">
        <v>64</v>
      </c>
      <c r="B1255" s="4">
        <v>98466671</v>
      </c>
      <c r="C1255" s="4" t="s">
        <v>47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221</v>
      </c>
      <c r="AA1255" s="4">
        <v>0</v>
      </c>
      <c r="AB1255" s="4">
        <v>221</v>
      </c>
      <c r="AF1255" s="22"/>
    </row>
    <row r="1256" spans="1:32" ht="15">
      <c r="A1256" s="8" t="s">
        <v>64</v>
      </c>
      <c r="B1256" s="4">
        <v>98466671</v>
      </c>
      <c r="C1256" s="4" t="s">
        <v>47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60</v>
      </c>
      <c r="AA1256" s="4">
        <v>0</v>
      </c>
      <c r="AB1256" s="4">
        <v>60</v>
      </c>
      <c r="AF1256" s="22"/>
    </row>
    <row r="1257" spans="1:32" ht="15">
      <c r="A1257" s="8" t="s">
        <v>64</v>
      </c>
      <c r="B1257" s="4">
        <v>98466671</v>
      </c>
      <c r="C1257" s="4" t="s">
        <v>47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30</v>
      </c>
      <c r="AA1257" s="4">
        <v>0</v>
      </c>
      <c r="AB1257" s="4">
        <v>30</v>
      </c>
      <c r="AF1257" s="22"/>
    </row>
    <row r="1258" spans="1:32" ht="15">
      <c r="A1258" s="8" t="s">
        <v>64</v>
      </c>
      <c r="B1258" s="4">
        <v>98466869</v>
      </c>
      <c r="C1258" s="4" t="s">
        <v>47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242</v>
      </c>
      <c r="AB1258" s="4">
        <v>242</v>
      </c>
      <c r="AF1258" s="22"/>
    </row>
    <row r="1259" spans="1:32" ht="15">
      <c r="A1259" s="8" t="s">
        <v>64</v>
      </c>
      <c r="B1259" s="4">
        <v>98466869</v>
      </c>
      <c r="C1259" s="4" t="s">
        <v>47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16</v>
      </c>
      <c r="AB1259" s="4">
        <v>16</v>
      </c>
      <c r="AF1259" s="22"/>
    </row>
    <row r="1260" spans="1:32" ht="15">
      <c r="A1260" s="8" t="s">
        <v>64</v>
      </c>
      <c r="B1260" s="4">
        <v>98466869</v>
      </c>
      <c r="C1260" s="4" t="s">
        <v>47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30</v>
      </c>
      <c r="AB1260" s="4">
        <v>30</v>
      </c>
      <c r="AF1260" s="22"/>
    </row>
    <row r="1261" spans="1:32" ht="15">
      <c r="A1261" s="8" t="s">
        <v>64</v>
      </c>
      <c r="B1261" s="4">
        <v>98466869</v>
      </c>
      <c r="C1261" s="4" t="s">
        <v>47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60</v>
      </c>
      <c r="AB1261" s="4">
        <v>60</v>
      </c>
      <c r="AF1261" s="22"/>
    </row>
    <row r="1262" spans="1:32" ht="15">
      <c r="A1262" s="19"/>
      <c r="B1262" s="20"/>
      <c r="C1262" s="20" t="s">
        <v>40</v>
      </c>
      <c r="D1262" s="21">
        <v>250</v>
      </c>
      <c r="E1262" s="21">
        <v>234</v>
      </c>
      <c r="F1262" s="21">
        <v>231</v>
      </c>
      <c r="G1262" s="21">
        <v>198</v>
      </c>
      <c r="H1262" s="21">
        <v>172</v>
      </c>
      <c r="I1262" s="21">
        <v>158</v>
      </c>
      <c r="J1262" s="21">
        <v>346</v>
      </c>
      <c r="K1262" s="21">
        <v>309</v>
      </c>
      <c r="L1262" s="21">
        <v>261</v>
      </c>
      <c r="M1262" s="21">
        <v>275</v>
      </c>
      <c r="N1262" s="21">
        <v>276</v>
      </c>
      <c r="O1262" s="21">
        <v>320</v>
      </c>
      <c r="P1262" s="21">
        <v>401</v>
      </c>
      <c r="Q1262" s="21">
        <v>410</v>
      </c>
      <c r="R1262" s="21">
        <v>413</v>
      </c>
      <c r="S1262" s="21">
        <v>420</v>
      </c>
      <c r="T1262" s="21">
        <v>417</v>
      </c>
      <c r="U1262" s="21">
        <v>434</v>
      </c>
      <c r="V1262" s="21">
        <v>465</v>
      </c>
      <c r="W1262" s="21">
        <v>511</v>
      </c>
      <c r="X1262" s="21">
        <v>533</v>
      </c>
      <c r="Y1262" s="21">
        <v>552</v>
      </c>
      <c r="Z1262" s="21">
        <v>579</v>
      </c>
      <c r="AA1262" s="21">
        <v>571</v>
      </c>
      <c r="AB1262" s="21">
        <v>8736</v>
      </c>
      <c r="AF1262" s="22"/>
    </row>
    <row r="1263" spans="1:32" ht="12" customHeight="1">
      <c r="A1263" s="29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1"/>
    </row>
    <row r="1264" spans="1:32" ht="15">
      <c r="A1264" s="26" t="s">
        <v>8</v>
      </c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8"/>
    </row>
    <row r="1265" spans="1:32" ht="15">
      <c r="A1265" s="2"/>
      <c r="AF1265" s="22"/>
    </row>
    <row r="1266" spans="1:32" ht="15">
      <c r="A1266" s="6" t="s">
        <v>65</v>
      </c>
      <c r="AF1266" s="22"/>
    </row>
    <row r="1267" spans="1:32" ht="15">
      <c r="A1267" s="2"/>
      <c r="B1267" s="2"/>
      <c r="AF1267" s="22"/>
    </row>
    <row r="1268" spans="1:32" ht="15">
      <c r="A1268" s="6" t="s">
        <v>10</v>
      </c>
      <c r="B1268" s="7">
        <v>36</v>
      </c>
      <c r="AF1268" s="22"/>
    </row>
    <row r="1269" spans="1:32" ht="15">
      <c r="A1269" s="6" t="s">
        <v>11</v>
      </c>
      <c r="B1269" s="7">
        <v>35</v>
      </c>
      <c r="AF1269" s="22"/>
    </row>
    <row r="1270" spans="1:32" ht="15">
      <c r="A1270" s="6" t="s">
        <v>12</v>
      </c>
      <c r="B1270" s="7">
        <v>73</v>
      </c>
      <c r="AF1270" s="22"/>
    </row>
    <row r="1271" spans="1:32" ht="12" customHeight="1">
      <c r="A1271" s="29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1"/>
    </row>
    <row r="1272" spans="1:32" ht="15">
      <c r="A1272" s="26" t="s">
        <v>13</v>
      </c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8"/>
    </row>
    <row r="1273" spans="1:32" ht="15">
      <c r="A1273" s="2"/>
      <c r="B1273" s="2"/>
      <c r="C1273" s="2"/>
      <c r="D1273" s="2" t="s">
        <v>14</v>
      </c>
      <c r="E1273" s="2" t="s">
        <v>15</v>
      </c>
      <c r="F1273" s="2" t="s">
        <v>16</v>
      </c>
      <c r="G1273" s="2" t="s">
        <v>17</v>
      </c>
      <c r="H1273" s="2" t="s">
        <v>18</v>
      </c>
      <c r="I1273" s="2" t="s">
        <v>19</v>
      </c>
      <c r="J1273" s="2" t="s">
        <v>20</v>
      </c>
      <c r="K1273" s="2" t="s">
        <v>21</v>
      </c>
      <c r="L1273" s="2" t="s">
        <v>22</v>
      </c>
      <c r="M1273" s="2" t="s">
        <v>23</v>
      </c>
      <c r="N1273" s="2" t="s">
        <v>24</v>
      </c>
      <c r="O1273" s="2" t="s">
        <v>25</v>
      </c>
      <c r="P1273" s="2" t="s">
        <v>26</v>
      </c>
      <c r="Q1273" s="2" t="s">
        <v>27</v>
      </c>
      <c r="R1273" s="2" t="s">
        <v>28</v>
      </c>
      <c r="S1273" s="2" t="s">
        <v>29</v>
      </c>
      <c r="T1273" s="2" t="s">
        <v>30</v>
      </c>
      <c r="U1273" s="2" t="s">
        <v>31</v>
      </c>
      <c r="V1273" s="2" t="s">
        <v>32</v>
      </c>
      <c r="W1273" s="2" t="s">
        <v>33</v>
      </c>
      <c r="X1273" s="2" t="s">
        <v>34</v>
      </c>
      <c r="Y1273" s="2" t="s">
        <v>35</v>
      </c>
      <c r="Z1273" s="2" t="s">
        <v>36</v>
      </c>
      <c r="AA1273" s="2" t="s">
        <v>37</v>
      </c>
      <c r="AB1273" s="2" t="s">
        <v>38</v>
      </c>
      <c r="AF1273" s="22"/>
    </row>
    <row r="1274" spans="1:32" ht="15">
      <c r="A1274" s="3" t="s">
        <v>39</v>
      </c>
      <c r="B1274" s="8"/>
      <c r="C1274" s="9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F1274" s="22"/>
    </row>
    <row r="1275" spans="1:32" ht="15">
      <c r="A1275" s="3" t="s">
        <v>40</v>
      </c>
      <c r="B1275" s="10" t="s">
        <v>41</v>
      </c>
      <c r="C1275" s="9"/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50</v>
      </c>
      <c r="M1275" s="11">
        <v>100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200</v>
      </c>
      <c r="Y1275" s="11">
        <v>400</v>
      </c>
      <c r="Z1275" s="11">
        <v>425</v>
      </c>
      <c r="AA1275" s="11">
        <v>425</v>
      </c>
      <c r="AB1275" s="4">
        <v>1600</v>
      </c>
      <c r="AF1275" s="22"/>
    </row>
    <row r="1276" spans="1:32" ht="15">
      <c r="A1276" s="3" t="s">
        <v>40</v>
      </c>
      <c r="B1276" s="12" t="s">
        <v>42</v>
      </c>
      <c r="C1276" s="9"/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50</v>
      </c>
      <c r="M1276" s="13">
        <v>100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200</v>
      </c>
      <c r="Y1276" s="13">
        <v>0</v>
      </c>
      <c r="Z1276" s="13">
        <v>425</v>
      </c>
      <c r="AA1276" s="13">
        <v>425</v>
      </c>
      <c r="AB1276" s="4">
        <v>1200</v>
      </c>
      <c r="AF1276" s="22"/>
    </row>
    <row r="1277" spans="1:32" ht="15">
      <c r="A1277" s="3" t="s">
        <v>40</v>
      </c>
      <c r="B1277" s="3" t="s">
        <v>43</v>
      </c>
      <c r="C1277" s="9"/>
      <c r="D1277" s="14">
        <v>0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400</v>
      </c>
      <c r="Z1277" s="14">
        <v>0</v>
      </c>
      <c r="AA1277" s="14">
        <v>0</v>
      </c>
      <c r="AB1277" s="14">
        <v>400</v>
      </c>
      <c r="AF1277" s="22"/>
    </row>
    <row r="1278" spans="1:32" ht="15">
      <c r="A1278" s="3" t="s">
        <v>40</v>
      </c>
      <c r="B1278" s="8" t="s">
        <v>7</v>
      </c>
      <c r="C1278" s="9"/>
      <c r="D1278" s="5">
        <v>0</v>
      </c>
      <c r="E1278" s="5">
        <v>0</v>
      </c>
      <c r="F1278" s="5">
        <v>0</v>
      </c>
      <c r="G1278" s="5">
        <v>0</v>
      </c>
      <c r="H1278" s="5">
        <v>0</v>
      </c>
      <c r="I1278" s="5">
        <v>0</v>
      </c>
      <c r="J1278" s="5">
        <v>0</v>
      </c>
      <c r="K1278" s="5">
        <v>0</v>
      </c>
      <c r="L1278" s="5">
        <v>1</v>
      </c>
      <c r="M1278" s="5">
        <v>1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  <c r="W1278" s="5">
        <v>0</v>
      </c>
      <c r="X1278" s="5">
        <v>1</v>
      </c>
      <c r="Y1278" s="5">
        <v>0</v>
      </c>
      <c r="Z1278" s="5">
        <v>1</v>
      </c>
      <c r="AA1278" s="5">
        <v>1</v>
      </c>
      <c r="AB1278" s="5">
        <v>0.75</v>
      </c>
      <c r="AF1278" s="22"/>
    </row>
    <row r="1279" spans="1:32" ht="15">
      <c r="A1279" s="3" t="s">
        <v>40</v>
      </c>
      <c r="B1279" s="8" t="s">
        <v>44</v>
      </c>
      <c r="C1279" s="9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F1279" s="22"/>
    </row>
    <row r="1280" spans="1:32" ht="15">
      <c r="A1280" s="3" t="s">
        <v>40</v>
      </c>
      <c r="B1280" s="8" t="s">
        <v>45</v>
      </c>
      <c r="C1280" s="9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F1280" s="22"/>
    </row>
    <row r="1281" spans="1:32" ht="15">
      <c r="A1281" s="3" t="s">
        <v>40</v>
      </c>
      <c r="B1281" s="8" t="s">
        <v>46</v>
      </c>
      <c r="C1281" s="9"/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F1281" s="22"/>
    </row>
    <row r="1282" spans="1:32" ht="15">
      <c r="A1282" s="3" t="s">
        <v>47</v>
      </c>
      <c r="B1282" s="8"/>
      <c r="C1282" s="9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F1282" s="22"/>
    </row>
    <row r="1283" spans="1:32" ht="15">
      <c r="A1283" s="3" t="s">
        <v>40</v>
      </c>
      <c r="B1283" s="10" t="s">
        <v>41</v>
      </c>
      <c r="C1283" s="9"/>
      <c r="D1283" s="11">
        <v>864</v>
      </c>
      <c r="E1283" s="11">
        <v>661</v>
      </c>
      <c r="F1283" s="11">
        <v>577</v>
      </c>
      <c r="G1283" s="11">
        <v>553</v>
      </c>
      <c r="H1283" s="11">
        <v>551</v>
      </c>
      <c r="I1283" s="11">
        <v>550</v>
      </c>
      <c r="J1283" s="11">
        <v>683</v>
      </c>
      <c r="K1283" s="11">
        <v>985</v>
      </c>
      <c r="L1283" s="11">
        <v>985</v>
      </c>
      <c r="M1283" s="11">
        <v>985</v>
      </c>
      <c r="N1283" s="11">
        <v>986</v>
      </c>
      <c r="O1283" s="11">
        <v>999</v>
      </c>
      <c r="P1283" s="11">
        <v>1000</v>
      </c>
      <c r="Q1283" s="11">
        <v>987</v>
      </c>
      <c r="R1283" s="11">
        <v>987</v>
      </c>
      <c r="S1283" s="11">
        <v>985</v>
      </c>
      <c r="T1283" s="11">
        <v>483</v>
      </c>
      <c r="U1283" s="11">
        <v>536</v>
      </c>
      <c r="V1283" s="11">
        <v>518</v>
      </c>
      <c r="W1283" s="11">
        <v>501</v>
      </c>
      <c r="X1283" s="11">
        <v>502</v>
      </c>
      <c r="Y1283" s="11">
        <v>521</v>
      </c>
      <c r="Z1283" s="11">
        <v>635</v>
      </c>
      <c r="AA1283" s="11">
        <v>648</v>
      </c>
      <c r="AB1283" s="4">
        <v>17682</v>
      </c>
      <c r="AF1283" s="22"/>
    </row>
    <row r="1284" spans="1:32" ht="15">
      <c r="A1284" s="3" t="s">
        <v>40</v>
      </c>
      <c r="B1284" s="12" t="s">
        <v>42</v>
      </c>
      <c r="C1284" s="9"/>
      <c r="D1284" s="13">
        <v>464</v>
      </c>
      <c r="E1284" s="13">
        <v>261</v>
      </c>
      <c r="F1284" s="13">
        <v>175</v>
      </c>
      <c r="G1284" s="13">
        <v>150</v>
      </c>
      <c r="H1284" s="13">
        <v>149</v>
      </c>
      <c r="I1284" s="13">
        <v>147</v>
      </c>
      <c r="J1284" s="13">
        <v>280</v>
      </c>
      <c r="K1284" s="13">
        <v>282</v>
      </c>
      <c r="L1284" s="13">
        <v>282</v>
      </c>
      <c r="M1284" s="13">
        <v>256</v>
      </c>
      <c r="N1284" s="13">
        <v>280</v>
      </c>
      <c r="O1284" s="13">
        <v>299</v>
      </c>
      <c r="P1284" s="13">
        <v>300</v>
      </c>
      <c r="Q1284" s="13">
        <v>286</v>
      </c>
      <c r="R1284" s="13">
        <v>285</v>
      </c>
      <c r="S1284" s="13">
        <v>259</v>
      </c>
      <c r="T1284" s="13">
        <v>258</v>
      </c>
      <c r="U1284" s="13">
        <v>336</v>
      </c>
      <c r="V1284" s="13">
        <v>318</v>
      </c>
      <c r="W1284" s="13">
        <v>301</v>
      </c>
      <c r="X1284" s="13">
        <v>300</v>
      </c>
      <c r="Y1284" s="13">
        <v>321</v>
      </c>
      <c r="Z1284" s="13">
        <v>235</v>
      </c>
      <c r="AA1284" s="13">
        <v>248</v>
      </c>
      <c r="AB1284" s="4">
        <v>6472</v>
      </c>
      <c r="AF1284" s="22"/>
    </row>
    <row r="1285" spans="1:32" ht="15">
      <c r="A1285" s="3" t="s">
        <v>40</v>
      </c>
      <c r="B1285" s="3" t="s">
        <v>43</v>
      </c>
      <c r="C1285" s="9"/>
      <c r="D1285" s="14">
        <v>400</v>
      </c>
      <c r="E1285" s="14">
        <v>400</v>
      </c>
      <c r="F1285" s="14">
        <v>402</v>
      </c>
      <c r="G1285" s="14">
        <v>403</v>
      </c>
      <c r="H1285" s="14">
        <v>402</v>
      </c>
      <c r="I1285" s="14">
        <v>403</v>
      </c>
      <c r="J1285" s="14">
        <v>403</v>
      </c>
      <c r="K1285" s="14">
        <v>703</v>
      </c>
      <c r="L1285" s="14">
        <v>703</v>
      </c>
      <c r="M1285" s="14">
        <v>729</v>
      </c>
      <c r="N1285" s="14">
        <v>706</v>
      </c>
      <c r="O1285" s="14">
        <v>700</v>
      </c>
      <c r="P1285" s="14">
        <v>700</v>
      </c>
      <c r="Q1285" s="14">
        <v>701</v>
      </c>
      <c r="R1285" s="14">
        <v>702</v>
      </c>
      <c r="S1285" s="14">
        <v>726</v>
      </c>
      <c r="T1285" s="14">
        <v>225</v>
      </c>
      <c r="U1285" s="14">
        <v>200</v>
      </c>
      <c r="V1285" s="14">
        <v>200</v>
      </c>
      <c r="W1285" s="14">
        <v>200</v>
      </c>
      <c r="X1285" s="14">
        <v>202</v>
      </c>
      <c r="Y1285" s="14">
        <v>200</v>
      </c>
      <c r="Z1285" s="14">
        <v>400</v>
      </c>
      <c r="AA1285" s="14">
        <v>400</v>
      </c>
      <c r="AB1285" s="14">
        <v>11210</v>
      </c>
      <c r="AF1285" s="22"/>
    </row>
    <row r="1286" spans="1:32" ht="15">
      <c r="A1286" s="3" t="s">
        <v>40</v>
      </c>
      <c r="B1286" s="8" t="s">
        <v>7</v>
      </c>
      <c r="C1286" s="9"/>
      <c r="D1286" s="5">
        <v>0.537</v>
      </c>
      <c r="E1286" s="5">
        <v>0.3949</v>
      </c>
      <c r="F1286" s="5">
        <v>0.3033</v>
      </c>
      <c r="G1286" s="5">
        <v>0.2712</v>
      </c>
      <c r="H1286" s="5">
        <v>0.2704</v>
      </c>
      <c r="I1286" s="5">
        <v>0.2673</v>
      </c>
      <c r="J1286" s="5">
        <v>0.41</v>
      </c>
      <c r="K1286" s="5">
        <v>0.2863</v>
      </c>
      <c r="L1286" s="5">
        <v>0.2863</v>
      </c>
      <c r="M1286" s="5">
        <v>0.2599</v>
      </c>
      <c r="N1286" s="5">
        <v>0.284</v>
      </c>
      <c r="O1286" s="5">
        <v>0.2993</v>
      </c>
      <c r="P1286" s="5">
        <v>0.3</v>
      </c>
      <c r="Q1286" s="5">
        <v>0.2898</v>
      </c>
      <c r="R1286" s="5">
        <v>0.2888</v>
      </c>
      <c r="S1286" s="5">
        <v>0.2629</v>
      </c>
      <c r="T1286" s="5">
        <v>0.5342</v>
      </c>
      <c r="U1286" s="5">
        <v>0.6269</v>
      </c>
      <c r="V1286" s="5">
        <v>0.6139</v>
      </c>
      <c r="W1286" s="5">
        <v>0.6008</v>
      </c>
      <c r="X1286" s="5">
        <v>0.5976</v>
      </c>
      <c r="Y1286" s="5">
        <v>0.6161</v>
      </c>
      <c r="Z1286" s="5">
        <v>0.3701</v>
      </c>
      <c r="AA1286" s="5">
        <v>0.3827</v>
      </c>
      <c r="AB1286" s="5">
        <v>0.366</v>
      </c>
      <c r="AF1286" s="22"/>
    </row>
    <row r="1287" spans="1:32" ht="15">
      <c r="A1287" s="3" t="s">
        <v>40</v>
      </c>
      <c r="B1287" s="8" t="s">
        <v>44</v>
      </c>
      <c r="C1287" s="9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F1287" s="22"/>
    </row>
    <row r="1288" spans="1:32" ht="15">
      <c r="A1288" s="3" t="s">
        <v>40</v>
      </c>
      <c r="B1288" s="8" t="s">
        <v>45</v>
      </c>
      <c r="C1288" s="9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F1288" s="22"/>
    </row>
    <row r="1289" spans="1:32" ht="15">
      <c r="A1289" s="3" t="s">
        <v>40</v>
      </c>
      <c r="B1289" s="8" t="s">
        <v>46</v>
      </c>
      <c r="C1289" s="9"/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F1289" s="22"/>
    </row>
    <row r="1290" spans="1:32" ht="12" customHeight="1">
      <c r="A1290" s="29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1"/>
    </row>
    <row r="1291" spans="1:32" ht="15">
      <c r="A1291" s="26" t="s">
        <v>48</v>
      </c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8"/>
    </row>
    <row r="1292" spans="1:32" ht="15">
      <c r="A1292" s="32" t="s">
        <v>49</v>
      </c>
      <c r="B1292" s="15" t="s">
        <v>50</v>
      </c>
      <c r="C1292" s="32" t="s">
        <v>52</v>
      </c>
      <c r="D1292" s="32" t="s">
        <v>14</v>
      </c>
      <c r="E1292" s="32" t="s">
        <v>15</v>
      </c>
      <c r="F1292" s="32" t="s">
        <v>16</v>
      </c>
      <c r="G1292" s="32" t="s">
        <v>17</v>
      </c>
      <c r="H1292" s="32" t="s">
        <v>18</v>
      </c>
      <c r="I1292" s="32" t="s">
        <v>19</v>
      </c>
      <c r="J1292" s="32" t="s">
        <v>20</v>
      </c>
      <c r="K1292" s="32" t="s">
        <v>21</v>
      </c>
      <c r="L1292" s="32" t="s">
        <v>22</v>
      </c>
      <c r="M1292" s="32" t="s">
        <v>23</v>
      </c>
      <c r="N1292" s="32" t="s">
        <v>24</v>
      </c>
      <c r="O1292" s="32" t="s">
        <v>25</v>
      </c>
      <c r="P1292" s="32" t="s">
        <v>26</v>
      </c>
      <c r="Q1292" s="32" t="s">
        <v>27</v>
      </c>
      <c r="R1292" s="32" t="s">
        <v>28</v>
      </c>
      <c r="S1292" s="32" t="s">
        <v>29</v>
      </c>
      <c r="T1292" s="32" t="s">
        <v>30</v>
      </c>
      <c r="U1292" s="32" t="s">
        <v>31</v>
      </c>
      <c r="V1292" s="32" t="s">
        <v>32</v>
      </c>
      <c r="W1292" s="32" t="s">
        <v>33</v>
      </c>
      <c r="X1292" s="32" t="s">
        <v>34</v>
      </c>
      <c r="Y1292" s="32" t="s">
        <v>35</v>
      </c>
      <c r="Z1292" s="32" t="s">
        <v>36</v>
      </c>
      <c r="AA1292" s="32" t="s">
        <v>37</v>
      </c>
      <c r="AB1292" s="32" t="s">
        <v>38</v>
      </c>
      <c r="AF1292" s="22"/>
    </row>
    <row r="1293" spans="1:32" ht="15">
      <c r="A1293" s="33"/>
      <c r="B1293" s="16" t="s">
        <v>51</v>
      </c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F1293" s="22"/>
    </row>
    <row r="1294" spans="1:32" ht="15">
      <c r="A1294" s="6" t="s">
        <v>39</v>
      </c>
      <c r="B1294" s="7"/>
      <c r="C1294" s="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F1294" s="22"/>
    </row>
    <row r="1295" spans="1:32" ht="15">
      <c r="A1295" s="6" t="s">
        <v>41</v>
      </c>
      <c r="B1295" s="7"/>
      <c r="C1295" s="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F1295" s="22"/>
    </row>
    <row r="1296" spans="1:32" ht="15">
      <c r="A1296" s="18" t="s">
        <v>66</v>
      </c>
      <c r="B1296" s="7">
        <v>98472077</v>
      </c>
      <c r="C1296" s="7" t="s">
        <v>39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50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50</v>
      </c>
      <c r="AF1296" s="22"/>
    </row>
    <row r="1297" spans="1:32" ht="15">
      <c r="A1297" s="18" t="s">
        <v>66</v>
      </c>
      <c r="B1297" s="7">
        <v>98472199</v>
      </c>
      <c r="C1297" s="7" t="s">
        <v>39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100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100</v>
      </c>
      <c r="AF1297" s="22"/>
    </row>
    <row r="1298" spans="1:32" ht="15">
      <c r="A1298" s="18" t="s">
        <v>66</v>
      </c>
      <c r="B1298" s="7">
        <v>98473041</v>
      </c>
      <c r="C1298" s="7" t="s">
        <v>39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400</v>
      </c>
      <c r="AA1298" s="7">
        <v>400</v>
      </c>
      <c r="AB1298" s="7">
        <v>800</v>
      </c>
      <c r="AF1298" s="22"/>
    </row>
    <row r="1299" spans="1:32" ht="15">
      <c r="A1299" s="18" t="s">
        <v>66</v>
      </c>
      <c r="B1299" s="7">
        <v>98473045</v>
      </c>
      <c r="C1299" s="7" t="s">
        <v>39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400</v>
      </c>
      <c r="Z1299" s="7">
        <v>0</v>
      </c>
      <c r="AA1299" s="7">
        <v>0</v>
      </c>
      <c r="AB1299" s="7">
        <v>400</v>
      </c>
      <c r="AF1299" s="22"/>
    </row>
    <row r="1300" spans="1:32" ht="15">
      <c r="A1300" s="18" t="s">
        <v>66</v>
      </c>
      <c r="B1300" s="7">
        <v>98473397</v>
      </c>
      <c r="C1300" s="7" t="s">
        <v>39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200</v>
      </c>
      <c r="Y1300" s="7">
        <v>0</v>
      </c>
      <c r="Z1300" s="7">
        <v>0</v>
      </c>
      <c r="AA1300" s="7">
        <v>0</v>
      </c>
      <c r="AB1300" s="7">
        <v>200</v>
      </c>
      <c r="AF1300" s="22"/>
    </row>
    <row r="1301" spans="1:32" ht="15">
      <c r="A1301" s="18" t="s">
        <v>66</v>
      </c>
      <c r="B1301" s="7">
        <v>98474834</v>
      </c>
      <c r="C1301" s="7" t="s">
        <v>39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25</v>
      </c>
      <c r="AA1301" s="7">
        <v>0</v>
      </c>
      <c r="AB1301" s="7">
        <v>25</v>
      </c>
      <c r="AF1301" s="22"/>
    </row>
    <row r="1302" spans="1:32" ht="15">
      <c r="A1302" s="18" t="s">
        <v>66</v>
      </c>
      <c r="B1302" s="7">
        <v>98475002</v>
      </c>
      <c r="C1302" s="7" t="s">
        <v>39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25</v>
      </c>
      <c r="AB1302" s="7">
        <v>25</v>
      </c>
      <c r="AF1302" s="22"/>
    </row>
    <row r="1303" spans="1:32" ht="15">
      <c r="A1303" s="19"/>
      <c r="B1303" s="20"/>
      <c r="C1303" s="20" t="s">
        <v>40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50</v>
      </c>
      <c r="M1303" s="21">
        <v>100</v>
      </c>
      <c r="N1303" s="21">
        <v>0</v>
      </c>
      <c r="O1303" s="21">
        <v>0</v>
      </c>
      <c r="P1303" s="21">
        <v>0</v>
      </c>
      <c r="Q1303" s="21">
        <v>0</v>
      </c>
      <c r="R1303" s="21">
        <v>0</v>
      </c>
      <c r="S1303" s="21">
        <v>0</v>
      </c>
      <c r="T1303" s="21">
        <v>0</v>
      </c>
      <c r="U1303" s="21">
        <v>0</v>
      </c>
      <c r="V1303" s="21">
        <v>0</v>
      </c>
      <c r="W1303" s="21">
        <v>0</v>
      </c>
      <c r="X1303" s="21">
        <v>200</v>
      </c>
      <c r="Y1303" s="21">
        <v>400</v>
      </c>
      <c r="Z1303" s="21">
        <v>425</v>
      </c>
      <c r="AA1303" s="21">
        <v>425</v>
      </c>
      <c r="AB1303" s="21">
        <v>1600</v>
      </c>
      <c r="AF1303" s="22"/>
    </row>
    <row r="1304" spans="1:32" ht="15">
      <c r="A1304" s="3" t="s">
        <v>42</v>
      </c>
      <c r="B1304" s="4"/>
      <c r="C1304" s="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F1304" s="22"/>
    </row>
    <row r="1305" spans="1:32" ht="15">
      <c r="A1305" s="8" t="s">
        <v>66</v>
      </c>
      <c r="B1305" s="4">
        <v>98472077</v>
      </c>
      <c r="C1305" s="4" t="s">
        <v>39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50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50</v>
      </c>
      <c r="AF1305" s="22"/>
    </row>
    <row r="1306" spans="1:32" ht="15">
      <c r="A1306" s="8" t="s">
        <v>66</v>
      </c>
      <c r="B1306" s="4">
        <v>98472199</v>
      </c>
      <c r="C1306" s="4" t="s">
        <v>39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100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100</v>
      </c>
      <c r="AF1306" s="22"/>
    </row>
    <row r="1307" spans="1:32" ht="15">
      <c r="A1307" s="8" t="s">
        <v>66</v>
      </c>
      <c r="B1307" s="4">
        <v>98473041</v>
      </c>
      <c r="C1307" s="4" t="s">
        <v>39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400</v>
      </c>
      <c r="AA1307" s="4">
        <v>0</v>
      </c>
      <c r="AB1307" s="4">
        <v>400</v>
      </c>
      <c r="AF1307" s="22"/>
    </row>
    <row r="1308" spans="1:32" ht="15">
      <c r="A1308" s="8" t="s">
        <v>66</v>
      </c>
      <c r="B1308" s="4">
        <v>98473041</v>
      </c>
      <c r="C1308" s="4" t="s">
        <v>39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400</v>
      </c>
      <c r="AB1308" s="4">
        <v>400</v>
      </c>
      <c r="AF1308" s="22"/>
    </row>
    <row r="1309" spans="1:32" ht="15">
      <c r="A1309" s="8" t="s">
        <v>66</v>
      </c>
      <c r="B1309" s="4">
        <v>98473397</v>
      </c>
      <c r="C1309" s="4" t="s">
        <v>39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200</v>
      </c>
      <c r="Y1309" s="4">
        <v>0</v>
      </c>
      <c r="Z1309" s="4">
        <v>0</v>
      </c>
      <c r="AA1309" s="4">
        <v>0</v>
      </c>
      <c r="AB1309" s="4">
        <v>200</v>
      </c>
      <c r="AF1309" s="22"/>
    </row>
    <row r="1310" spans="1:32" ht="15">
      <c r="A1310" s="8" t="s">
        <v>66</v>
      </c>
      <c r="B1310" s="4">
        <v>98474834</v>
      </c>
      <c r="C1310" s="4" t="s">
        <v>39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25</v>
      </c>
      <c r="AA1310" s="4">
        <v>0</v>
      </c>
      <c r="AB1310" s="4">
        <v>25</v>
      </c>
      <c r="AF1310" s="22"/>
    </row>
    <row r="1311" spans="1:32" ht="15">
      <c r="A1311" s="8" t="s">
        <v>66</v>
      </c>
      <c r="B1311" s="4">
        <v>98475002</v>
      </c>
      <c r="C1311" s="4" t="s">
        <v>39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25</v>
      </c>
      <c r="AB1311" s="4">
        <v>25</v>
      </c>
      <c r="AF1311" s="22"/>
    </row>
    <row r="1312" spans="1:32" ht="15">
      <c r="A1312" s="19"/>
      <c r="B1312" s="20"/>
      <c r="C1312" s="20" t="s">
        <v>40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50</v>
      </c>
      <c r="M1312" s="21">
        <v>100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  <c r="V1312" s="21">
        <v>0</v>
      </c>
      <c r="W1312" s="21">
        <v>0</v>
      </c>
      <c r="X1312" s="21">
        <v>200</v>
      </c>
      <c r="Y1312" s="21">
        <v>0</v>
      </c>
      <c r="Z1312" s="21">
        <v>425</v>
      </c>
      <c r="AA1312" s="21">
        <v>425</v>
      </c>
      <c r="AB1312" s="21">
        <v>1200</v>
      </c>
      <c r="AF1312" s="22"/>
    </row>
    <row r="1313" spans="1:32" ht="15">
      <c r="A1313" s="6" t="s">
        <v>47</v>
      </c>
      <c r="B1313" s="7"/>
      <c r="C1313" s="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F1313" s="22"/>
    </row>
    <row r="1314" spans="1:32" ht="15">
      <c r="A1314" s="6" t="s">
        <v>41</v>
      </c>
      <c r="B1314" s="7"/>
      <c r="C1314" s="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F1314" s="22"/>
    </row>
    <row r="1315" spans="1:32" ht="15">
      <c r="A1315" s="18" t="s">
        <v>66</v>
      </c>
      <c r="B1315" s="7">
        <v>98453598</v>
      </c>
      <c r="C1315" s="7" t="s">
        <v>47</v>
      </c>
      <c r="D1315" s="7">
        <v>127</v>
      </c>
      <c r="E1315" s="7">
        <v>127</v>
      </c>
      <c r="F1315" s="7">
        <v>127</v>
      </c>
      <c r="G1315" s="7">
        <v>128</v>
      </c>
      <c r="H1315" s="7">
        <v>126</v>
      </c>
      <c r="I1315" s="7">
        <v>125</v>
      </c>
      <c r="J1315" s="7">
        <v>258</v>
      </c>
      <c r="K1315" s="7">
        <v>259</v>
      </c>
      <c r="L1315" s="7">
        <v>260</v>
      </c>
      <c r="M1315" s="7">
        <v>260</v>
      </c>
      <c r="N1315" s="7">
        <v>261</v>
      </c>
      <c r="O1315" s="7">
        <v>261</v>
      </c>
      <c r="P1315" s="7">
        <v>262</v>
      </c>
      <c r="Q1315" s="7">
        <v>262</v>
      </c>
      <c r="R1315" s="7">
        <v>261</v>
      </c>
      <c r="S1315" s="7">
        <v>260</v>
      </c>
      <c r="T1315" s="7">
        <v>258</v>
      </c>
      <c r="U1315" s="7">
        <v>260</v>
      </c>
      <c r="V1315" s="7">
        <v>260</v>
      </c>
      <c r="W1315" s="7">
        <v>262</v>
      </c>
      <c r="X1315" s="7">
        <v>262</v>
      </c>
      <c r="Y1315" s="7">
        <v>263</v>
      </c>
      <c r="Z1315" s="7">
        <v>127</v>
      </c>
      <c r="AA1315" s="7">
        <v>128</v>
      </c>
      <c r="AB1315" s="7">
        <v>5184</v>
      </c>
      <c r="AF1315" s="22"/>
    </row>
    <row r="1316" spans="1:32" ht="15">
      <c r="A1316" s="18" t="s">
        <v>66</v>
      </c>
      <c r="B1316" s="7">
        <v>98464927</v>
      </c>
      <c r="C1316" s="7" t="s">
        <v>47</v>
      </c>
      <c r="D1316" s="7">
        <v>400</v>
      </c>
      <c r="E1316" s="7">
        <v>400</v>
      </c>
      <c r="F1316" s="7">
        <v>400</v>
      </c>
      <c r="G1316" s="7">
        <v>400</v>
      </c>
      <c r="H1316" s="7">
        <v>400</v>
      </c>
      <c r="I1316" s="7">
        <v>400</v>
      </c>
      <c r="J1316" s="7">
        <v>400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200</v>
      </c>
      <c r="U1316" s="7">
        <v>200</v>
      </c>
      <c r="V1316" s="7">
        <v>200</v>
      </c>
      <c r="W1316" s="7">
        <v>200</v>
      </c>
      <c r="X1316" s="7">
        <v>200</v>
      </c>
      <c r="Y1316" s="7">
        <v>200</v>
      </c>
      <c r="Z1316" s="7">
        <v>400</v>
      </c>
      <c r="AA1316" s="7">
        <v>400</v>
      </c>
      <c r="AB1316" s="7">
        <v>4800</v>
      </c>
      <c r="AF1316" s="22"/>
    </row>
    <row r="1317" spans="1:32" ht="15">
      <c r="A1317" s="18" t="s">
        <v>66</v>
      </c>
      <c r="B1317" s="7">
        <v>98465542</v>
      </c>
      <c r="C1317" s="7" t="s">
        <v>47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50</v>
      </c>
      <c r="L1317" s="7">
        <v>50</v>
      </c>
      <c r="M1317" s="7">
        <v>50</v>
      </c>
      <c r="N1317" s="7">
        <v>50</v>
      </c>
      <c r="O1317" s="7">
        <v>50</v>
      </c>
      <c r="P1317" s="7">
        <v>50</v>
      </c>
      <c r="Q1317" s="7">
        <v>50</v>
      </c>
      <c r="R1317" s="7">
        <v>50</v>
      </c>
      <c r="S1317" s="7">
        <v>50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450</v>
      </c>
      <c r="AF1317" s="22"/>
    </row>
    <row r="1318" spans="1:32" ht="15">
      <c r="A1318" s="18" t="s">
        <v>66</v>
      </c>
      <c r="B1318" s="7">
        <v>98465561</v>
      </c>
      <c r="C1318" s="7" t="s">
        <v>47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569</v>
      </c>
      <c r="L1318" s="7">
        <v>469</v>
      </c>
      <c r="M1318" s="7">
        <v>467</v>
      </c>
      <c r="N1318" s="7">
        <v>445</v>
      </c>
      <c r="O1318" s="7">
        <v>442</v>
      </c>
      <c r="P1318" s="7">
        <v>440</v>
      </c>
      <c r="Q1318" s="7">
        <v>439</v>
      </c>
      <c r="R1318" s="7">
        <v>439</v>
      </c>
      <c r="S1318" s="7">
        <v>439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4149</v>
      </c>
      <c r="AF1318" s="22"/>
    </row>
    <row r="1319" spans="1:32" ht="15">
      <c r="A1319" s="18" t="s">
        <v>66</v>
      </c>
      <c r="B1319" s="7">
        <v>98466954</v>
      </c>
      <c r="C1319" s="7" t="s">
        <v>47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81</v>
      </c>
      <c r="L1319" s="7">
        <v>181</v>
      </c>
      <c r="M1319" s="7">
        <v>183</v>
      </c>
      <c r="N1319" s="7">
        <v>205</v>
      </c>
      <c r="O1319" s="7">
        <v>208</v>
      </c>
      <c r="P1319" s="7">
        <v>210</v>
      </c>
      <c r="Q1319" s="7">
        <v>211</v>
      </c>
      <c r="R1319" s="7">
        <v>211</v>
      </c>
      <c r="S1319" s="7">
        <v>211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1701</v>
      </c>
      <c r="AF1319" s="22"/>
    </row>
    <row r="1320" spans="1:32" ht="15">
      <c r="A1320" s="18" t="s">
        <v>66</v>
      </c>
      <c r="B1320" s="7">
        <v>98467045</v>
      </c>
      <c r="C1320" s="7" t="s">
        <v>47</v>
      </c>
      <c r="D1320" s="7">
        <v>285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285</v>
      </c>
      <c r="AF1320" s="22"/>
    </row>
    <row r="1321" spans="1:32" ht="15">
      <c r="A1321" s="18" t="s">
        <v>66</v>
      </c>
      <c r="B1321" s="7">
        <v>98467046</v>
      </c>
      <c r="C1321" s="7" t="s">
        <v>47</v>
      </c>
      <c r="D1321" s="7">
        <v>52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52</v>
      </c>
      <c r="AF1321" s="22"/>
    </row>
    <row r="1322" spans="1:32" ht="15">
      <c r="A1322" s="18" t="s">
        <v>66</v>
      </c>
      <c r="B1322" s="7">
        <v>98467163</v>
      </c>
      <c r="C1322" s="7" t="s">
        <v>47</v>
      </c>
      <c r="D1322" s="7">
        <v>0</v>
      </c>
      <c r="E1322" s="7">
        <v>134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134</v>
      </c>
      <c r="AF1322" s="22"/>
    </row>
    <row r="1323" spans="1:32" ht="15">
      <c r="A1323" s="18" t="s">
        <v>66</v>
      </c>
      <c r="B1323" s="7">
        <v>98467304</v>
      </c>
      <c r="C1323" s="7" t="s">
        <v>47</v>
      </c>
      <c r="D1323" s="7">
        <v>0</v>
      </c>
      <c r="E1323" s="7">
        <v>0</v>
      </c>
      <c r="F1323" s="7">
        <v>25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25</v>
      </c>
      <c r="AF1323" s="22"/>
    </row>
    <row r="1324" spans="1:32" ht="15">
      <c r="A1324" s="18" t="s">
        <v>66</v>
      </c>
      <c r="B1324" s="7">
        <v>98467353</v>
      </c>
      <c r="C1324" s="7" t="s">
        <v>47</v>
      </c>
      <c r="D1324" s="7">
        <v>0</v>
      </c>
      <c r="E1324" s="7">
        <v>0</v>
      </c>
      <c r="F1324" s="7">
        <v>25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25</v>
      </c>
      <c r="AF1324" s="22"/>
    </row>
    <row r="1325" spans="1:32" ht="15">
      <c r="A1325" s="18" t="s">
        <v>66</v>
      </c>
      <c r="B1325" s="7">
        <v>98467517</v>
      </c>
      <c r="C1325" s="7" t="s">
        <v>47</v>
      </c>
      <c r="D1325" s="7">
        <v>0</v>
      </c>
      <c r="E1325" s="7">
        <v>0</v>
      </c>
      <c r="F1325" s="7">
        <v>0</v>
      </c>
      <c r="G1325" s="7">
        <v>25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25</v>
      </c>
      <c r="AF1325" s="22"/>
    </row>
    <row r="1326" spans="1:32" ht="15">
      <c r="A1326" s="18" t="s">
        <v>66</v>
      </c>
      <c r="B1326" s="7">
        <v>98470940</v>
      </c>
      <c r="C1326" s="7" t="s">
        <v>47</v>
      </c>
      <c r="D1326" s="7">
        <v>0</v>
      </c>
      <c r="E1326" s="7">
        <v>0</v>
      </c>
      <c r="F1326" s="7">
        <v>0</v>
      </c>
      <c r="G1326" s="7">
        <v>0</v>
      </c>
      <c r="H1326" s="7">
        <v>25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25</v>
      </c>
      <c r="AF1326" s="22"/>
    </row>
    <row r="1327" spans="1:32" ht="15">
      <c r="A1327" s="18" t="s">
        <v>66</v>
      </c>
      <c r="B1327" s="7">
        <v>98471766</v>
      </c>
      <c r="C1327" s="7" t="s">
        <v>47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25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25</v>
      </c>
      <c r="AF1327" s="22"/>
    </row>
    <row r="1328" spans="1:32" ht="15">
      <c r="A1328" s="18" t="s">
        <v>66</v>
      </c>
      <c r="B1328" s="7">
        <v>98471774</v>
      </c>
      <c r="C1328" s="7" t="s">
        <v>47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25</v>
      </c>
      <c r="K1328" s="7">
        <v>25</v>
      </c>
      <c r="L1328" s="7">
        <v>25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75</v>
      </c>
      <c r="AF1328" s="22"/>
    </row>
    <row r="1329" spans="1:32" ht="15">
      <c r="A1329" s="18" t="s">
        <v>66</v>
      </c>
      <c r="B1329" s="7">
        <v>98471896</v>
      </c>
      <c r="C1329" s="7" t="s">
        <v>47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1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1</v>
      </c>
      <c r="AF1329" s="22"/>
    </row>
    <row r="1330" spans="1:32" ht="15">
      <c r="A1330" s="18" t="s">
        <v>66</v>
      </c>
      <c r="B1330" s="7">
        <v>98472090</v>
      </c>
      <c r="C1330" s="7" t="s">
        <v>47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25</v>
      </c>
      <c r="N1330" s="7">
        <v>25</v>
      </c>
      <c r="O1330" s="7">
        <v>26</v>
      </c>
      <c r="P1330" s="7">
        <v>25</v>
      </c>
      <c r="Q1330" s="7">
        <v>25</v>
      </c>
      <c r="R1330" s="7">
        <v>26</v>
      </c>
      <c r="S1330" s="7">
        <v>25</v>
      </c>
      <c r="T1330" s="7">
        <v>25</v>
      </c>
      <c r="U1330" s="7">
        <v>25</v>
      </c>
      <c r="V1330" s="7">
        <v>26</v>
      </c>
      <c r="W1330" s="7">
        <v>25</v>
      </c>
      <c r="X1330" s="7">
        <v>25</v>
      </c>
      <c r="Y1330" s="7">
        <v>26</v>
      </c>
      <c r="Z1330" s="7">
        <v>0</v>
      </c>
      <c r="AA1330" s="7">
        <v>0</v>
      </c>
      <c r="AB1330" s="7">
        <v>329</v>
      </c>
      <c r="AF1330" s="22"/>
    </row>
    <row r="1331" spans="1:32" ht="15">
      <c r="A1331" s="18" t="s">
        <v>66</v>
      </c>
      <c r="B1331" s="7">
        <v>98472715</v>
      </c>
      <c r="C1331" s="7" t="s">
        <v>47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12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12</v>
      </c>
      <c r="AF1331" s="22"/>
    </row>
    <row r="1332" spans="1:32" ht="15">
      <c r="A1332" s="18" t="s">
        <v>66</v>
      </c>
      <c r="B1332" s="7">
        <v>98472883</v>
      </c>
      <c r="C1332" s="7" t="s">
        <v>47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13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13</v>
      </c>
      <c r="AF1332" s="22"/>
    </row>
    <row r="1333" spans="1:32" ht="15">
      <c r="A1333" s="18" t="s">
        <v>66</v>
      </c>
      <c r="B1333" s="7">
        <v>98473912</v>
      </c>
      <c r="C1333" s="7" t="s">
        <v>47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41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41</v>
      </c>
      <c r="AF1333" s="22"/>
    </row>
    <row r="1334" spans="1:32" ht="15">
      <c r="A1334" s="18" t="s">
        <v>66</v>
      </c>
      <c r="B1334" s="7">
        <v>98473932</v>
      </c>
      <c r="C1334" s="7" t="s">
        <v>47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10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10</v>
      </c>
      <c r="AF1334" s="22"/>
    </row>
    <row r="1335" spans="1:32" ht="15">
      <c r="A1335" s="18" t="s">
        <v>66</v>
      </c>
      <c r="B1335" s="7">
        <v>98474075</v>
      </c>
      <c r="C1335" s="7" t="s">
        <v>47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10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10</v>
      </c>
      <c r="AF1335" s="22"/>
    </row>
    <row r="1336" spans="1:32" ht="15">
      <c r="A1336" s="18" t="s">
        <v>66</v>
      </c>
      <c r="B1336" s="7">
        <v>98474077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22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22</v>
      </c>
      <c r="AF1336" s="22"/>
    </row>
    <row r="1337" spans="1:32" ht="15">
      <c r="A1337" s="18" t="s">
        <v>66</v>
      </c>
      <c r="B1337" s="7">
        <v>98474303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13</v>
      </c>
      <c r="X1337" s="7">
        <v>0</v>
      </c>
      <c r="Y1337" s="7">
        <v>0</v>
      </c>
      <c r="Z1337" s="7">
        <v>0</v>
      </c>
      <c r="AA1337" s="7">
        <v>0</v>
      </c>
      <c r="AB1337" s="7">
        <v>13</v>
      </c>
      <c r="AF1337" s="22"/>
    </row>
    <row r="1338" spans="1:32" ht="15">
      <c r="A1338" s="18" t="s">
        <v>66</v>
      </c>
      <c r="B1338" s="7">
        <v>98474320</v>
      </c>
      <c r="C1338" s="7" t="s">
        <v>47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1</v>
      </c>
      <c r="X1338" s="7">
        <v>0</v>
      </c>
      <c r="Y1338" s="7">
        <v>0</v>
      </c>
      <c r="Z1338" s="7">
        <v>0</v>
      </c>
      <c r="AA1338" s="7">
        <v>0</v>
      </c>
      <c r="AB1338" s="7">
        <v>1</v>
      </c>
      <c r="AF1338" s="22"/>
    </row>
    <row r="1339" spans="1:32" ht="15">
      <c r="A1339" s="18" t="s">
        <v>66</v>
      </c>
      <c r="B1339" s="7">
        <v>98474392</v>
      </c>
      <c r="C1339" s="7" t="s">
        <v>47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15</v>
      </c>
      <c r="Y1339" s="7">
        <v>0</v>
      </c>
      <c r="Z1339" s="7">
        <v>0</v>
      </c>
      <c r="AA1339" s="7">
        <v>0</v>
      </c>
      <c r="AB1339" s="7">
        <v>15</v>
      </c>
      <c r="AF1339" s="22"/>
    </row>
    <row r="1340" spans="1:32" ht="15">
      <c r="A1340" s="18" t="s">
        <v>66</v>
      </c>
      <c r="B1340" s="7">
        <v>98474619</v>
      </c>
      <c r="C1340" s="7" t="s">
        <v>47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12</v>
      </c>
      <c r="Z1340" s="7">
        <v>0</v>
      </c>
      <c r="AA1340" s="7">
        <v>0</v>
      </c>
      <c r="AB1340" s="7">
        <v>12</v>
      </c>
      <c r="AF1340" s="22"/>
    </row>
    <row r="1341" spans="1:32" ht="15">
      <c r="A1341" s="18" t="s">
        <v>66</v>
      </c>
      <c r="B1341" s="7">
        <v>98474728</v>
      </c>
      <c r="C1341" s="7" t="s">
        <v>47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20</v>
      </c>
      <c r="Z1341" s="7">
        <v>20</v>
      </c>
      <c r="AA1341" s="7">
        <v>20</v>
      </c>
      <c r="AB1341" s="7">
        <v>60</v>
      </c>
      <c r="AF1341" s="22"/>
    </row>
    <row r="1342" spans="1:32" ht="15">
      <c r="A1342" s="18" t="s">
        <v>66</v>
      </c>
      <c r="B1342" s="7">
        <v>98474801</v>
      </c>
      <c r="C1342" s="7" t="s">
        <v>47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88</v>
      </c>
      <c r="AA1342" s="7">
        <v>0</v>
      </c>
      <c r="AB1342" s="7">
        <v>88</v>
      </c>
      <c r="AF1342" s="22"/>
    </row>
    <row r="1343" spans="1:32" ht="15">
      <c r="A1343" s="18" t="s">
        <v>66</v>
      </c>
      <c r="B1343" s="7">
        <v>98474970</v>
      </c>
      <c r="C1343" s="7" t="s">
        <v>47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100</v>
      </c>
      <c r="AB1343" s="7">
        <v>100</v>
      </c>
      <c r="AF1343" s="22"/>
    </row>
    <row r="1344" spans="1:32" ht="15">
      <c r="A1344" s="19"/>
      <c r="B1344" s="20"/>
      <c r="C1344" s="20" t="s">
        <v>40</v>
      </c>
      <c r="D1344" s="21">
        <v>864</v>
      </c>
      <c r="E1344" s="21">
        <v>661</v>
      </c>
      <c r="F1344" s="21">
        <v>577</v>
      </c>
      <c r="G1344" s="21">
        <v>553</v>
      </c>
      <c r="H1344" s="21">
        <v>551</v>
      </c>
      <c r="I1344" s="21">
        <v>550</v>
      </c>
      <c r="J1344" s="21">
        <v>683</v>
      </c>
      <c r="K1344" s="21">
        <v>985</v>
      </c>
      <c r="L1344" s="21">
        <v>985</v>
      </c>
      <c r="M1344" s="21">
        <v>985</v>
      </c>
      <c r="N1344" s="21">
        <v>986</v>
      </c>
      <c r="O1344" s="21">
        <v>999</v>
      </c>
      <c r="P1344" s="21">
        <v>1000</v>
      </c>
      <c r="Q1344" s="21">
        <v>987</v>
      </c>
      <c r="R1344" s="21">
        <v>987</v>
      </c>
      <c r="S1344" s="21">
        <v>985</v>
      </c>
      <c r="T1344" s="21">
        <v>483</v>
      </c>
      <c r="U1344" s="21">
        <v>536</v>
      </c>
      <c r="V1344" s="21">
        <v>518</v>
      </c>
      <c r="W1344" s="21">
        <v>501</v>
      </c>
      <c r="X1344" s="21">
        <v>502</v>
      </c>
      <c r="Y1344" s="21">
        <v>521</v>
      </c>
      <c r="Z1344" s="21">
        <v>635</v>
      </c>
      <c r="AA1344" s="21">
        <v>648</v>
      </c>
      <c r="AB1344" s="21">
        <v>17682</v>
      </c>
      <c r="AF1344" s="22"/>
    </row>
    <row r="1345" spans="1:32" ht="15">
      <c r="A1345" s="3" t="s">
        <v>42</v>
      </c>
      <c r="B1345" s="4"/>
      <c r="C1345" s="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F1345" s="22"/>
    </row>
    <row r="1346" spans="1:32" ht="15">
      <c r="A1346" s="8" t="s">
        <v>66</v>
      </c>
      <c r="B1346" s="4">
        <v>98453598</v>
      </c>
      <c r="C1346" s="4" t="s">
        <v>47</v>
      </c>
      <c r="D1346" s="4">
        <v>0</v>
      </c>
      <c r="E1346" s="4">
        <v>2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2</v>
      </c>
      <c r="AF1346" s="22"/>
    </row>
    <row r="1347" spans="1:32" ht="15">
      <c r="A1347" s="8" t="s">
        <v>66</v>
      </c>
      <c r="B1347" s="4">
        <v>98453598</v>
      </c>
      <c r="C1347" s="4" t="s">
        <v>47</v>
      </c>
      <c r="D1347" s="4">
        <v>2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2</v>
      </c>
      <c r="AF1347" s="22"/>
    </row>
    <row r="1348" spans="1:32" ht="15">
      <c r="A1348" s="8" t="s">
        <v>66</v>
      </c>
      <c r="B1348" s="4">
        <v>98453598</v>
      </c>
      <c r="C1348" s="4" t="s">
        <v>47</v>
      </c>
      <c r="D1348" s="4">
        <v>0</v>
      </c>
      <c r="E1348" s="4">
        <v>0</v>
      </c>
      <c r="F1348" s="4">
        <v>1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1</v>
      </c>
      <c r="AF1348" s="22"/>
    </row>
    <row r="1349" spans="1:32" ht="15">
      <c r="A1349" s="8" t="s">
        <v>66</v>
      </c>
      <c r="B1349" s="4">
        <v>98453598</v>
      </c>
      <c r="C1349" s="4" t="s">
        <v>47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1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1</v>
      </c>
      <c r="AF1349" s="22"/>
    </row>
    <row r="1350" spans="1:32" ht="15">
      <c r="A1350" s="8" t="s">
        <v>66</v>
      </c>
      <c r="B1350" s="4">
        <v>98453598</v>
      </c>
      <c r="C1350" s="4" t="s">
        <v>47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4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4</v>
      </c>
      <c r="AF1350" s="22"/>
    </row>
    <row r="1351" spans="1:32" ht="15">
      <c r="A1351" s="8" t="s">
        <v>66</v>
      </c>
      <c r="B1351" s="4">
        <v>98453598</v>
      </c>
      <c r="C1351" s="4" t="s">
        <v>47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1</v>
      </c>
      <c r="X1351" s="4">
        <v>0</v>
      </c>
      <c r="Y1351" s="4">
        <v>0</v>
      </c>
      <c r="Z1351" s="4">
        <v>0</v>
      </c>
      <c r="AA1351" s="4">
        <v>0</v>
      </c>
      <c r="AB1351" s="4">
        <v>1</v>
      </c>
      <c r="AF1351" s="22"/>
    </row>
    <row r="1352" spans="1:32" ht="15">
      <c r="A1352" s="8" t="s">
        <v>66</v>
      </c>
      <c r="B1352" s="4">
        <v>98453598</v>
      </c>
      <c r="C1352" s="4" t="s">
        <v>47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2</v>
      </c>
      <c r="AA1352" s="4">
        <v>0</v>
      </c>
      <c r="AB1352" s="4">
        <v>2</v>
      </c>
      <c r="AF1352" s="22"/>
    </row>
    <row r="1353" spans="1:32" ht="15">
      <c r="A1353" s="8" t="s">
        <v>66</v>
      </c>
      <c r="B1353" s="4">
        <v>98453598</v>
      </c>
      <c r="C1353" s="4" t="s">
        <v>47</v>
      </c>
      <c r="D1353" s="4">
        <v>10</v>
      </c>
      <c r="E1353" s="4">
        <v>10</v>
      </c>
      <c r="F1353" s="4">
        <v>10</v>
      </c>
      <c r="G1353" s="4">
        <v>10</v>
      </c>
      <c r="H1353" s="4">
        <v>10</v>
      </c>
      <c r="I1353" s="4">
        <v>10</v>
      </c>
      <c r="J1353" s="4">
        <v>5</v>
      </c>
      <c r="K1353" s="4">
        <v>6</v>
      </c>
      <c r="L1353" s="4">
        <v>6</v>
      </c>
      <c r="M1353" s="4">
        <v>5</v>
      </c>
      <c r="N1353" s="4">
        <v>5</v>
      </c>
      <c r="O1353" s="4">
        <v>5</v>
      </c>
      <c r="P1353" s="4">
        <v>6</v>
      </c>
      <c r="Q1353" s="4">
        <v>6</v>
      </c>
      <c r="R1353" s="4">
        <v>5</v>
      </c>
      <c r="S1353" s="4">
        <v>5</v>
      </c>
      <c r="T1353" s="4">
        <v>4</v>
      </c>
      <c r="U1353" s="4">
        <v>5</v>
      </c>
      <c r="V1353" s="4">
        <v>5</v>
      </c>
      <c r="W1353" s="4">
        <v>5</v>
      </c>
      <c r="X1353" s="4">
        <v>5</v>
      </c>
      <c r="Y1353" s="4">
        <v>6</v>
      </c>
      <c r="Z1353" s="4">
        <v>10</v>
      </c>
      <c r="AA1353" s="4">
        <v>10</v>
      </c>
      <c r="AB1353" s="4">
        <v>164</v>
      </c>
      <c r="AF1353" s="22"/>
    </row>
    <row r="1354" spans="1:32" ht="15">
      <c r="A1354" s="8" t="s">
        <v>66</v>
      </c>
      <c r="B1354" s="4">
        <v>98453598</v>
      </c>
      <c r="C1354" s="4" t="s">
        <v>47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125</v>
      </c>
      <c r="K1354" s="4">
        <v>125</v>
      </c>
      <c r="L1354" s="4">
        <v>125</v>
      </c>
      <c r="M1354" s="4">
        <v>125</v>
      </c>
      <c r="N1354" s="4">
        <v>125</v>
      </c>
      <c r="O1354" s="4">
        <v>125</v>
      </c>
      <c r="P1354" s="4">
        <v>125</v>
      </c>
      <c r="Q1354" s="4">
        <v>125</v>
      </c>
      <c r="R1354" s="4">
        <v>125</v>
      </c>
      <c r="S1354" s="4">
        <v>125</v>
      </c>
      <c r="T1354" s="4">
        <v>125</v>
      </c>
      <c r="U1354" s="4">
        <v>125</v>
      </c>
      <c r="V1354" s="4">
        <v>125</v>
      </c>
      <c r="W1354" s="4">
        <v>125</v>
      </c>
      <c r="X1354" s="4">
        <v>125</v>
      </c>
      <c r="Y1354" s="4">
        <v>125</v>
      </c>
      <c r="Z1354" s="4">
        <v>0</v>
      </c>
      <c r="AA1354" s="4">
        <v>0</v>
      </c>
      <c r="AB1354" s="4">
        <v>2000</v>
      </c>
      <c r="AF1354" s="22"/>
    </row>
    <row r="1355" spans="1:32" ht="15">
      <c r="A1355" s="8" t="s">
        <v>66</v>
      </c>
      <c r="B1355" s="4">
        <v>98453598</v>
      </c>
      <c r="C1355" s="4" t="s">
        <v>47</v>
      </c>
      <c r="D1355" s="4">
        <v>15</v>
      </c>
      <c r="E1355" s="4">
        <v>15</v>
      </c>
      <c r="F1355" s="4">
        <v>14</v>
      </c>
      <c r="G1355" s="4">
        <v>15</v>
      </c>
      <c r="H1355" s="4">
        <v>14</v>
      </c>
      <c r="I1355" s="4">
        <v>12</v>
      </c>
      <c r="J1355" s="4">
        <v>25</v>
      </c>
      <c r="K1355" s="4">
        <v>25</v>
      </c>
      <c r="L1355" s="4">
        <v>26</v>
      </c>
      <c r="M1355" s="4">
        <v>26</v>
      </c>
      <c r="N1355" s="4">
        <v>25</v>
      </c>
      <c r="O1355" s="4">
        <v>29</v>
      </c>
      <c r="P1355" s="4">
        <v>29</v>
      </c>
      <c r="Q1355" s="4">
        <v>30</v>
      </c>
      <c r="R1355" s="4">
        <v>29</v>
      </c>
      <c r="S1355" s="4">
        <v>29</v>
      </c>
      <c r="T1355" s="4">
        <v>29</v>
      </c>
      <c r="U1355" s="4">
        <v>29</v>
      </c>
      <c r="V1355" s="4">
        <v>26</v>
      </c>
      <c r="W1355" s="4">
        <v>29</v>
      </c>
      <c r="X1355" s="4">
        <v>30</v>
      </c>
      <c r="Y1355" s="4">
        <v>30</v>
      </c>
      <c r="Z1355" s="4">
        <v>15</v>
      </c>
      <c r="AA1355" s="4">
        <v>15</v>
      </c>
      <c r="AB1355" s="4">
        <v>561</v>
      </c>
      <c r="AF1355" s="22"/>
    </row>
    <row r="1356" spans="1:32" ht="15">
      <c r="A1356" s="8" t="s">
        <v>66</v>
      </c>
      <c r="B1356" s="4">
        <v>98453598</v>
      </c>
      <c r="C1356" s="4" t="s">
        <v>47</v>
      </c>
      <c r="D1356" s="4">
        <v>0</v>
      </c>
      <c r="E1356" s="4">
        <v>0</v>
      </c>
      <c r="F1356" s="4">
        <v>0</v>
      </c>
      <c r="G1356" s="4">
        <v>3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3</v>
      </c>
      <c r="AF1356" s="22"/>
    </row>
    <row r="1357" spans="1:32" ht="15">
      <c r="A1357" s="8" t="s">
        <v>66</v>
      </c>
      <c r="B1357" s="4">
        <v>98453598</v>
      </c>
      <c r="C1357" s="4" t="s">
        <v>47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2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2</v>
      </c>
      <c r="AF1357" s="22"/>
    </row>
    <row r="1358" spans="1:32" ht="15">
      <c r="A1358" s="8" t="s">
        <v>66</v>
      </c>
      <c r="B1358" s="4">
        <v>98453598</v>
      </c>
      <c r="C1358" s="4" t="s">
        <v>47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2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2</v>
      </c>
      <c r="AF1358" s="22"/>
    </row>
    <row r="1359" spans="1:32" ht="15">
      <c r="A1359" s="8" t="s">
        <v>66</v>
      </c>
      <c r="B1359" s="4">
        <v>98453598</v>
      </c>
      <c r="C1359" s="4" t="s">
        <v>47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2</v>
      </c>
      <c r="X1359" s="4">
        <v>0</v>
      </c>
      <c r="Y1359" s="4">
        <v>0</v>
      </c>
      <c r="Z1359" s="4">
        <v>0</v>
      </c>
      <c r="AA1359" s="4">
        <v>0</v>
      </c>
      <c r="AB1359" s="4">
        <v>2</v>
      </c>
      <c r="AF1359" s="22"/>
    </row>
    <row r="1360" spans="1:32" ht="15">
      <c r="A1360" s="8" t="s">
        <v>66</v>
      </c>
      <c r="B1360" s="4">
        <v>98453598</v>
      </c>
      <c r="C1360" s="4" t="s">
        <v>47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2</v>
      </c>
      <c r="Z1360" s="4">
        <v>0</v>
      </c>
      <c r="AA1360" s="4">
        <v>0</v>
      </c>
      <c r="AB1360" s="4">
        <v>2</v>
      </c>
      <c r="AF1360" s="22"/>
    </row>
    <row r="1361" spans="1:32" ht="15">
      <c r="A1361" s="8" t="s">
        <v>66</v>
      </c>
      <c r="B1361" s="4">
        <v>98453598</v>
      </c>
      <c r="C1361" s="4" t="s">
        <v>47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3</v>
      </c>
      <c r="AB1361" s="4">
        <v>3</v>
      </c>
      <c r="AF1361" s="22"/>
    </row>
    <row r="1362" spans="1:32" ht="15">
      <c r="A1362" s="8" t="s">
        <v>66</v>
      </c>
      <c r="B1362" s="4">
        <v>98453598</v>
      </c>
      <c r="C1362" s="4" t="s">
        <v>47</v>
      </c>
      <c r="D1362" s="4">
        <v>50</v>
      </c>
      <c r="E1362" s="4">
        <v>50</v>
      </c>
      <c r="F1362" s="4">
        <v>50</v>
      </c>
      <c r="G1362" s="4">
        <v>50</v>
      </c>
      <c r="H1362" s="4">
        <v>50</v>
      </c>
      <c r="I1362" s="4">
        <v>50</v>
      </c>
      <c r="J1362" s="4">
        <v>50</v>
      </c>
      <c r="K1362" s="4">
        <v>50</v>
      </c>
      <c r="L1362" s="4">
        <v>50</v>
      </c>
      <c r="M1362" s="4">
        <v>50</v>
      </c>
      <c r="N1362" s="4">
        <v>50</v>
      </c>
      <c r="O1362" s="4">
        <v>50</v>
      </c>
      <c r="P1362" s="4">
        <v>50</v>
      </c>
      <c r="Q1362" s="4">
        <v>50</v>
      </c>
      <c r="R1362" s="4">
        <v>50</v>
      </c>
      <c r="S1362" s="4">
        <v>50</v>
      </c>
      <c r="T1362" s="4">
        <v>50</v>
      </c>
      <c r="U1362" s="4">
        <v>50</v>
      </c>
      <c r="V1362" s="4">
        <v>50</v>
      </c>
      <c r="W1362" s="4">
        <v>50</v>
      </c>
      <c r="X1362" s="4">
        <v>50</v>
      </c>
      <c r="Y1362" s="4">
        <v>50</v>
      </c>
      <c r="Z1362" s="4">
        <v>50</v>
      </c>
      <c r="AA1362" s="4">
        <v>50</v>
      </c>
      <c r="AB1362" s="4">
        <v>1200</v>
      </c>
      <c r="AF1362" s="22"/>
    </row>
    <row r="1363" spans="1:32" ht="15">
      <c r="A1363" s="8" t="s">
        <v>66</v>
      </c>
      <c r="B1363" s="4">
        <v>98453598</v>
      </c>
      <c r="C1363" s="4" t="s">
        <v>47</v>
      </c>
      <c r="D1363" s="4">
        <v>50</v>
      </c>
      <c r="E1363" s="4">
        <v>50</v>
      </c>
      <c r="F1363" s="4">
        <v>50</v>
      </c>
      <c r="G1363" s="4">
        <v>50</v>
      </c>
      <c r="H1363" s="4">
        <v>50</v>
      </c>
      <c r="I1363" s="4">
        <v>50</v>
      </c>
      <c r="J1363" s="4">
        <v>50</v>
      </c>
      <c r="K1363" s="4">
        <v>50</v>
      </c>
      <c r="L1363" s="4">
        <v>50</v>
      </c>
      <c r="M1363" s="4">
        <v>50</v>
      </c>
      <c r="N1363" s="4">
        <v>50</v>
      </c>
      <c r="O1363" s="4">
        <v>50</v>
      </c>
      <c r="P1363" s="4">
        <v>50</v>
      </c>
      <c r="Q1363" s="4">
        <v>50</v>
      </c>
      <c r="R1363" s="4">
        <v>50</v>
      </c>
      <c r="S1363" s="4">
        <v>50</v>
      </c>
      <c r="T1363" s="4">
        <v>50</v>
      </c>
      <c r="U1363" s="4">
        <v>50</v>
      </c>
      <c r="V1363" s="4">
        <v>50</v>
      </c>
      <c r="W1363" s="4">
        <v>50</v>
      </c>
      <c r="X1363" s="4">
        <v>50</v>
      </c>
      <c r="Y1363" s="4">
        <v>50</v>
      </c>
      <c r="Z1363" s="4">
        <v>50</v>
      </c>
      <c r="AA1363" s="4">
        <v>50</v>
      </c>
      <c r="AB1363" s="4">
        <v>1200</v>
      </c>
      <c r="AF1363" s="22"/>
    </row>
    <row r="1364" spans="1:32" ht="15">
      <c r="A1364" s="8" t="s">
        <v>66</v>
      </c>
      <c r="B1364" s="4">
        <v>98464927</v>
      </c>
      <c r="C1364" s="4" t="s">
        <v>47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F1364" s="22"/>
    </row>
    <row r="1365" spans="1:32" ht="15">
      <c r="A1365" s="8" t="s">
        <v>66</v>
      </c>
      <c r="B1365" s="4">
        <v>98464927</v>
      </c>
      <c r="C1365" s="4" t="s">
        <v>47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F1365" s="22"/>
    </row>
    <row r="1366" spans="1:32" ht="15">
      <c r="A1366" s="8" t="s">
        <v>66</v>
      </c>
      <c r="B1366" s="4">
        <v>98464927</v>
      </c>
      <c r="C1366" s="4" t="s">
        <v>47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F1366" s="22"/>
    </row>
    <row r="1367" spans="1:32" ht="15">
      <c r="A1367" s="8" t="s">
        <v>66</v>
      </c>
      <c r="B1367" s="4">
        <v>98464927</v>
      </c>
      <c r="C1367" s="4" t="s">
        <v>47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F1367" s="22"/>
    </row>
    <row r="1368" spans="1:32" ht="15">
      <c r="A1368" s="8" t="s">
        <v>66</v>
      </c>
      <c r="B1368" s="4">
        <v>98464927</v>
      </c>
      <c r="C1368" s="4" t="s">
        <v>47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F1368" s="22"/>
    </row>
    <row r="1369" spans="1:32" ht="15">
      <c r="A1369" s="8" t="s">
        <v>66</v>
      </c>
      <c r="B1369" s="4">
        <v>98465542</v>
      </c>
      <c r="C1369" s="4" t="s">
        <v>47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F1369" s="22"/>
    </row>
    <row r="1370" spans="1:32" ht="15">
      <c r="A1370" s="8" t="s">
        <v>66</v>
      </c>
      <c r="B1370" s="4">
        <v>98465561</v>
      </c>
      <c r="C1370" s="4" t="s">
        <v>47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F1370" s="22"/>
    </row>
    <row r="1371" spans="1:32" ht="15">
      <c r="A1371" s="8" t="s">
        <v>66</v>
      </c>
      <c r="B1371" s="4">
        <v>98465561</v>
      </c>
      <c r="C1371" s="4" t="s">
        <v>47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F1371" s="22"/>
    </row>
    <row r="1372" spans="1:32" ht="15">
      <c r="A1372" s="8" t="s">
        <v>66</v>
      </c>
      <c r="B1372" s="4">
        <v>98465561</v>
      </c>
      <c r="C1372" s="4" t="s">
        <v>47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F1372" s="22"/>
    </row>
    <row r="1373" spans="1:32" ht="15">
      <c r="A1373" s="8" t="s">
        <v>66</v>
      </c>
      <c r="B1373" s="4">
        <v>98466954</v>
      </c>
      <c r="C1373" s="4" t="s">
        <v>47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F1373" s="22"/>
    </row>
    <row r="1374" spans="1:32" ht="15">
      <c r="A1374" s="8" t="s">
        <v>66</v>
      </c>
      <c r="B1374" s="4">
        <v>98466954</v>
      </c>
      <c r="C1374" s="4" t="s">
        <v>47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F1374" s="22"/>
    </row>
    <row r="1375" spans="1:32" ht="15">
      <c r="A1375" s="8" t="s">
        <v>66</v>
      </c>
      <c r="B1375" s="4">
        <v>98466954</v>
      </c>
      <c r="C1375" s="4" t="s">
        <v>47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F1375" s="22"/>
    </row>
    <row r="1376" spans="1:32" ht="15">
      <c r="A1376" s="8" t="s">
        <v>66</v>
      </c>
      <c r="B1376" s="4">
        <v>98466954</v>
      </c>
      <c r="C1376" s="4" t="s">
        <v>47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F1376" s="22"/>
    </row>
    <row r="1377" spans="1:32" ht="15">
      <c r="A1377" s="8" t="s">
        <v>66</v>
      </c>
      <c r="B1377" s="4">
        <v>98467045</v>
      </c>
      <c r="C1377" s="4" t="s">
        <v>47</v>
      </c>
      <c r="D1377" s="4">
        <v>2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2</v>
      </c>
      <c r="AF1377" s="22"/>
    </row>
    <row r="1378" spans="1:32" ht="15">
      <c r="A1378" s="8" t="s">
        <v>66</v>
      </c>
      <c r="B1378" s="4">
        <v>98467045</v>
      </c>
      <c r="C1378" s="4" t="s">
        <v>47</v>
      </c>
      <c r="D1378" s="4">
        <v>275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275</v>
      </c>
      <c r="AF1378" s="22"/>
    </row>
    <row r="1379" spans="1:32" ht="15">
      <c r="A1379" s="8" t="s">
        <v>66</v>
      </c>
      <c r="B1379" s="4">
        <v>98467045</v>
      </c>
      <c r="C1379" s="4" t="s">
        <v>47</v>
      </c>
      <c r="D1379" s="4">
        <v>8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8</v>
      </c>
      <c r="AF1379" s="22"/>
    </row>
    <row r="1380" spans="1:32" ht="15">
      <c r="A1380" s="8" t="s">
        <v>66</v>
      </c>
      <c r="B1380" s="4">
        <v>98467046</v>
      </c>
      <c r="C1380" s="4" t="s">
        <v>47</v>
      </c>
      <c r="D1380" s="4">
        <v>20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20</v>
      </c>
      <c r="AF1380" s="22"/>
    </row>
    <row r="1381" spans="1:32" ht="15">
      <c r="A1381" s="8" t="s">
        <v>66</v>
      </c>
      <c r="B1381" s="4">
        <v>98467046</v>
      </c>
      <c r="C1381" s="4" t="s">
        <v>47</v>
      </c>
      <c r="D1381" s="4">
        <v>32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32</v>
      </c>
      <c r="AF1381" s="22"/>
    </row>
    <row r="1382" spans="1:32" ht="15">
      <c r="A1382" s="8" t="s">
        <v>66</v>
      </c>
      <c r="B1382" s="4">
        <v>98467163</v>
      </c>
      <c r="C1382" s="4" t="s">
        <v>47</v>
      </c>
      <c r="D1382" s="4">
        <v>0</v>
      </c>
      <c r="E1382" s="4">
        <v>9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9</v>
      </c>
      <c r="AF1382" s="22"/>
    </row>
    <row r="1383" spans="1:32" ht="15">
      <c r="A1383" s="8" t="s">
        <v>66</v>
      </c>
      <c r="B1383" s="4">
        <v>98467163</v>
      </c>
      <c r="C1383" s="4" t="s">
        <v>47</v>
      </c>
      <c r="D1383" s="4">
        <v>0</v>
      </c>
      <c r="E1383" s="4">
        <v>25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25</v>
      </c>
      <c r="AF1383" s="22"/>
    </row>
    <row r="1384" spans="1:32" ht="15">
      <c r="A1384" s="8" t="s">
        <v>66</v>
      </c>
      <c r="B1384" s="4">
        <v>98467163</v>
      </c>
      <c r="C1384" s="4" t="s">
        <v>47</v>
      </c>
      <c r="D1384" s="4">
        <v>0</v>
      </c>
      <c r="E1384" s="4">
        <v>100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100</v>
      </c>
      <c r="AF1384" s="22"/>
    </row>
    <row r="1385" spans="1:32" ht="15">
      <c r="A1385" s="8" t="s">
        <v>66</v>
      </c>
      <c r="B1385" s="4">
        <v>98467304</v>
      </c>
      <c r="C1385" s="4" t="s">
        <v>47</v>
      </c>
      <c r="D1385" s="4">
        <v>0</v>
      </c>
      <c r="E1385" s="4">
        <v>0</v>
      </c>
      <c r="F1385" s="4">
        <v>25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25</v>
      </c>
      <c r="AF1385" s="22"/>
    </row>
    <row r="1386" spans="1:32" ht="15">
      <c r="A1386" s="8" t="s">
        <v>66</v>
      </c>
      <c r="B1386" s="4">
        <v>98467353</v>
      </c>
      <c r="C1386" s="4" t="s">
        <v>47</v>
      </c>
      <c r="D1386" s="4">
        <v>0</v>
      </c>
      <c r="E1386" s="4">
        <v>0</v>
      </c>
      <c r="F1386" s="4">
        <v>25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25</v>
      </c>
      <c r="AF1386" s="22"/>
    </row>
    <row r="1387" spans="1:32" ht="15">
      <c r="A1387" s="8" t="s">
        <v>66</v>
      </c>
      <c r="B1387" s="4">
        <v>98467517</v>
      </c>
      <c r="C1387" s="4" t="s">
        <v>47</v>
      </c>
      <c r="D1387" s="4">
        <v>0</v>
      </c>
      <c r="E1387" s="4">
        <v>0</v>
      </c>
      <c r="F1387" s="4">
        <v>0</v>
      </c>
      <c r="G1387" s="4">
        <v>22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22</v>
      </c>
      <c r="AF1387" s="22"/>
    </row>
    <row r="1388" spans="1:32" ht="15">
      <c r="A1388" s="8" t="s">
        <v>66</v>
      </c>
      <c r="B1388" s="4">
        <v>98470940</v>
      </c>
      <c r="C1388" s="4" t="s">
        <v>47</v>
      </c>
      <c r="D1388" s="4">
        <v>0</v>
      </c>
      <c r="E1388" s="4">
        <v>0</v>
      </c>
      <c r="F1388" s="4">
        <v>0</v>
      </c>
      <c r="G1388" s="4">
        <v>0</v>
      </c>
      <c r="H1388" s="4">
        <v>25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25</v>
      </c>
      <c r="AF1388" s="22"/>
    </row>
    <row r="1389" spans="1:32" ht="15">
      <c r="A1389" s="8" t="s">
        <v>66</v>
      </c>
      <c r="B1389" s="4">
        <v>98471766</v>
      </c>
      <c r="C1389" s="4" t="s">
        <v>47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25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25</v>
      </c>
      <c r="AF1389" s="22"/>
    </row>
    <row r="1390" spans="1:32" ht="15">
      <c r="A1390" s="8" t="s">
        <v>66</v>
      </c>
      <c r="B1390" s="4">
        <v>98471774</v>
      </c>
      <c r="C1390" s="4" t="s">
        <v>47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25</v>
      </c>
      <c r="K1390" s="4">
        <v>25</v>
      </c>
      <c r="L1390" s="4">
        <v>25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75</v>
      </c>
      <c r="AF1390" s="22"/>
    </row>
    <row r="1391" spans="1:32" ht="15">
      <c r="A1391" s="8" t="s">
        <v>66</v>
      </c>
      <c r="B1391" s="4">
        <v>98471896</v>
      </c>
      <c r="C1391" s="4" t="s">
        <v>47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1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1</v>
      </c>
      <c r="AF1391" s="22"/>
    </row>
    <row r="1392" spans="1:32" ht="15">
      <c r="A1392" s="8" t="s">
        <v>66</v>
      </c>
      <c r="B1392" s="4">
        <v>98472090</v>
      </c>
      <c r="C1392" s="4" t="s">
        <v>47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5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5</v>
      </c>
      <c r="AF1392" s="22"/>
    </row>
    <row r="1393" spans="1:32" ht="15">
      <c r="A1393" s="8" t="s">
        <v>66</v>
      </c>
      <c r="B1393" s="4">
        <v>98472090</v>
      </c>
      <c r="C1393" s="4" t="s">
        <v>47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10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10</v>
      </c>
      <c r="AF1393" s="22"/>
    </row>
    <row r="1394" spans="1:32" ht="15">
      <c r="A1394" s="8" t="s">
        <v>66</v>
      </c>
      <c r="B1394" s="4">
        <v>98472090</v>
      </c>
      <c r="C1394" s="4" t="s">
        <v>47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10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10</v>
      </c>
      <c r="AF1394" s="22"/>
    </row>
    <row r="1395" spans="1:32" ht="15">
      <c r="A1395" s="8" t="s">
        <v>66</v>
      </c>
      <c r="B1395" s="4">
        <v>98472090</v>
      </c>
      <c r="C1395" s="4" t="s">
        <v>47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1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1</v>
      </c>
      <c r="AF1395" s="22"/>
    </row>
    <row r="1396" spans="1:32" ht="15">
      <c r="A1396" s="8" t="s">
        <v>66</v>
      </c>
      <c r="B1396" s="4">
        <v>98472090</v>
      </c>
      <c r="C1396" s="4" t="s">
        <v>47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17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17</v>
      </c>
      <c r="AF1396" s="22"/>
    </row>
    <row r="1397" spans="1:32" ht="15">
      <c r="A1397" s="8" t="s">
        <v>66</v>
      </c>
      <c r="B1397" s="4">
        <v>98472090</v>
      </c>
      <c r="C1397" s="4" t="s">
        <v>47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26</v>
      </c>
      <c r="P1397" s="4">
        <v>25</v>
      </c>
      <c r="Q1397" s="4">
        <v>25</v>
      </c>
      <c r="R1397" s="4">
        <v>26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102</v>
      </c>
      <c r="AF1397" s="22"/>
    </row>
    <row r="1398" spans="1:32" ht="15">
      <c r="A1398" s="8" t="s">
        <v>66</v>
      </c>
      <c r="B1398" s="4">
        <v>98472090</v>
      </c>
      <c r="C1398" s="4" t="s">
        <v>47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25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25</v>
      </c>
      <c r="AF1398" s="22"/>
    </row>
    <row r="1399" spans="1:32" ht="15">
      <c r="A1399" s="8" t="s">
        <v>66</v>
      </c>
      <c r="B1399" s="4">
        <v>98472090</v>
      </c>
      <c r="C1399" s="4" t="s">
        <v>47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8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8</v>
      </c>
      <c r="AF1399" s="22"/>
    </row>
    <row r="1400" spans="1:32" ht="15">
      <c r="A1400" s="8" t="s">
        <v>66</v>
      </c>
      <c r="B1400" s="4">
        <v>98472090</v>
      </c>
      <c r="C1400" s="4" t="s">
        <v>47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25</v>
      </c>
      <c r="X1400" s="4">
        <v>0</v>
      </c>
      <c r="Y1400" s="4">
        <v>0</v>
      </c>
      <c r="Z1400" s="4">
        <v>0</v>
      </c>
      <c r="AA1400" s="4">
        <v>0</v>
      </c>
      <c r="AB1400" s="4">
        <v>25</v>
      </c>
      <c r="AF1400" s="22"/>
    </row>
    <row r="1401" spans="1:32" ht="15">
      <c r="A1401" s="8" t="s">
        <v>66</v>
      </c>
      <c r="B1401" s="4">
        <v>98472090</v>
      </c>
      <c r="C1401" s="4" t="s">
        <v>47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25</v>
      </c>
      <c r="Y1401" s="4">
        <v>0</v>
      </c>
      <c r="Z1401" s="4">
        <v>0</v>
      </c>
      <c r="AA1401" s="4">
        <v>0</v>
      </c>
      <c r="AB1401" s="4">
        <v>25</v>
      </c>
      <c r="AF1401" s="22"/>
    </row>
    <row r="1402" spans="1:32" ht="15">
      <c r="A1402" s="8" t="s">
        <v>66</v>
      </c>
      <c r="B1402" s="4">
        <v>98472090</v>
      </c>
      <c r="C1402" s="4" t="s">
        <v>47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26</v>
      </c>
      <c r="Z1402" s="4">
        <v>0</v>
      </c>
      <c r="AA1402" s="4">
        <v>0</v>
      </c>
      <c r="AB1402" s="4">
        <v>26</v>
      </c>
      <c r="AF1402" s="22"/>
    </row>
    <row r="1403" spans="1:32" ht="15">
      <c r="A1403" s="8" t="s">
        <v>66</v>
      </c>
      <c r="B1403" s="4">
        <v>98472715</v>
      </c>
      <c r="C1403" s="4" t="s">
        <v>47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12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12</v>
      </c>
      <c r="AF1403" s="22"/>
    </row>
    <row r="1404" spans="1:32" ht="15">
      <c r="A1404" s="8" t="s">
        <v>66</v>
      </c>
      <c r="B1404" s="4">
        <v>98472883</v>
      </c>
      <c r="C1404" s="4" t="s">
        <v>47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13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13</v>
      </c>
      <c r="AF1404" s="22"/>
    </row>
    <row r="1405" spans="1:32" ht="15">
      <c r="A1405" s="8" t="s">
        <v>66</v>
      </c>
      <c r="B1405" s="4">
        <v>98473912</v>
      </c>
      <c r="C1405" s="4" t="s">
        <v>47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16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16</v>
      </c>
      <c r="AF1405" s="22"/>
    </row>
    <row r="1406" spans="1:32" ht="15">
      <c r="A1406" s="8" t="s">
        <v>66</v>
      </c>
      <c r="B1406" s="4">
        <v>98473912</v>
      </c>
      <c r="C1406" s="4" t="s">
        <v>47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25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25</v>
      </c>
      <c r="AF1406" s="22"/>
    </row>
    <row r="1407" spans="1:32" ht="15">
      <c r="A1407" s="8" t="s">
        <v>66</v>
      </c>
      <c r="B1407" s="4">
        <v>98473932</v>
      </c>
      <c r="C1407" s="4" t="s">
        <v>47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10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10</v>
      </c>
      <c r="AF1407" s="22"/>
    </row>
    <row r="1408" spans="1:32" ht="15">
      <c r="A1408" s="8" t="s">
        <v>66</v>
      </c>
      <c r="B1408" s="4">
        <v>98474075</v>
      </c>
      <c r="C1408" s="4" t="s">
        <v>47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10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10</v>
      </c>
      <c r="AF1408" s="22"/>
    </row>
    <row r="1409" spans="1:32" ht="15">
      <c r="A1409" s="8" t="s">
        <v>66</v>
      </c>
      <c r="B1409" s="4">
        <v>98474077</v>
      </c>
      <c r="C1409" s="4" t="s">
        <v>47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22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22</v>
      </c>
      <c r="AF1409" s="22"/>
    </row>
    <row r="1410" spans="1:32" ht="15">
      <c r="A1410" s="8" t="s">
        <v>66</v>
      </c>
      <c r="B1410" s="4">
        <v>98474303</v>
      </c>
      <c r="C1410" s="4" t="s">
        <v>47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13</v>
      </c>
      <c r="X1410" s="4">
        <v>0</v>
      </c>
      <c r="Y1410" s="4">
        <v>0</v>
      </c>
      <c r="Z1410" s="4">
        <v>0</v>
      </c>
      <c r="AA1410" s="4">
        <v>0</v>
      </c>
      <c r="AB1410" s="4">
        <v>13</v>
      </c>
      <c r="AF1410" s="22"/>
    </row>
    <row r="1411" spans="1:32" ht="15">
      <c r="A1411" s="8" t="s">
        <v>66</v>
      </c>
      <c r="B1411" s="4">
        <v>98474320</v>
      </c>
      <c r="C1411" s="4" t="s">
        <v>47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1</v>
      </c>
      <c r="X1411" s="4">
        <v>0</v>
      </c>
      <c r="Y1411" s="4">
        <v>0</v>
      </c>
      <c r="Z1411" s="4">
        <v>0</v>
      </c>
      <c r="AA1411" s="4">
        <v>0</v>
      </c>
      <c r="AB1411" s="4">
        <v>1</v>
      </c>
      <c r="AF1411" s="22"/>
    </row>
    <row r="1412" spans="1:32" ht="15">
      <c r="A1412" s="8" t="s">
        <v>66</v>
      </c>
      <c r="B1412" s="4">
        <v>98474392</v>
      </c>
      <c r="C1412" s="4" t="s">
        <v>47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15</v>
      </c>
      <c r="Y1412" s="4">
        <v>0</v>
      </c>
      <c r="Z1412" s="4">
        <v>0</v>
      </c>
      <c r="AA1412" s="4">
        <v>0</v>
      </c>
      <c r="AB1412" s="4">
        <v>15</v>
      </c>
      <c r="AF1412" s="22"/>
    </row>
    <row r="1413" spans="1:32" ht="15">
      <c r="A1413" s="8" t="s">
        <v>66</v>
      </c>
      <c r="B1413" s="4">
        <v>98474619</v>
      </c>
      <c r="C1413" s="4" t="s">
        <v>47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12</v>
      </c>
      <c r="Z1413" s="4">
        <v>0</v>
      </c>
      <c r="AA1413" s="4">
        <v>0</v>
      </c>
      <c r="AB1413" s="4">
        <v>12</v>
      </c>
      <c r="AF1413" s="22"/>
    </row>
    <row r="1414" spans="1:32" ht="15">
      <c r="A1414" s="8" t="s">
        <v>66</v>
      </c>
      <c r="B1414" s="4">
        <v>98474728</v>
      </c>
      <c r="C1414" s="4" t="s">
        <v>47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6</v>
      </c>
      <c r="Z1414" s="4">
        <v>0</v>
      </c>
      <c r="AA1414" s="4">
        <v>0</v>
      </c>
      <c r="AB1414" s="4">
        <v>6</v>
      </c>
      <c r="AF1414" s="22"/>
    </row>
    <row r="1415" spans="1:32" ht="15">
      <c r="A1415" s="8" t="s">
        <v>66</v>
      </c>
      <c r="B1415" s="4">
        <v>98474728</v>
      </c>
      <c r="C1415" s="4" t="s">
        <v>47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8</v>
      </c>
      <c r="Z1415" s="4">
        <v>0</v>
      </c>
      <c r="AA1415" s="4">
        <v>0</v>
      </c>
      <c r="AB1415" s="4">
        <v>8</v>
      </c>
      <c r="AF1415" s="22"/>
    </row>
    <row r="1416" spans="1:32" ht="15">
      <c r="A1416" s="8" t="s">
        <v>66</v>
      </c>
      <c r="B1416" s="4">
        <v>98474728</v>
      </c>
      <c r="C1416" s="4" t="s">
        <v>47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6</v>
      </c>
      <c r="Z1416" s="4">
        <v>0</v>
      </c>
      <c r="AA1416" s="4">
        <v>0</v>
      </c>
      <c r="AB1416" s="4">
        <v>6</v>
      </c>
      <c r="AF1416" s="22"/>
    </row>
    <row r="1417" spans="1:32" ht="15">
      <c r="A1417" s="8" t="s">
        <v>66</v>
      </c>
      <c r="B1417" s="4">
        <v>98474728</v>
      </c>
      <c r="C1417" s="4" t="s">
        <v>47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4</v>
      </c>
      <c r="AA1417" s="4">
        <v>6</v>
      </c>
      <c r="AB1417" s="4">
        <v>10</v>
      </c>
      <c r="AF1417" s="22"/>
    </row>
    <row r="1418" spans="1:32" ht="15">
      <c r="A1418" s="8" t="s">
        <v>66</v>
      </c>
      <c r="B1418" s="4">
        <v>98474728</v>
      </c>
      <c r="C1418" s="4" t="s">
        <v>47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8</v>
      </c>
      <c r="AB1418" s="4">
        <v>8</v>
      </c>
      <c r="AF1418" s="22"/>
    </row>
    <row r="1419" spans="1:32" ht="15">
      <c r="A1419" s="8" t="s">
        <v>66</v>
      </c>
      <c r="B1419" s="4">
        <v>98474728</v>
      </c>
      <c r="C1419" s="4" t="s">
        <v>47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6</v>
      </c>
      <c r="AB1419" s="4">
        <v>6</v>
      </c>
      <c r="AF1419" s="22"/>
    </row>
    <row r="1420" spans="1:32" ht="15">
      <c r="A1420" s="8" t="s">
        <v>66</v>
      </c>
      <c r="B1420" s="4">
        <v>98474728</v>
      </c>
      <c r="C1420" s="4" t="s">
        <v>47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16</v>
      </c>
      <c r="AA1420" s="4">
        <v>0</v>
      </c>
      <c r="AB1420" s="4">
        <v>16</v>
      </c>
      <c r="AF1420" s="22"/>
    </row>
    <row r="1421" spans="1:32" ht="15">
      <c r="A1421" s="8" t="s">
        <v>66</v>
      </c>
      <c r="B1421" s="4">
        <v>98474801</v>
      </c>
      <c r="C1421" s="4" t="s">
        <v>47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10</v>
      </c>
      <c r="AA1421" s="4">
        <v>0</v>
      </c>
      <c r="AB1421" s="4">
        <v>10</v>
      </c>
      <c r="AF1421" s="22"/>
    </row>
    <row r="1422" spans="1:32" ht="15">
      <c r="A1422" s="8" t="s">
        <v>66</v>
      </c>
      <c r="B1422" s="4">
        <v>98474801</v>
      </c>
      <c r="C1422" s="4" t="s">
        <v>47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18</v>
      </c>
      <c r="AA1422" s="4">
        <v>0</v>
      </c>
      <c r="AB1422" s="4">
        <v>18</v>
      </c>
      <c r="AF1422" s="22"/>
    </row>
    <row r="1423" spans="1:32" ht="15">
      <c r="A1423" s="8" t="s">
        <v>66</v>
      </c>
      <c r="B1423" s="4">
        <v>98474801</v>
      </c>
      <c r="C1423" s="4" t="s">
        <v>47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5</v>
      </c>
      <c r="AA1423" s="4">
        <v>0</v>
      </c>
      <c r="AB1423" s="4">
        <v>5</v>
      </c>
      <c r="AF1423" s="22"/>
    </row>
    <row r="1424" spans="1:32" ht="15">
      <c r="A1424" s="8" t="s">
        <v>66</v>
      </c>
      <c r="B1424" s="4">
        <v>98474801</v>
      </c>
      <c r="C1424" s="4" t="s">
        <v>47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17</v>
      </c>
      <c r="AA1424" s="4">
        <v>0</v>
      </c>
      <c r="AB1424" s="4">
        <v>17</v>
      </c>
      <c r="AF1424" s="22"/>
    </row>
    <row r="1425" spans="1:32" ht="15">
      <c r="A1425" s="8" t="s">
        <v>66</v>
      </c>
      <c r="B1425" s="4">
        <v>98474801</v>
      </c>
      <c r="C1425" s="4" t="s">
        <v>47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8</v>
      </c>
      <c r="AA1425" s="4">
        <v>0</v>
      </c>
      <c r="AB1425" s="4">
        <v>8</v>
      </c>
      <c r="AF1425" s="22"/>
    </row>
    <row r="1426" spans="1:32" ht="15">
      <c r="A1426" s="8" t="s">
        <v>66</v>
      </c>
      <c r="B1426" s="4">
        <v>98474801</v>
      </c>
      <c r="C1426" s="4" t="s">
        <v>47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6</v>
      </c>
      <c r="AA1426" s="4">
        <v>0</v>
      </c>
      <c r="AB1426" s="4">
        <v>6</v>
      </c>
      <c r="AF1426" s="22"/>
    </row>
    <row r="1427" spans="1:32" ht="15">
      <c r="A1427" s="8" t="s">
        <v>66</v>
      </c>
      <c r="B1427" s="4">
        <v>98474801</v>
      </c>
      <c r="C1427" s="4" t="s">
        <v>47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24</v>
      </c>
      <c r="AA1427" s="4">
        <v>0</v>
      </c>
      <c r="AB1427" s="4">
        <v>24</v>
      </c>
      <c r="AF1427" s="22"/>
    </row>
    <row r="1428" spans="1:32" ht="15">
      <c r="A1428" s="8" t="s">
        <v>66</v>
      </c>
      <c r="B1428" s="4">
        <v>98474970</v>
      </c>
      <c r="C1428" s="4" t="s">
        <v>47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9</v>
      </c>
      <c r="AB1428" s="4">
        <v>9</v>
      </c>
      <c r="AF1428" s="22"/>
    </row>
    <row r="1429" spans="1:32" ht="15">
      <c r="A1429" s="8" t="s">
        <v>66</v>
      </c>
      <c r="B1429" s="4">
        <v>98474970</v>
      </c>
      <c r="C1429" s="4" t="s">
        <v>47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27</v>
      </c>
      <c r="AB1429" s="4">
        <v>27</v>
      </c>
      <c r="AF1429" s="22"/>
    </row>
    <row r="1430" spans="1:32" ht="15">
      <c r="A1430" s="8" t="s">
        <v>66</v>
      </c>
      <c r="B1430" s="4">
        <v>98474970</v>
      </c>
      <c r="C1430" s="4" t="s">
        <v>47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19</v>
      </c>
      <c r="AB1430" s="4">
        <v>19</v>
      </c>
      <c r="AF1430" s="22"/>
    </row>
    <row r="1431" spans="1:32" ht="15">
      <c r="A1431" s="8" t="s">
        <v>66</v>
      </c>
      <c r="B1431" s="4">
        <v>98474970</v>
      </c>
      <c r="C1431" s="4" t="s">
        <v>47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8</v>
      </c>
      <c r="AB1431" s="4">
        <v>8</v>
      </c>
      <c r="AF1431" s="22"/>
    </row>
    <row r="1432" spans="1:32" ht="15">
      <c r="A1432" s="8" t="s">
        <v>66</v>
      </c>
      <c r="B1432" s="4">
        <v>98474970</v>
      </c>
      <c r="C1432" s="4" t="s">
        <v>47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37</v>
      </c>
      <c r="AB1432" s="4">
        <v>37</v>
      </c>
      <c r="AF1432" s="22"/>
    </row>
    <row r="1433" spans="1:32" ht="15">
      <c r="A1433" s="19"/>
      <c r="B1433" s="20"/>
      <c r="C1433" s="20" t="s">
        <v>40</v>
      </c>
      <c r="D1433" s="21">
        <v>464</v>
      </c>
      <c r="E1433" s="21">
        <v>261</v>
      </c>
      <c r="F1433" s="21">
        <v>175</v>
      </c>
      <c r="G1433" s="21">
        <v>150</v>
      </c>
      <c r="H1433" s="21">
        <v>149</v>
      </c>
      <c r="I1433" s="21">
        <v>147</v>
      </c>
      <c r="J1433" s="21">
        <v>280</v>
      </c>
      <c r="K1433" s="21">
        <v>282</v>
      </c>
      <c r="L1433" s="21">
        <v>282</v>
      </c>
      <c r="M1433" s="21">
        <v>256</v>
      </c>
      <c r="N1433" s="21">
        <v>280</v>
      </c>
      <c r="O1433" s="21">
        <v>299</v>
      </c>
      <c r="P1433" s="21">
        <v>300</v>
      </c>
      <c r="Q1433" s="21">
        <v>286</v>
      </c>
      <c r="R1433" s="21">
        <v>285</v>
      </c>
      <c r="S1433" s="21">
        <v>259</v>
      </c>
      <c r="T1433" s="21">
        <v>258</v>
      </c>
      <c r="U1433" s="21">
        <v>336</v>
      </c>
      <c r="V1433" s="21">
        <v>318</v>
      </c>
      <c r="W1433" s="21">
        <v>301</v>
      </c>
      <c r="X1433" s="21">
        <v>300</v>
      </c>
      <c r="Y1433" s="21">
        <v>321</v>
      </c>
      <c r="Z1433" s="21">
        <v>235</v>
      </c>
      <c r="AA1433" s="21">
        <v>248</v>
      </c>
      <c r="AB1433" s="21">
        <v>6472</v>
      </c>
      <c r="AF1433" s="22"/>
    </row>
    <row r="1434" spans="1:32" ht="15">
      <c r="A1434" s="34" t="s">
        <v>67</v>
      </c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6"/>
    </row>
    <row r="1435" spans="1:32" ht="15">
      <c r="A1435" s="37" t="s">
        <v>68</v>
      </c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9"/>
    </row>
  </sheetData>
  <sheetProtection/>
  <mergeCells count="236">
    <mergeCell ref="A1434:AF1434"/>
    <mergeCell ref="A1435:AF1435"/>
    <mergeCell ref="W1292:W1293"/>
    <mergeCell ref="X1292:X1293"/>
    <mergeCell ref="Y1292:Y1293"/>
    <mergeCell ref="Z1292:Z1293"/>
    <mergeCell ref="AA1292:AA1293"/>
    <mergeCell ref="AB1292:AB1293"/>
    <mergeCell ref="Q1292:Q1293"/>
    <mergeCell ref="R1292:R1293"/>
    <mergeCell ref="S1292:S1293"/>
    <mergeCell ref="T1292:T1293"/>
    <mergeCell ref="U1292:U1293"/>
    <mergeCell ref="V1292:V1293"/>
    <mergeCell ref="K1292:K1293"/>
    <mergeCell ref="L1292:L1293"/>
    <mergeCell ref="M1292:M1293"/>
    <mergeCell ref="N1292:N1293"/>
    <mergeCell ref="O1292:O1293"/>
    <mergeCell ref="P1292:P1293"/>
    <mergeCell ref="A1291:AF1291"/>
    <mergeCell ref="A1292:A1293"/>
    <mergeCell ref="C1292:C1293"/>
    <mergeCell ref="D1292:D1293"/>
    <mergeCell ref="E1292:E1293"/>
    <mergeCell ref="F1292:F1293"/>
    <mergeCell ref="G1292:G1293"/>
    <mergeCell ref="H1292:H1293"/>
    <mergeCell ref="I1292:I1293"/>
    <mergeCell ref="J1292:J1293"/>
    <mergeCell ref="AB1048:AB1049"/>
    <mergeCell ref="A1263:AF1263"/>
    <mergeCell ref="A1264:AF1264"/>
    <mergeCell ref="A1271:AF1271"/>
    <mergeCell ref="A1272:AF1272"/>
    <mergeCell ref="A1290:AF1290"/>
    <mergeCell ref="V1048:V1049"/>
    <mergeCell ref="W1048:W1049"/>
    <mergeCell ref="X1048:X1049"/>
    <mergeCell ref="Y1048:Y1049"/>
    <mergeCell ref="Z1048:Z1049"/>
    <mergeCell ref="AA1048:AA1049"/>
    <mergeCell ref="P1048:P1049"/>
    <mergeCell ref="Q1048:Q1049"/>
    <mergeCell ref="R1048:R1049"/>
    <mergeCell ref="S1048:S1049"/>
    <mergeCell ref="T1048:T1049"/>
    <mergeCell ref="U1048:U1049"/>
    <mergeCell ref="J1048:J1049"/>
    <mergeCell ref="K1048:K1049"/>
    <mergeCell ref="L1048:L1049"/>
    <mergeCell ref="M1048:M1049"/>
    <mergeCell ref="N1048:N1049"/>
    <mergeCell ref="O1048:O1049"/>
    <mergeCell ref="A1046:AF1046"/>
    <mergeCell ref="A1047:AF1047"/>
    <mergeCell ref="A1048:A1049"/>
    <mergeCell ref="C1048:C1049"/>
    <mergeCell ref="D1048:D1049"/>
    <mergeCell ref="E1048:E1049"/>
    <mergeCell ref="F1048:F1049"/>
    <mergeCell ref="G1048:G1049"/>
    <mergeCell ref="H1048:H1049"/>
    <mergeCell ref="I1048:I1049"/>
    <mergeCell ref="AA842:AA843"/>
    <mergeCell ref="AB842:AB843"/>
    <mergeCell ref="A1019:AF1019"/>
    <mergeCell ref="A1020:AF1020"/>
    <mergeCell ref="A1027:AF1027"/>
    <mergeCell ref="A1028:AF1028"/>
    <mergeCell ref="U842:U843"/>
    <mergeCell ref="V842:V843"/>
    <mergeCell ref="W842:W843"/>
    <mergeCell ref="X842:X843"/>
    <mergeCell ref="Y842:Y843"/>
    <mergeCell ref="Z842:Z843"/>
    <mergeCell ref="O842:O843"/>
    <mergeCell ref="P842:P843"/>
    <mergeCell ref="Q842:Q843"/>
    <mergeCell ref="R842:R843"/>
    <mergeCell ref="S842:S843"/>
    <mergeCell ref="T842:T843"/>
    <mergeCell ref="I842:I843"/>
    <mergeCell ref="J842:J843"/>
    <mergeCell ref="K842:K843"/>
    <mergeCell ref="L842:L843"/>
    <mergeCell ref="M842:M843"/>
    <mergeCell ref="N842:N843"/>
    <mergeCell ref="A822:AF822"/>
    <mergeCell ref="A840:AF840"/>
    <mergeCell ref="A841:AF841"/>
    <mergeCell ref="A842:A843"/>
    <mergeCell ref="C842:C843"/>
    <mergeCell ref="D842:D843"/>
    <mergeCell ref="E842:E843"/>
    <mergeCell ref="F842:F843"/>
    <mergeCell ref="G842:G843"/>
    <mergeCell ref="H842:H843"/>
    <mergeCell ref="Z644:Z645"/>
    <mergeCell ref="AA644:AA645"/>
    <mergeCell ref="AB644:AB645"/>
    <mergeCell ref="A813:AF813"/>
    <mergeCell ref="A814:AF814"/>
    <mergeCell ref="A821:AF821"/>
    <mergeCell ref="T644:T645"/>
    <mergeCell ref="U644:U645"/>
    <mergeCell ref="V644:V645"/>
    <mergeCell ref="W644:W645"/>
    <mergeCell ref="X644:X645"/>
    <mergeCell ref="Y644:Y645"/>
    <mergeCell ref="N644:N645"/>
    <mergeCell ref="O644:O645"/>
    <mergeCell ref="P644:P645"/>
    <mergeCell ref="Q644:Q645"/>
    <mergeCell ref="R644:R645"/>
    <mergeCell ref="S644:S645"/>
    <mergeCell ref="H644:H645"/>
    <mergeCell ref="I644:I645"/>
    <mergeCell ref="J644:J645"/>
    <mergeCell ref="K644:K645"/>
    <mergeCell ref="L644:L645"/>
    <mergeCell ref="M644:M645"/>
    <mergeCell ref="A644:A645"/>
    <mergeCell ref="C644:C645"/>
    <mergeCell ref="D644:D645"/>
    <mergeCell ref="E644:E645"/>
    <mergeCell ref="F644:F645"/>
    <mergeCell ref="G644:G645"/>
    <mergeCell ref="A615:AF615"/>
    <mergeCell ref="A616:AF616"/>
    <mergeCell ref="A623:AF623"/>
    <mergeCell ref="A624:AF624"/>
    <mergeCell ref="A642:AF642"/>
    <mergeCell ref="A643:AF643"/>
    <mergeCell ref="W476:W477"/>
    <mergeCell ref="X476:X477"/>
    <mergeCell ref="Y476:Y477"/>
    <mergeCell ref="Z476:Z477"/>
    <mergeCell ref="AA476:AA477"/>
    <mergeCell ref="AB476:AB477"/>
    <mergeCell ref="Q476:Q477"/>
    <mergeCell ref="R476:R477"/>
    <mergeCell ref="S476:S477"/>
    <mergeCell ref="T476:T477"/>
    <mergeCell ref="U476:U477"/>
    <mergeCell ref="V476:V477"/>
    <mergeCell ref="K476:K477"/>
    <mergeCell ref="L476:L477"/>
    <mergeCell ref="M476:M477"/>
    <mergeCell ref="N476:N477"/>
    <mergeCell ref="O476:O477"/>
    <mergeCell ref="P476:P477"/>
    <mergeCell ref="A475:AF475"/>
    <mergeCell ref="A476:A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AB303:AB304"/>
    <mergeCell ref="A447:AF447"/>
    <mergeCell ref="A448:AF448"/>
    <mergeCell ref="A455:AF455"/>
    <mergeCell ref="A456:AF456"/>
    <mergeCell ref="A474:AF474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301:AF301"/>
    <mergeCell ref="A302:AF302"/>
    <mergeCell ref="A303:A304"/>
    <mergeCell ref="C303:C304"/>
    <mergeCell ref="D303:D304"/>
    <mergeCell ref="E303:E304"/>
    <mergeCell ref="F303:F304"/>
    <mergeCell ref="G303:G304"/>
    <mergeCell ref="H303:H304"/>
    <mergeCell ref="I303:I304"/>
    <mergeCell ref="AA39:AA40"/>
    <mergeCell ref="AB39:AB40"/>
    <mergeCell ref="A274:AF274"/>
    <mergeCell ref="A275:AF275"/>
    <mergeCell ref="A282:AF282"/>
    <mergeCell ref="A283:AF283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2022-12-06T18:31:36Z</dcterms:created>
  <dcterms:modified xsi:type="dcterms:W3CDTF">2023-02-24T19:52:03Z</dcterms:modified>
  <cp:category/>
  <cp:version/>
  <cp:contentType/>
  <cp:contentStatus/>
</cp:coreProperties>
</file>