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4805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<sst xmlns="http://schemas.openxmlformats.org/spreadsheetml/2006/main" count="2914" uniqueCount="69">
  <si>
    <t>Weekly Network Economy Utilization</t>
  </si>
  <si>
    <t>Delivery Date:</t>
  </si>
  <si>
    <t>(10/24/2021 - 10/30/2021)</t>
  </si>
  <si>
    <t>Network Economy Utilization For Period</t>
  </si>
  <si>
    <t>OCT 24 (00:00:00) to OCT 30 (23:59:59), 2021</t>
  </si>
  <si>
    <t>Reservations Total</t>
  </si>
  <si>
    <t>Energy Schedules Total</t>
  </si>
  <si>
    <t>Utilization</t>
  </si>
  <si>
    <t>Reporting Period</t>
  </si>
  <si>
    <t>OCT 24 (00:00:00) to 24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</si>
  <si>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</si>
  <si>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</si>
  <si>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</si>
  <si>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</si>
  <si>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</si>
  <si>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</si>
  <si>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</si>
  <si>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</si>
  <si>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</si>
  <si>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</si>
  <si>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</si>
  <si>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</si>
  <si>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</si>
  <si>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</si>
  <si>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</si>
  <si>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</si>
  <si>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</si>
  <si>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</si>
  <si>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</si>
  <si>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</si>
  <si>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</si>
  <si>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</si>
  <si>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</si>
  <si>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</si>
  <si>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</si>
  <si>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</si>
  <si>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</si>
  <si>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</si>
  <si>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</si>
  <si>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</si>
  <si>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</si>
  <si>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</si>
  <si>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</si>
  <si>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</si>
  <si>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</si>
  <si>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</si>
  <si>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</si>
  <si>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</si>
  <si>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</si>
  <si>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</si>
  <si>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</si>
  <si>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</si>
  <si>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</si>
  <si>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</si>
  <si>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24 Oct, 2021</t>
  </si>
  <si>
    <t>OCT 25 (00:00:00) to 25 (23:59:59), 2021</t>
  </si>
  <si>
    <t>25 Oct, 2021</t>
  </si>
  <si>
    <t>OCT 26 (00:00:00) to 26 (23:59:59), 2021</t>
  </si>
  <si>
    <t>26 Oct, 2021</t>
  </si>
  <si>
    <t>OCT 27 (00:00:00) to 27 (23:59:59), 2021</t>
  </si>
  <si>
    <t>27 Oct, 2021</t>
  </si>
  <si>
    <t>OCT 28 (00:00:00) to 28 (23:59:59), 2021</t>
  </si>
  <si>
    <t>28 Oct, 2021</t>
  </si>
  <si>
    <t>OCT 29 (00:00:00) to 29 (23:59:59), 2021</t>
  </si>
  <si>
    <t>29 Oct, 2021</t>
  </si>
  <si>
    <t>OCT 30 (00:00:00) to 30 (23:59:59), 2021</t>
  </si>
  <si>
    <t>30 Oct, 2021</t>
  </si>
  <si>
    <t>Total: 43 records</t>
  </si>
  <si>
    <t>11/01/2021 16:37:06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</si>
</sst>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10" fontId="46" fillId="34" borderId="10" xfId="0" applyNumberFormat="1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right" vertical="top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top"/>
    </xf>
    <xf numFmtId="0" fontId="46" fillId="35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horizontal="left" vertical="top"/>
    </xf>
    <xf numFmtId="0" fontId="45" fillId="36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3" fillId="36" borderId="14" xfId="0" applyFont="1" applyFill="1" applyBorder="1" applyAlignment="1">
      <alignment wrapText="1"/>
    </xf>
    <xf numFmtId="0" fontId="43" fillId="36" borderId="15" xfId="0" applyFont="1" applyFill="1" applyBorder="1" applyAlignment="1">
      <alignment wrapText="1"/>
    </xf>
    <xf numFmtId="0" fontId="43" fillId="36" borderId="16" xfId="0" applyFont="1" applyFill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wrapText="1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6" fillId="38" borderId="10" xfId="0" applyFont="1" applyFill="1" applyBorder="1" applyAlignment="1">
      <alignment horizontal="left" vertical="top"/>
    </xf>
    <xf numFmtId="0" fontId="46" fillId="38" borderId="10" xfId="0" applyFont="1" applyFill="1" applyBorder="1" applyAlignment="1">
      <alignment vertical="top"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0" fontId="26" fillId="34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302"/>
  <sheetViews>
    <sheetView showGridLines="0" tabSelected="1" zoomScalePageLayoutView="0" workbookViewId="0" topLeftCell="A1">
      <selection activeCell="G17" sqref="G17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96589</v>
      </c>
      <c r="AF7" s="22"/>
    </row>
    <row r="8" spans="1:32" ht="15">
      <c r="A8" s="3" t="s">
        <v>6</v>
      </c>
      <c r="B8" s="4">
        <f>78738-50-150-66</f>
        <v>78472</v>
      </c>
      <c r="AF8" s="22"/>
    </row>
    <row r="9" spans="1:32" ht="15">
      <c r="A9" s="3" t="s">
        <v>7</v>
      </c>
      <c r="B9" s="5">
        <f>B8/B7</f>
        <v>0.8124320574806655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25</v>
      </c>
      <c r="AF15" s="22"/>
    </row>
    <row r="16" spans="1:32" ht="15">
      <c r="A16" s="6" t="s">
        <v>11</v>
      </c>
      <c r="B16" s="7">
        <v>25</v>
      </c>
      <c r="AF16" s="22"/>
    </row>
    <row r="17" spans="1:32" ht="15">
      <c r="A17" s="6" t="s">
        <v>12</v>
      </c>
      <c r="B17" s="7">
        <v>90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520</v>
      </c>
      <c r="E30" s="11">
        <v>520</v>
      </c>
      <c r="F30" s="11">
        <v>520</v>
      </c>
      <c r="G30" s="11">
        <v>598</v>
      </c>
      <c r="H30" s="11">
        <v>572</v>
      </c>
      <c r="I30" s="11">
        <v>405</v>
      </c>
      <c r="J30" s="11">
        <v>504</v>
      </c>
      <c r="K30" s="11">
        <v>494</v>
      </c>
      <c r="L30" s="11">
        <v>703</v>
      </c>
      <c r="M30" s="11">
        <v>748</v>
      </c>
      <c r="N30" s="11">
        <v>695</v>
      </c>
      <c r="O30" s="11">
        <v>659</v>
      </c>
      <c r="P30" s="11">
        <v>667</v>
      </c>
      <c r="Q30" s="11">
        <v>618</v>
      </c>
      <c r="R30" s="11">
        <v>576</v>
      </c>
      <c r="S30" s="11">
        <v>796</v>
      </c>
      <c r="T30" s="11">
        <v>779</v>
      </c>
      <c r="U30" s="11">
        <v>527</v>
      </c>
      <c r="V30" s="11">
        <v>489</v>
      </c>
      <c r="W30" s="11">
        <v>465</v>
      </c>
      <c r="X30" s="11">
        <v>465</v>
      </c>
      <c r="Y30" s="11">
        <v>349</v>
      </c>
      <c r="Z30" s="11">
        <v>360</v>
      </c>
      <c r="AA30" s="11">
        <v>560</v>
      </c>
      <c r="AB30" s="4">
        <v>13589</v>
      </c>
      <c r="AF30" s="22"/>
    </row>
    <row r="31" spans="1:32" ht="15">
      <c r="A31" s="3" t="s">
        <v>40</v>
      </c>
      <c r="B31" s="12" t="s">
        <v>42</v>
      </c>
      <c r="C31" s="9"/>
      <c r="D31" s="13">
        <v>158</v>
      </c>
      <c r="E31" s="13">
        <v>197</v>
      </c>
      <c r="F31" s="13">
        <v>293</v>
      </c>
      <c r="G31" s="13">
        <v>320</v>
      </c>
      <c r="H31" s="13">
        <v>329</v>
      </c>
      <c r="I31" s="13">
        <v>405</v>
      </c>
      <c r="J31" s="13">
        <v>504</v>
      </c>
      <c r="K31" s="13">
        <v>494</v>
      </c>
      <c r="L31" s="13">
        <v>464</v>
      </c>
      <c r="M31" s="13">
        <v>348</v>
      </c>
      <c r="N31" s="13">
        <v>295</v>
      </c>
      <c r="O31" s="13">
        <v>304</v>
      </c>
      <c r="P31" s="13">
        <v>267</v>
      </c>
      <c r="Q31" s="13">
        <v>218</v>
      </c>
      <c r="R31" s="13">
        <v>176</v>
      </c>
      <c r="S31" s="13">
        <v>371</v>
      </c>
      <c r="T31" s="13">
        <v>379</v>
      </c>
      <c r="U31" s="13">
        <v>390</v>
      </c>
      <c r="V31" s="13">
        <v>178</v>
      </c>
      <c r="W31" s="13">
        <v>378</v>
      </c>
      <c r="X31" s="13">
        <v>238</v>
      </c>
      <c r="Y31" s="13">
        <v>241</v>
      </c>
      <c r="Z31" s="13">
        <v>276</v>
      </c>
      <c r="AA31" s="13">
        <v>318</v>
      </c>
      <c r="AB31" s="4">
        <v>7541</v>
      </c>
      <c r="AF31" s="22"/>
    </row>
    <row r="32" spans="1:32" ht="15">
      <c r="A32" s="3" t="s">
        <v>40</v>
      </c>
      <c r="B32" s="3" t="s">
        <v>43</v>
      </c>
      <c r="C32" s="9"/>
      <c r="D32" s="14">
        <v>362</v>
      </c>
      <c r="E32" s="14">
        <v>323</v>
      </c>
      <c r="F32" s="14">
        <v>227</v>
      </c>
      <c r="G32" s="14">
        <v>278</v>
      </c>
      <c r="H32" s="14">
        <v>243</v>
      </c>
      <c r="I32" s="14">
        <v>0</v>
      </c>
      <c r="J32" s="14">
        <v>0</v>
      </c>
      <c r="K32" s="14">
        <v>0</v>
      </c>
      <c r="L32" s="14">
        <v>239</v>
      </c>
      <c r="M32" s="14">
        <v>400</v>
      </c>
      <c r="N32" s="14">
        <v>400</v>
      </c>
      <c r="O32" s="14">
        <v>355</v>
      </c>
      <c r="P32" s="14">
        <v>400</v>
      </c>
      <c r="Q32" s="14">
        <v>400</v>
      </c>
      <c r="R32" s="14">
        <v>400</v>
      </c>
      <c r="S32" s="14">
        <v>425</v>
      </c>
      <c r="T32" s="14">
        <v>400</v>
      </c>
      <c r="U32" s="14">
        <v>137</v>
      </c>
      <c r="V32" s="14">
        <v>311</v>
      </c>
      <c r="W32" s="14">
        <v>87</v>
      </c>
      <c r="X32" s="14">
        <v>227</v>
      </c>
      <c r="Y32" s="14">
        <v>108</v>
      </c>
      <c r="Z32" s="14">
        <v>84</v>
      </c>
      <c r="AA32" s="14">
        <v>242</v>
      </c>
      <c r="AB32" s="14">
        <v>6048</v>
      </c>
      <c r="AF32" s="22"/>
    </row>
    <row r="33" spans="1:32" ht="15">
      <c r="A33" s="3" t="s">
        <v>40</v>
      </c>
      <c r="B33" s="8" t="s">
        <v>7</v>
      </c>
      <c r="C33" s="9"/>
      <c r="D33" s="5">
        <v>0.3038</v>
      </c>
      <c r="E33" s="5">
        <v>0.3788</v>
      </c>
      <c r="F33" s="5">
        <v>0.5635</v>
      </c>
      <c r="G33" s="5">
        <v>0.5351</v>
      </c>
      <c r="H33" s="5">
        <v>0.5752</v>
      </c>
      <c r="I33" s="5">
        <v>1</v>
      </c>
      <c r="J33" s="5">
        <v>1</v>
      </c>
      <c r="K33" s="5">
        <v>1</v>
      </c>
      <c r="L33" s="5">
        <v>0.66</v>
      </c>
      <c r="M33" s="5">
        <v>0.4652</v>
      </c>
      <c r="N33" s="5">
        <v>0.4245</v>
      </c>
      <c r="O33" s="5">
        <v>0.4613</v>
      </c>
      <c r="P33" s="5">
        <v>0.4003</v>
      </c>
      <c r="Q33" s="5">
        <v>0.3528</v>
      </c>
      <c r="R33" s="5">
        <v>0.3056</v>
      </c>
      <c r="S33" s="5">
        <v>0.4661</v>
      </c>
      <c r="T33" s="5">
        <v>0.4865</v>
      </c>
      <c r="U33" s="5">
        <v>0.74</v>
      </c>
      <c r="V33" s="5">
        <v>0.364</v>
      </c>
      <c r="W33" s="5">
        <v>0.8129</v>
      </c>
      <c r="X33" s="5">
        <v>0.5118</v>
      </c>
      <c r="Y33" s="5">
        <v>0.6905</v>
      </c>
      <c r="Z33" s="5">
        <v>0.7667</v>
      </c>
      <c r="AA33" s="5">
        <v>0.5679</v>
      </c>
      <c r="AB33" s="5">
        <v>0.5549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95258240</v>
      </c>
      <c r="C50" s="7" t="s">
        <v>48</v>
      </c>
      <c r="D50" s="7">
        <v>70</v>
      </c>
      <c r="E50" s="7">
        <v>70</v>
      </c>
      <c r="F50" s="7">
        <v>70</v>
      </c>
      <c r="G50" s="7">
        <v>70</v>
      </c>
      <c r="H50" s="7">
        <v>70</v>
      </c>
      <c r="I50" s="7">
        <v>70</v>
      </c>
      <c r="J50" s="7">
        <v>70</v>
      </c>
      <c r="K50" s="7">
        <v>60</v>
      </c>
      <c r="L50" s="7">
        <v>64</v>
      </c>
      <c r="M50" s="7">
        <v>71</v>
      </c>
      <c r="N50" s="7">
        <v>73</v>
      </c>
      <c r="O50" s="7">
        <v>79</v>
      </c>
      <c r="P50" s="7">
        <v>77</v>
      </c>
      <c r="Q50" s="7">
        <v>73</v>
      </c>
      <c r="R50" s="7">
        <v>75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1602</v>
      </c>
      <c r="AF50" s="22"/>
    </row>
    <row r="51" spans="1:32" ht="15">
      <c r="A51" s="18" t="s">
        <v>54</v>
      </c>
      <c r="B51" s="7">
        <v>95258521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7">
        <v>50</v>
      </c>
      <c r="O51" s="7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95266989</v>
      </c>
      <c r="C52" s="7" t="s">
        <v>48</v>
      </c>
      <c r="D52" s="7">
        <v>400</v>
      </c>
      <c r="E52" s="7">
        <v>400</v>
      </c>
      <c r="F52" s="7">
        <v>400</v>
      </c>
      <c r="G52" s="7">
        <v>400</v>
      </c>
      <c r="H52" s="7">
        <v>400</v>
      </c>
      <c r="I52" s="7">
        <v>200</v>
      </c>
      <c r="J52" s="7">
        <v>200</v>
      </c>
      <c r="K52" s="7">
        <v>200</v>
      </c>
      <c r="L52" s="7">
        <v>400</v>
      </c>
      <c r="M52" s="7">
        <v>400</v>
      </c>
      <c r="N52" s="7">
        <v>400</v>
      </c>
      <c r="O52" s="7">
        <v>400</v>
      </c>
      <c r="P52" s="7">
        <v>400</v>
      </c>
      <c r="Q52" s="7">
        <v>400</v>
      </c>
      <c r="R52" s="7">
        <v>400</v>
      </c>
      <c r="S52" s="7">
        <v>400</v>
      </c>
      <c r="T52" s="7">
        <v>400</v>
      </c>
      <c r="U52" s="7">
        <v>200</v>
      </c>
      <c r="V52" s="7">
        <v>200</v>
      </c>
      <c r="W52" s="7">
        <v>200</v>
      </c>
      <c r="X52" s="7">
        <v>200</v>
      </c>
      <c r="Y52" s="7">
        <v>200</v>
      </c>
      <c r="Z52" s="7">
        <v>200</v>
      </c>
      <c r="AA52" s="7">
        <v>400</v>
      </c>
      <c r="AB52" s="7">
        <v>7800</v>
      </c>
      <c r="AF52" s="22"/>
    </row>
    <row r="53" spans="1:32" ht="15">
      <c r="A53" s="18" t="s">
        <v>54</v>
      </c>
      <c r="B53" s="7">
        <v>95269410</v>
      </c>
      <c r="C53" s="7" t="s">
        <v>48</v>
      </c>
      <c r="D53" s="7">
        <v>0</v>
      </c>
      <c r="E53" s="7">
        <v>0</v>
      </c>
      <c r="F53" s="7">
        <v>0</v>
      </c>
      <c r="G53" s="7">
        <v>15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15</v>
      </c>
      <c r="AF53" s="22"/>
    </row>
    <row r="54" spans="1:32" ht="15">
      <c r="A54" s="18" t="s">
        <v>54</v>
      </c>
      <c r="B54" s="7">
        <v>95269980</v>
      </c>
      <c r="C54" s="7" t="s">
        <v>48</v>
      </c>
      <c r="D54" s="7">
        <v>0</v>
      </c>
      <c r="E54" s="7">
        <v>0</v>
      </c>
      <c r="F54" s="7">
        <v>0</v>
      </c>
      <c r="G54" s="7">
        <v>17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17</v>
      </c>
      <c r="AF54" s="22"/>
    </row>
    <row r="55" spans="1:32" ht="15">
      <c r="A55" s="18" t="s">
        <v>54</v>
      </c>
      <c r="B55" s="7">
        <v>95270115</v>
      </c>
      <c r="C55" s="7" t="s">
        <v>48</v>
      </c>
      <c r="D55" s="7">
        <v>0</v>
      </c>
      <c r="E55" s="7">
        <v>0</v>
      </c>
      <c r="F55" s="7">
        <v>0</v>
      </c>
      <c r="G55" s="7">
        <v>46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46</v>
      </c>
      <c r="AF55" s="22"/>
    </row>
    <row r="56" spans="1:32" ht="15">
      <c r="A56" s="18" t="s">
        <v>54</v>
      </c>
      <c r="B56" s="7">
        <v>95272389</v>
      </c>
      <c r="C56" s="7" t="s">
        <v>48</v>
      </c>
      <c r="D56" s="7">
        <v>0</v>
      </c>
      <c r="E56" s="7">
        <v>0</v>
      </c>
      <c r="F56" s="7">
        <v>0</v>
      </c>
      <c r="G56" s="7">
        <v>0</v>
      </c>
      <c r="H56" s="7">
        <v>52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52</v>
      </c>
      <c r="AF56" s="22"/>
    </row>
    <row r="57" spans="1:32" ht="15">
      <c r="A57" s="18" t="s">
        <v>54</v>
      </c>
      <c r="B57" s="7">
        <v>95272465</v>
      </c>
      <c r="C57" s="7" t="s">
        <v>48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75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75</v>
      </c>
      <c r="AF57" s="22"/>
    </row>
    <row r="58" spans="1:32" ht="15">
      <c r="A58" s="18" t="s">
        <v>54</v>
      </c>
      <c r="B58" s="7">
        <v>95272480</v>
      </c>
      <c r="C58" s="7" t="s">
        <v>48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10</v>
      </c>
      <c r="AF58" s="22"/>
    </row>
    <row r="59" spans="1:32" ht="15">
      <c r="A59" s="18" t="s">
        <v>54</v>
      </c>
      <c r="B59" s="7">
        <v>95272547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184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184</v>
      </c>
      <c r="AF59" s="22"/>
    </row>
    <row r="60" spans="1:32" ht="15">
      <c r="A60" s="18" t="s">
        <v>54</v>
      </c>
      <c r="B60" s="7">
        <v>95272660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184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184</v>
      </c>
      <c r="AF60" s="22"/>
    </row>
    <row r="61" spans="1:32" ht="15">
      <c r="A61" s="18" t="s">
        <v>54</v>
      </c>
      <c r="B61" s="7">
        <v>95272765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189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189</v>
      </c>
      <c r="AF61" s="22"/>
    </row>
    <row r="62" spans="1:32" ht="15">
      <c r="A62" s="18" t="s">
        <v>54</v>
      </c>
      <c r="B62" s="7">
        <v>95272912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227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227</v>
      </c>
      <c r="AF62" s="22"/>
    </row>
    <row r="63" spans="1:32" ht="15">
      <c r="A63" s="18" t="s">
        <v>54</v>
      </c>
      <c r="B63" s="7">
        <v>95272990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172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172</v>
      </c>
      <c r="AF63" s="22"/>
    </row>
    <row r="64" spans="1:32" ht="15">
      <c r="A64" s="18" t="s">
        <v>54</v>
      </c>
      <c r="B64" s="7">
        <v>95273109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130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130</v>
      </c>
      <c r="AF64" s="22"/>
    </row>
    <row r="65" spans="1:32" ht="15">
      <c r="A65" s="18" t="s">
        <v>54</v>
      </c>
      <c r="B65" s="7">
        <v>95273202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140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140</v>
      </c>
      <c r="AF65" s="22"/>
    </row>
    <row r="66" spans="1:32" ht="15">
      <c r="A66" s="18" t="s">
        <v>54</v>
      </c>
      <c r="B66" s="7">
        <v>95273330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95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95</v>
      </c>
      <c r="AF66" s="22"/>
    </row>
    <row r="67" spans="1:32" ht="15">
      <c r="A67" s="18" t="s">
        <v>54</v>
      </c>
      <c r="B67" s="7">
        <v>95273474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51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51</v>
      </c>
      <c r="AF67" s="22"/>
    </row>
    <row r="68" spans="1:32" ht="15">
      <c r="A68" s="18" t="s">
        <v>54</v>
      </c>
      <c r="B68" s="7">
        <v>95273574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286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286</v>
      </c>
      <c r="AF68" s="22"/>
    </row>
    <row r="69" spans="1:32" ht="15">
      <c r="A69" s="18" t="s">
        <v>54</v>
      </c>
      <c r="B69" s="7">
        <v>95273718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30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30</v>
      </c>
      <c r="AF69" s="22"/>
    </row>
    <row r="70" spans="1:32" ht="15">
      <c r="A70" s="18" t="s">
        <v>54</v>
      </c>
      <c r="B70" s="7">
        <v>95273723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155</v>
      </c>
      <c r="V70" s="7">
        <v>155</v>
      </c>
      <c r="W70" s="7">
        <v>155</v>
      </c>
      <c r="X70" s="7">
        <v>155</v>
      </c>
      <c r="Y70" s="7">
        <v>39</v>
      </c>
      <c r="Z70" s="7">
        <v>39</v>
      </c>
      <c r="AA70" s="7">
        <v>38</v>
      </c>
      <c r="AB70" s="7">
        <v>736</v>
      </c>
      <c r="AF70" s="22"/>
    </row>
    <row r="71" spans="1:32" ht="15">
      <c r="A71" s="18" t="s">
        <v>54</v>
      </c>
      <c r="B71" s="7">
        <v>95273737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239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239</v>
      </c>
      <c r="AF71" s="22"/>
    </row>
    <row r="72" spans="1:32" ht="15">
      <c r="A72" s="18" t="s">
        <v>54</v>
      </c>
      <c r="B72" s="7">
        <v>95273886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62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62</v>
      </c>
      <c r="AF72" s="22"/>
    </row>
    <row r="73" spans="1:32" ht="15">
      <c r="A73" s="18" t="s">
        <v>54</v>
      </c>
      <c r="B73" s="7">
        <v>95274034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24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24</v>
      </c>
      <c r="AF73" s="22"/>
    </row>
    <row r="74" spans="1:32" ht="15">
      <c r="A74" s="18" t="s">
        <v>54</v>
      </c>
      <c r="B74" s="7">
        <v>95274450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11</v>
      </c>
      <c r="AA74" s="7">
        <v>12</v>
      </c>
      <c r="AB74" s="7">
        <v>23</v>
      </c>
      <c r="AF74" s="22"/>
    </row>
    <row r="75" spans="1:32" ht="15">
      <c r="A75" s="19"/>
      <c r="B75" s="20"/>
      <c r="C75" s="20" t="s">
        <v>40</v>
      </c>
      <c r="D75" s="21">
        <v>520</v>
      </c>
      <c r="E75" s="21">
        <v>520</v>
      </c>
      <c r="F75" s="21">
        <v>520</v>
      </c>
      <c r="G75" s="21">
        <v>598</v>
      </c>
      <c r="H75" s="21">
        <v>572</v>
      </c>
      <c r="I75" s="21">
        <v>405</v>
      </c>
      <c r="J75" s="21">
        <v>504</v>
      </c>
      <c r="K75" s="21">
        <v>494</v>
      </c>
      <c r="L75" s="21">
        <v>703</v>
      </c>
      <c r="M75" s="21">
        <v>748</v>
      </c>
      <c r="N75" s="21">
        <v>695</v>
      </c>
      <c r="O75" s="21">
        <v>659</v>
      </c>
      <c r="P75" s="21">
        <v>667</v>
      </c>
      <c r="Q75" s="21">
        <v>618</v>
      </c>
      <c r="R75" s="21">
        <v>576</v>
      </c>
      <c r="S75" s="21">
        <v>796</v>
      </c>
      <c r="T75" s="21">
        <v>779</v>
      </c>
      <c r="U75" s="21">
        <v>527</v>
      </c>
      <c r="V75" s="21">
        <v>489</v>
      </c>
      <c r="W75" s="21">
        <v>465</v>
      </c>
      <c r="X75" s="21">
        <v>465</v>
      </c>
      <c r="Y75" s="21">
        <v>349</v>
      </c>
      <c r="Z75" s="21">
        <v>360</v>
      </c>
      <c r="AA75" s="21">
        <v>560</v>
      </c>
      <c r="AB75" s="21">
        <v>13589</v>
      </c>
      <c r="AF75" s="22"/>
    </row>
    <row r="76" spans="1:32" ht="15">
      <c r="A76" s="3" t="s">
        <v>42</v>
      </c>
      <c r="B76" s="4"/>
      <c r="C76" s="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F76" s="22"/>
    </row>
    <row r="77" spans="1:32" ht="15">
      <c r="A77" s="8" t="s">
        <v>54</v>
      </c>
      <c r="B77" s="4">
        <v>95258240</v>
      </c>
      <c r="C77" s="4" t="s">
        <v>48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1</v>
      </c>
      <c r="AF77" s="22"/>
    </row>
    <row r="78" spans="1:32" ht="15">
      <c r="A78" s="8" t="s">
        <v>54</v>
      </c>
      <c r="B78" s="4">
        <v>95258240</v>
      </c>
      <c r="C78" s="4" t="s">
        <v>48</v>
      </c>
      <c r="D78" s="4">
        <v>0</v>
      </c>
      <c r="E78" s="4">
        <v>0</v>
      </c>
      <c r="F78" s="4">
        <v>0</v>
      </c>
      <c r="G78" s="4">
        <v>5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5</v>
      </c>
      <c r="AF78" s="22"/>
    </row>
    <row r="79" spans="1:32" ht="15">
      <c r="A79" s="8" t="s">
        <v>54</v>
      </c>
      <c r="B79" s="4">
        <v>95258240</v>
      </c>
      <c r="C79" s="4" t="s">
        <v>48</v>
      </c>
      <c r="D79" s="4">
        <v>0</v>
      </c>
      <c r="E79" s="4">
        <v>0</v>
      </c>
      <c r="F79" s="4">
        <v>0</v>
      </c>
      <c r="G79" s="4">
        <v>0</v>
      </c>
      <c r="H79" s="4">
        <v>3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3</v>
      </c>
      <c r="AF79" s="22"/>
    </row>
    <row r="80" spans="1:32" ht="15">
      <c r="A80" s="8" t="s">
        <v>54</v>
      </c>
      <c r="B80" s="4">
        <v>95258240</v>
      </c>
      <c r="C80" s="4" t="s">
        <v>48</v>
      </c>
      <c r="D80" s="4">
        <v>0</v>
      </c>
      <c r="E80" s="4">
        <v>0</v>
      </c>
      <c r="F80" s="4">
        <v>0</v>
      </c>
      <c r="G80" s="4">
        <v>0</v>
      </c>
      <c r="H80" s="4">
        <v>2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F80" s="22"/>
    </row>
    <row r="81" spans="1:32" ht="15">
      <c r="A81" s="8" t="s">
        <v>54</v>
      </c>
      <c r="B81" s="4">
        <v>95258240</v>
      </c>
      <c r="C81" s="4" t="s">
        <v>48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5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5</v>
      </c>
      <c r="AF81" s="22"/>
    </row>
    <row r="82" spans="1:32" ht="15">
      <c r="A82" s="8" t="s">
        <v>54</v>
      </c>
      <c r="B82" s="4">
        <v>95258240</v>
      </c>
      <c r="C82" s="4" t="s">
        <v>48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3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3</v>
      </c>
      <c r="AF82" s="22"/>
    </row>
    <row r="83" spans="1:32" ht="15">
      <c r="A83" s="8" t="s">
        <v>54</v>
      </c>
      <c r="B83" s="4">
        <v>95258240</v>
      </c>
      <c r="C83" s="4" t="s">
        <v>48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8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8</v>
      </c>
      <c r="AF83" s="22"/>
    </row>
    <row r="84" spans="1:32" ht="15">
      <c r="A84" s="8" t="s">
        <v>54</v>
      </c>
      <c r="B84" s="4">
        <v>95258240</v>
      </c>
      <c r="C84" s="4" t="s">
        <v>48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4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4</v>
      </c>
      <c r="AF84" s="22"/>
    </row>
    <row r="85" spans="1:32" ht="15">
      <c r="A85" s="8" t="s">
        <v>54</v>
      </c>
      <c r="B85" s="4">
        <v>95258240</v>
      </c>
      <c r="C85" s="4" t="s">
        <v>48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1</v>
      </c>
      <c r="AF85" s="22"/>
    </row>
    <row r="86" spans="1:32" ht="15">
      <c r="A86" s="8" t="s">
        <v>54</v>
      </c>
      <c r="B86" s="4">
        <v>95258240</v>
      </c>
      <c r="C86" s="4" t="s">
        <v>48</v>
      </c>
      <c r="D86" s="4">
        <v>15</v>
      </c>
      <c r="E86" s="4">
        <v>15</v>
      </c>
      <c r="F86" s="4">
        <v>15</v>
      </c>
      <c r="G86" s="4">
        <v>15</v>
      </c>
      <c r="H86" s="4">
        <v>15</v>
      </c>
      <c r="I86" s="4">
        <v>15</v>
      </c>
      <c r="J86" s="4">
        <v>9</v>
      </c>
      <c r="K86" s="4">
        <v>10</v>
      </c>
      <c r="L86" s="4">
        <v>14</v>
      </c>
      <c r="M86" s="4">
        <v>21</v>
      </c>
      <c r="N86" s="4">
        <v>23</v>
      </c>
      <c r="O86" s="4">
        <v>23</v>
      </c>
      <c r="P86" s="4">
        <v>23</v>
      </c>
      <c r="Q86" s="4">
        <v>23</v>
      </c>
      <c r="R86" s="4">
        <v>23</v>
      </c>
      <c r="S86" s="4">
        <v>10</v>
      </c>
      <c r="T86" s="4">
        <v>10</v>
      </c>
      <c r="U86" s="4">
        <v>10</v>
      </c>
      <c r="V86" s="4">
        <v>10</v>
      </c>
      <c r="W86" s="4">
        <v>10</v>
      </c>
      <c r="X86" s="4">
        <v>10</v>
      </c>
      <c r="Y86" s="4">
        <v>10</v>
      </c>
      <c r="Z86" s="4">
        <v>10</v>
      </c>
      <c r="AA86" s="4">
        <v>10</v>
      </c>
      <c r="AB86" s="4">
        <v>349</v>
      </c>
      <c r="AF86" s="22"/>
    </row>
    <row r="87" spans="1:32" ht="15">
      <c r="A87" s="8" t="s">
        <v>54</v>
      </c>
      <c r="B87" s="4">
        <v>95258240</v>
      </c>
      <c r="C87" s="4" t="s">
        <v>48</v>
      </c>
      <c r="D87" s="4">
        <v>50</v>
      </c>
      <c r="E87" s="4">
        <v>50</v>
      </c>
      <c r="F87" s="4">
        <v>50</v>
      </c>
      <c r="G87" s="4">
        <v>50</v>
      </c>
      <c r="H87" s="4">
        <v>50</v>
      </c>
      <c r="I87" s="4">
        <v>50</v>
      </c>
      <c r="J87" s="4">
        <v>50</v>
      </c>
      <c r="K87" s="4">
        <v>50</v>
      </c>
      <c r="L87" s="4">
        <v>50</v>
      </c>
      <c r="M87" s="4">
        <v>50</v>
      </c>
      <c r="N87" s="4">
        <v>50</v>
      </c>
      <c r="O87" s="4">
        <v>50</v>
      </c>
      <c r="P87" s="4">
        <v>50</v>
      </c>
      <c r="Q87" s="4">
        <v>50</v>
      </c>
      <c r="R87" s="4">
        <v>50</v>
      </c>
      <c r="S87" s="4">
        <v>50</v>
      </c>
      <c r="T87" s="4">
        <v>50</v>
      </c>
      <c r="U87" s="4">
        <v>50</v>
      </c>
      <c r="V87" s="4">
        <v>50</v>
      </c>
      <c r="W87" s="4">
        <v>50</v>
      </c>
      <c r="X87" s="4">
        <v>50</v>
      </c>
      <c r="Y87" s="4">
        <v>50</v>
      </c>
      <c r="Z87" s="4">
        <v>50</v>
      </c>
      <c r="AA87" s="4">
        <v>50</v>
      </c>
      <c r="AB87" s="4">
        <v>1200</v>
      </c>
      <c r="AF87" s="22"/>
    </row>
    <row r="88" spans="1:32" ht="15">
      <c r="A88" s="8" t="s">
        <v>54</v>
      </c>
      <c r="B88" s="4">
        <v>95258521</v>
      </c>
      <c r="C88" s="4" t="s">
        <v>48</v>
      </c>
      <c r="D88" s="4">
        <v>50</v>
      </c>
      <c r="E88" s="4">
        <v>50</v>
      </c>
      <c r="F88" s="4">
        <v>50</v>
      </c>
      <c r="G88" s="4">
        <v>50</v>
      </c>
      <c r="H88" s="4">
        <v>50</v>
      </c>
      <c r="I88" s="4">
        <v>50</v>
      </c>
      <c r="J88" s="4">
        <v>50</v>
      </c>
      <c r="K88" s="4">
        <v>50</v>
      </c>
      <c r="L88" s="4">
        <v>50</v>
      </c>
      <c r="M88" s="4">
        <v>50</v>
      </c>
      <c r="N88" s="4">
        <v>50</v>
      </c>
      <c r="O88" s="4">
        <v>50</v>
      </c>
      <c r="P88" s="4">
        <v>50</v>
      </c>
      <c r="Q88" s="4">
        <v>50</v>
      </c>
      <c r="R88" s="4">
        <v>50</v>
      </c>
      <c r="S88" s="4">
        <v>50</v>
      </c>
      <c r="T88" s="4">
        <v>50</v>
      </c>
      <c r="U88" s="4">
        <v>50</v>
      </c>
      <c r="V88" s="4">
        <v>50</v>
      </c>
      <c r="W88" s="4">
        <v>50</v>
      </c>
      <c r="X88" s="4">
        <v>50</v>
      </c>
      <c r="Y88" s="4">
        <v>50</v>
      </c>
      <c r="Z88" s="4">
        <v>50</v>
      </c>
      <c r="AA88" s="4">
        <v>50</v>
      </c>
      <c r="AB88" s="4">
        <v>1200</v>
      </c>
      <c r="AF88" s="22"/>
    </row>
    <row r="89" spans="1:32" ht="15">
      <c r="A89" s="8" t="s">
        <v>54</v>
      </c>
      <c r="B89" s="4">
        <v>95266989</v>
      </c>
      <c r="C89" s="4" t="s">
        <v>48</v>
      </c>
      <c r="D89" s="4">
        <v>17</v>
      </c>
      <c r="E89" s="4">
        <v>31</v>
      </c>
      <c r="F89" s="4">
        <v>67</v>
      </c>
      <c r="G89" s="4">
        <v>46</v>
      </c>
      <c r="H89" s="4">
        <v>58</v>
      </c>
      <c r="I89" s="4">
        <v>150</v>
      </c>
      <c r="J89" s="4">
        <v>84</v>
      </c>
      <c r="K89" s="4">
        <v>94</v>
      </c>
      <c r="L89" s="4">
        <v>36</v>
      </c>
      <c r="M89" s="4">
        <v>0</v>
      </c>
      <c r="N89" s="4">
        <v>0</v>
      </c>
      <c r="O89" s="4">
        <v>10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4</v>
      </c>
      <c r="V89" s="4">
        <v>0</v>
      </c>
      <c r="W89" s="4">
        <v>8</v>
      </c>
      <c r="X89" s="4">
        <v>6</v>
      </c>
      <c r="Y89" s="4">
        <v>7</v>
      </c>
      <c r="Z89" s="4">
        <v>106</v>
      </c>
      <c r="AA89" s="4">
        <v>68</v>
      </c>
      <c r="AB89" s="4">
        <v>792</v>
      </c>
      <c r="AF89" s="22"/>
    </row>
    <row r="90" spans="1:32" ht="15">
      <c r="A90" s="8" t="s">
        <v>54</v>
      </c>
      <c r="B90" s="4">
        <v>95266989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F90" s="22"/>
    </row>
    <row r="91" spans="1:32" ht="15">
      <c r="A91" s="8" t="s">
        <v>54</v>
      </c>
      <c r="B91" s="4">
        <v>95266989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F91" s="22"/>
    </row>
    <row r="92" spans="1:32" ht="15">
      <c r="A92" s="8" t="s">
        <v>54</v>
      </c>
      <c r="B92" s="4">
        <v>95266989</v>
      </c>
      <c r="C92" s="4" t="s">
        <v>48</v>
      </c>
      <c r="D92" s="4">
        <v>5</v>
      </c>
      <c r="E92" s="4">
        <v>10</v>
      </c>
      <c r="F92" s="4">
        <v>22</v>
      </c>
      <c r="G92" s="4">
        <v>15</v>
      </c>
      <c r="H92" s="4">
        <v>20</v>
      </c>
      <c r="I92" s="4">
        <v>0</v>
      </c>
      <c r="J92" s="4">
        <v>16</v>
      </c>
      <c r="K92" s="4">
        <v>6</v>
      </c>
      <c r="L92" s="4">
        <v>20</v>
      </c>
      <c r="M92" s="4">
        <v>0</v>
      </c>
      <c r="N92" s="4">
        <v>0</v>
      </c>
      <c r="O92" s="4">
        <v>6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23</v>
      </c>
      <c r="AB92" s="4">
        <v>143</v>
      </c>
      <c r="AF92" s="22"/>
    </row>
    <row r="93" spans="1:32" ht="15">
      <c r="A93" s="8" t="s">
        <v>54</v>
      </c>
      <c r="B93" s="4">
        <v>95266989</v>
      </c>
      <c r="C93" s="4" t="s">
        <v>48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17</v>
      </c>
      <c r="M93" s="4">
        <v>0</v>
      </c>
      <c r="N93" s="4">
        <v>0</v>
      </c>
      <c r="O93" s="4">
        <v>7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22</v>
      </c>
      <c r="V93" s="4">
        <v>2</v>
      </c>
      <c r="W93" s="4">
        <v>49</v>
      </c>
      <c r="X93" s="4">
        <v>39</v>
      </c>
      <c r="Y93" s="4">
        <v>39</v>
      </c>
      <c r="Z93" s="4">
        <v>0</v>
      </c>
      <c r="AA93" s="4">
        <v>0</v>
      </c>
      <c r="AB93" s="4">
        <v>175</v>
      </c>
      <c r="AF93" s="22"/>
    </row>
    <row r="94" spans="1:32" ht="15">
      <c r="A94" s="8" t="s">
        <v>54</v>
      </c>
      <c r="B94" s="4">
        <v>95266989</v>
      </c>
      <c r="C94" s="4" t="s">
        <v>48</v>
      </c>
      <c r="D94" s="4">
        <v>5</v>
      </c>
      <c r="E94" s="4">
        <v>10</v>
      </c>
      <c r="F94" s="4">
        <v>22</v>
      </c>
      <c r="G94" s="4">
        <v>15</v>
      </c>
      <c r="H94" s="4">
        <v>20</v>
      </c>
      <c r="I94" s="4">
        <v>0</v>
      </c>
      <c r="J94" s="4">
        <v>0</v>
      </c>
      <c r="K94" s="4">
        <v>0</v>
      </c>
      <c r="L94" s="4">
        <v>20</v>
      </c>
      <c r="M94" s="4">
        <v>0</v>
      </c>
      <c r="N94" s="4">
        <v>0</v>
      </c>
      <c r="O94" s="4">
        <v>6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16</v>
      </c>
      <c r="V94" s="4">
        <v>1</v>
      </c>
      <c r="W94" s="4">
        <v>34</v>
      </c>
      <c r="X94" s="4">
        <v>27</v>
      </c>
      <c r="Y94" s="4">
        <v>28</v>
      </c>
      <c r="Z94" s="4">
        <v>0</v>
      </c>
      <c r="AA94" s="4">
        <v>23</v>
      </c>
      <c r="AB94" s="4">
        <v>227</v>
      </c>
      <c r="AF94" s="22"/>
    </row>
    <row r="95" spans="1:32" ht="15">
      <c r="A95" s="8" t="s">
        <v>54</v>
      </c>
      <c r="B95" s="4">
        <v>95266989</v>
      </c>
      <c r="C95" s="4" t="s">
        <v>48</v>
      </c>
      <c r="D95" s="4">
        <v>5</v>
      </c>
      <c r="E95" s="4">
        <v>10</v>
      </c>
      <c r="F95" s="4">
        <v>22</v>
      </c>
      <c r="G95" s="4">
        <v>15</v>
      </c>
      <c r="H95" s="4">
        <v>20</v>
      </c>
      <c r="I95" s="4">
        <v>0</v>
      </c>
      <c r="J95" s="4">
        <v>0</v>
      </c>
      <c r="K95" s="4">
        <v>0</v>
      </c>
      <c r="L95" s="4">
        <v>27</v>
      </c>
      <c r="M95" s="4">
        <v>0</v>
      </c>
      <c r="N95" s="4">
        <v>0</v>
      </c>
      <c r="O95" s="4">
        <v>9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21</v>
      </c>
      <c r="V95" s="4">
        <v>1</v>
      </c>
      <c r="W95" s="4">
        <v>46</v>
      </c>
      <c r="X95" s="4">
        <v>36</v>
      </c>
      <c r="Y95" s="4">
        <v>37</v>
      </c>
      <c r="Z95" s="4">
        <v>0</v>
      </c>
      <c r="AA95" s="4">
        <v>23</v>
      </c>
      <c r="AB95" s="4">
        <v>272</v>
      </c>
      <c r="AF95" s="22"/>
    </row>
    <row r="96" spans="1:32" ht="15">
      <c r="A96" s="8" t="s">
        <v>54</v>
      </c>
      <c r="B96" s="4">
        <v>95266989</v>
      </c>
      <c r="C96" s="4" t="s">
        <v>48</v>
      </c>
      <c r="D96" s="4">
        <v>11</v>
      </c>
      <c r="E96" s="4">
        <v>21</v>
      </c>
      <c r="F96" s="4">
        <v>45</v>
      </c>
      <c r="G96" s="4">
        <v>31</v>
      </c>
      <c r="H96" s="4">
        <v>39</v>
      </c>
      <c r="I96" s="4">
        <v>50</v>
      </c>
      <c r="J96" s="4">
        <v>100</v>
      </c>
      <c r="K96" s="4">
        <v>100</v>
      </c>
      <c r="L96" s="4">
        <v>41</v>
      </c>
      <c r="M96" s="4">
        <v>0</v>
      </c>
      <c r="N96" s="4">
        <v>0</v>
      </c>
      <c r="O96" s="4">
        <v>13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35</v>
      </c>
      <c r="AA96" s="4">
        <v>46</v>
      </c>
      <c r="AB96" s="4">
        <v>532</v>
      </c>
      <c r="AF96" s="22"/>
    </row>
    <row r="97" spans="1:32" ht="15">
      <c r="A97" s="8" t="s">
        <v>54</v>
      </c>
      <c r="B97" s="4">
        <v>95269410</v>
      </c>
      <c r="C97" s="4" t="s">
        <v>48</v>
      </c>
      <c r="D97" s="4">
        <v>0</v>
      </c>
      <c r="E97" s="4">
        <v>0</v>
      </c>
      <c r="F97" s="4">
        <v>0</v>
      </c>
      <c r="G97" s="4">
        <v>15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15</v>
      </c>
      <c r="AF97" s="22"/>
    </row>
    <row r="98" spans="1:32" ht="15">
      <c r="A98" s="8" t="s">
        <v>54</v>
      </c>
      <c r="B98" s="4">
        <v>95269980</v>
      </c>
      <c r="C98" s="4" t="s">
        <v>48</v>
      </c>
      <c r="D98" s="4">
        <v>0</v>
      </c>
      <c r="E98" s="4">
        <v>0</v>
      </c>
      <c r="F98" s="4">
        <v>0</v>
      </c>
      <c r="G98" s="4">
        <v>17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17</v>
      </c>
      <c r="AF98" s="22"/>
    </row>
    <row r="99" spans="1:32" ht="15">
      <c r="A99" s="8" t="s">
        <v>54</v>
      </c>
      <c r="B99" s="4">
        <v>95270115</v>
      </c>
      <c r="C99" s="4" t="s">
        <v>48</v>
      </c>
      <c r="D99" s="4">
        <v>0</v>
      </c>
      <c r="E99" s="4">
        <v>0</v>
      </c>
      <c r="F99" s="4">
        <v>0</v>
      </c>
      <c r="G99" s="4">
        <v>8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8</v>
      </c>
      <c r="AF99" s="22"/>
    </row>
    <row r="100" spans="1:32" ht="15">
      <c r="A100" s="8" t="s">
        <v>54</v>
      </c>
      <c r="B100" s="4">
        <v>95270115</v>
      </c>
      <c r="C100" s="4" t="s">
        <v>48</v>
      </c>
      <c r="D100" s="4">
        <v>0</v>
      </c>
      <c r="E100" s="4">
        <v>0</v>
      </c>
      <c r="F100" s="4">
        <v>0</v>
      </c>
      <c r="G100" s="4">
        <v>5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5</v>
      </c>
      <c r="AF100" s="22"/>
    </row>
    <row r="101" spans="1:32" ht="15">
      <c r="A101" s="8" t="s">
        <v>54</v>
      </c>
      <c r="B101" s="4">
        <v>95270115</v>
      </c>
      <c r="C101" s="4" t="s">
        <v>48</v>
      </c>
      <c r="D101" s="4">
        <v>0</v>
      </c>
      <c r="E101" s="4">
        <v>0</v>
      </c>
      <c r="F101" s="4">
        <v>0</v>
      </c>
      <c r="G101" s="4">
        <v>33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33</v>
      </c>
      <c r="AF101" s="22"/>
    </row>
    <row r="102" spans="1:32" ht="15">
      <c r="A102" s="8" t="s">
        <v>54</v>
      </c>
      <c r="B102" s="4">
        <v>95272389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9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9</v>
      </c>
      <c r="AF102" s="22"/>
    </row>
    <row r="103" spans="1:32" ht="15">
      <c r="A103" s="8" t="s">
        <v>54</v>
      </c>
      <c r="B103" s="4">
        <v>95272389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38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38</v>
      </c>
      <c r="AF103" s="22"/>
    </row>
    <row r="104" spans="1:32" ht="15">
      <c r="A104" s="8" t="s">
        <v>54</v>
      </c>
      <c r="B104" s="4">
        <v>95272389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5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5</v>
      </c>
      <c r="AF104" s="22"/>
    </row>
    <row r="105" spans="1:32" ht="15">
      <c r="A105" s="8" t="s">
        <v>54</v>
      </c>
      <c r="B105" s="4">
        <v>95272465</v>
      </c>
      <c r="C105" s="4" t="s">
        <v>48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12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12</v>
      </c>
      <c r="AF105" s="22"/>
    </row>
    <row r="106" spans="1:32" ht="15">
      <c r="A106" s="8" t="s">
        <v>54</v>
      </c>
      <c r="B106" s="4">
        <v>95272465</v>
      </c>
      <c r="C106" s="4" t="s">
        <v>48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35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35</v>
      </c>
      <c r="AF106" s="22"/>
    </row>
    <row r="107" spans="1:32" ht="15">
      <c r="A107" s="8" t="s">
        <v>54</v>
      </c>
      <c r="B107" s="4">
        <v>95272465</v>
      </c>
      <c r="C107" s="4" t="s">
        <v>48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3</v>
      </c>
      <c r="AF107" s="22"/>
    </row>
    <row r="108" spans="1:32" ht="15">
      <c r="A108" s="8" t="s">
        <v>54</v>
      </c>
      <c r="B108" s="4">
        <v>95272465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25</v>
      </c>
      <c r="AF108" s="22"/>
    </row>
    <row r="109" spans="1:32" ht="15">
      <c r="A109" s="8" t="s">
        <v>54</v>
      </c>
      <c r="B109" s="4">
        <v>95272480</v>
      </c>
      <c r="C109" s="4" t="s">
        <v>48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10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10</v>
      </c>
      <c r="AF109" s="22"/>
    </row>
    <row r="110" spans="1:32" ht="15">
      <c r="A110" s="8" t="s">
        <v>54</v>
      </c>
      <c r="B110" s="4">
        <v>95272547</v>
      </c>
      <c r="C110" s="4" t="s">
        <v>48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15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15</v>
      </c>
      <c r="AF110" s="22"/>
    </row>
    <row r="111" spans="1:32" ht="15">
      <c r="A111" s="8" t="s">
        <v>54</v>
      </c>
      <c r="B111" s="4">
        <v>95272547</v>
      </c>
      <c r="C111" s="4" t="s">
        <v>48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24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24</v>
      </c>
      <c r="AF111" s="22"/>
    </row>
    <row r="112" spans="1:32" ht="15">
      <c r="A112" s="8" t="s">
        <v>54</v>
      </c>
      <c r="B112" s="4">
        <v>95272547</v>
      </c>
      <c r="C112" s="4" t="s">
        <v>48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145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145</v>
      </c>
      <c r="AF112" s="22"/>
    </row>
    <row r="113" spans="1:32" ht="15">
      <c r="A113" s="8" t="s">
        <v>54</v>
      </c>
      <c r="B113" s="4">
        <v>95272660</v>
      </c>
      <c r="C113" s="4" t="s">
        <v>48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40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40</v>
      </c>
      <c r="AF113" s="22"/>
    </row>
    <row r="114" spans="1:32" ht="15">
      <c r="A114" s="8" t="s">
        <v>54</v>
      </c>
      <c r="B114" s="4">
        <v>95272660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144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144</v>
      </c>
      <c r="AF114" s="22"/>
    </row>
    <row r="115" spans="1:32" ht="15">
      <c r="A115" s="8" t="s">
        <v>54</v>
      </c>
      <c r="B115" s="4">
        <v>95272765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44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44</v>
      </c>
      <c r="AF115" s="22"/>
    </row>
    <row r="116" spans="1:32" ht="15">
      <c r="A116" s="8" t="s">
        <v>54</v>
      </c>
      <c r="B116" s="4">
        <v>95272765</v>
      </c>
      <c r="C116" s="4" t="s">
        <v>48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141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141</v>
      </c>
      <c r="AF116" s="22"/>
    </row>
    <row r="117" spans="1:32" ht="15">
      <c r="A117" s="8" t="s">
        <v>54</v>
      </c>
      <c r="B117" s="4">
        <v>95272765</v>
      </c>
      <c r="C117" s="4" t="s">
        <v>48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4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4</v>
      </c>
      <c r="AF117" s="22"/>
    </row>
    <row r="118" spans="1:32" ht="15">
      <c r="A118" s="8" t="s">
        <v>54</v>
      </c>
      <c r="B118" s="4">
        <v>95272912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9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9</v>
      </c>
      <c r="AF118" s="22"/>
    </row>
    <row r="119" spans="1:32" ht="15">
      <c r="A119" s="8" t="s">
        <v>54</v>
      </c>
      <c r="B119" s="4">
        <v>95272912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174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174</v>
      </c>
      <c r="AF119" s="22"/>
    </row>
    <row r="120" spans="1:32" ht="15">
      <c r="A120" s="8" t="s">
        <v>54</v>
      </c>
      <c r="B120" s="4">
        <v>95272912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5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5</v>
      </c>
      <c r="AF120" s="22"/>
    </row>
    <row r="121" spans="1:32" ht="15">
      <c r="A121" s="8" t="s">
        <v>54</v>
      </c>
      <c r="B121" s="4">
        <v>95272912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39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39</v>
      </c>
      <c r="AF121" s="22"/>
    </row>
    <row r="122" spans="1:32" ht="15">
      <c r="A122" s="8" t="s">
        <v>54</v>
      </c>
      <c r="B122" s="4">
        <v>95272990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10</v>
      </c>
      <c r="AF122" s="22"/>
    </row>
    <row r="123" spans="1:32" ht="15">
      <c r="A123" s="8" t="s">
        <v>54</v>
      </c>
      <c r="B123" s="4">
        <v>95272990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32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32</v>
      </c>
      <c r="AF123" s="22"/>
    </row>
    <row r="124" spans="1:32" ht="15">
      <c r="A124" s="8" t="s">
        <v>54</v>
      </c>
      <c r="B124" s="4">
        <v>95272990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12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12</v>
      </c>
      <c r="AF124" s="22"/>
    </row>
    <row r="125" spans="1:32" ht="15">
      <c r="A125" s="8" t="s">
        <v>54</v>
      </c>
      <c r="B125" s="4">
        <v>95272990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118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118</v>
      </c>
      <c r="AF125" s="22"/>
    </row>
    <row r="126" spans="1:32" ht="15">
      <c r="A126" s="8" t="s">
        <v>54</v>
      </c>
      <c r="B126" s="4">
        <v>95273109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12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12</v>
      </c>
      <c r="AF126" s="22"/>
    </row>
    <row r="127" spans="1:32" ht="15">
      <c r="A127" s="8" t="s">
        <v>54</v>
      </c>
      <c r="B127" s="4">
        <v>95273109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6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6</v>
      </c>
      <c r="AF127" s="22"/>
    </row>
    <row r="128" spans="1:32" ht="15">
      <c r="A128" s="8" t="s">
        <v>54</v>
      </c>
      <c r="B128" s="4">
        <v>95273109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25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25</v>
      </c>
      <c r="AF128" s="22"/>
    </row>
    <row r="129" spans="1:32" ht="15">
      <c r="A129" s="8" t="s">
        <v>54</v>
      </c>
      <c r="B129" s="4">
        <v>95273109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87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87</v>
      </c>
      <c r="AF129" s="22"/>
    </row>
    <row r="130" spans="1:32" ht="15">
      <c r="A130" s="8" t="s">
        <v>54</v>
      </c>
      <c r="B130" s="4">
        <v>95273202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10</v>
      </c>
      <c r="AF130" s="22"/>
    </row>
    <row r="131" spans="1:32" ht="15">
      <c r="A131" s="8" t="s">
        <v>54</v>
      </c>
      <c r="B131" s="4">
        <v>95273202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15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15</v>
      </c>
      <c r="AF131" s="22"/>
    </row>
    <row r="132" spans="1:32" ht="15">
      <c r="A132" s="8" t="s">
        <v>54</v>
      </c>
      <c r="B132" s="4">
        <v>95273202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20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20</v>
      </c>
      <c r="AF132" s="22"/>
    </row>
    <row r="133" spans="1:32" ht="15">
      <c r="A133" s="8" t="s">
        <v>54</v>
      </c>
      <c r="B133" s="4">
        <v>95273202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95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95</v>
      </c>
      <c r="AF133" s="22"/>
    </row>
    <row r="134" spans="1:32" ht="15">
      <c r="A134" s="8" t="s">
        <v>54</v>
      </c>
      <c r="B134" s="4">
        <v>95273330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15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15</v>
      </c>
      <c r="AF134" s="22"/>
    </row>
    <row r="135" spans="1:32" ht="15">
      <c r="A135" s="8" t="s">
        <v>54</v>
      </c>
      <c r="B135" s="4">
        <v>95273330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14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14</v>
      </c>
      <c r="AF135" s="22"/>
    </row>
    <row r="136" spans="1:32" ht="15">
      <c r="A136" s="8" t="s">
        <v>54</v>
      </c>
      <c r="B136" s="4">
        <v>95273330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48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48</v>
      </c>
      <c r="AF136" s="22"/>
    </row>
    <row r="137" spans="1:32" ht="15">
      <c r="A137" s="8" t="s">
        <v>54</v>
      </c>
      <c r="B137" s="4">
        <v>95273330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18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18</v>
      </c>
      <c r="AF137" s="22"/>
    </row>
    <row r="138" spans="1:32" ht="15">
      <c r="A138" s="8" t="s">
        <v>54</v>
      </c>
      <c r="B138" s="4">
        <v>95273474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11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11</v>
      </c>
      <c r="AF138" s="22"/>
    </row>
    <row r="139" spans="1:32" ht="15">
      <c r="A139" s="8" t="s">
        <v>54</v>
      </c>
      <c r="B139" s="4">
        <v>95273474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29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29</v>
      </c>
      <c r="AF139" s="22"/>
    </row>
    <row r="140" spans="1:32" ht="15">
      <c r="A140" s="8" t="s">
        <v>54</v>
      </c>
      <c r="B140" s="4">
        <v>95273474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11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11</v>
      </c>
      <c r="AF140" s="22"/>
    </row>
    <row r="141" spans="1:32" ht="15">
      <c r="A141" s="8" t="s">
        <v>54</v>
      </c>
      <c r="B141" s="4">
        <v>95273574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40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40</v>
      </c>
      <c r="AF141" s="22"/>
    </row>
    <row r="142" spans="1:32" ht="15">
      <c r="A142" s="8" t="s">
        <v>54</v>
      </c>
      <c r="B142" s="4">
        <v>95273574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46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46</v>
      </c>
      <c r="AF142" s="22"/>
    </row>
    <row r="143" spans="1:32" ht="15">
      <c r="A143" s="8" t="s">
        <v>54</v>
      </c>
      <c r="B143" s="4">
        <v>95273574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6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6</v>
      </c>
      <c r="AF143" s="22"/>
    </row>
    <row r="144" spans="1:32" ht="15">
      <c r="A144" s="8" t="s">
        <v>54</v>
      </c>
      <c r="B144" s="4">
        <v>95273574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24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24</v>
      </c>
      <c r="AF144" s="22"/>
    </row>
    <row r="145" spans="1:32" ht="15">
      <c r="A145" s="8" t="s">
        <v>54</v>
      </c>
      <c r="B145" s="4">
        <v>95273574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45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45</v>
      </c>
      <c r="AF145" s="22"/>
    </row>
    <row r="146" spans="1:32" ht="15">
      <c r="A146" s="8" t="s">
        <v>54</v>
      </c>
      <c r="B146" s="4">
        <v>95273574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100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100</v>
      </c>
      <c r="AF146" s="22"/>
    </row>
    <row r="147" spans="1:32" ht="15">
      <c r="A147" s="8" t="s">
        <v>54</v>
      </c>
      <c r="B147" s="4">
        <v>95273718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30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30</v>
      </c>
      <c r="AF147" s="22"/>
    </row>
    <row r="148" spans="1:32" ht="15">
      <c r="A148" s="8" t="s">
        <v>54</v>
      </c>
      <c r="B148" s="4">
        <v>95273723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7</v>
      </c>
      <c r="X148" s="4">
        <v>0</v>
      </c>
      <c r="Y148" s="4">
        <v>0</v>
      </c>
      <c r="Z148" s="4">
        <v>0</v>
      </c>
      <c r="AA148" s="4">
        <v>0</v>
      </c>
      <c r="AB148" s="4">
        <v>7</v>
      </c>
      <c r="AF148" s="22"/>
    </row>
    <row r="149" spans="1:32" ht="15">
      <c r="A149" s="8" t="s">
        <v>54</v>
      </c>
      <c r="B149" s="4">
        <v>95273723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1</v>
      </c>
      <c r="X149" s="4">
        <v>0</v>
      </c>
      <c r="Y149" s="4">
        <v>0</v>
      </c>
      <c r="Z149" s="4">
        <v>0</v>
      </c>
      <c r="AA149" s="4">
        <v>0</v>
      </c>
      <c r="AB149" s="4">
        <v>1</v>
      </c>
      <c r="AF149" s="22"/>
    </row>
    <row r="150" spans="1:32" ht="15">
      <c r="A150" s="8" t="s">
        <v>54</v>
      </c>
      <c r="B150" s="4">
        <v>95273723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11</v>
      </c>
      <c r="X150" s="4">
        <v>0</v>
      </c>
      <c r="Y150" s="4">
        <v>0</v>
      </c>
      <c r="Z150" s="4">
        <v>0</v>
      </c>
      <c r="AA150" s="4">
        <v>0</v>
      </c>
      <c r="AB150" s="4">
        <v>11</v>
      </c>
      <c r="AF150" s="22"/>
    </row>
    <row r="151" spans="1:32" ht="15">
      <c r="A151" s="8" t="s">
        <v>54</v>
      </c>
      <c r="B151" s="4">
        <v>95273723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57</v>
      </c>
      <c r="X151" s="4">
        <v>0</v>
      </c>
      <c r="Y151" s="4">
        <v>0</v>
      </c>
      <c r="Z151" s="4">
        <v>0</v>
      </c>
      <c r="AA151" s="4">
        <v>0</v>
      </c>
      <c r="AB151" s="4">
        <v>57</v>
      </c>
      <c r="AF151" s="22"/>
    </row>
    <row r="152" spans="1:32" ht="15">
      <c r="A152" s="8" t="s">
        <v>54</v>
      </c>
      <c r="B152" s="4">
        <v>95273723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100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100</v>
      </c>
      <c r="AF152" s="22"/>
    </row>
    <row r="153" spans="1:32" ht="15">
      <c r="A153" s="8" t="s">
        <v>54</v>
      </c>
      <c r="B153" s="4">
        <v>95273723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55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55</v>
      </c>
      <c r="AF153" s="22"/>
    </row>
    <row r="154" spans="1:32" ht="15">
      <c r="A154" s="8" t="s">
        <v>54</v>
      </c>
      <c r="B154" s="4">
        <v>95273723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40</v>
      </c>
      <c r="W154" s="4">
        <v>40</v>
      </c>
      <c r="X154" s="4">
        <v>0</v>
      </c>
      <c r="Y154" s="4">
        <v>0</v>
      </c>
      <c r="Z154" s="4">
        <v>0</v>
      </c>
      <c r="AA154" s="4">
        <v>0</v>
      </c>
      <c r="AB154" s="4">
        <v>80</v>
      </c>
      <c r="AF154" s="22"/>
    </row>
    <row r="155" spans="1:32" ht="15">
      <c r="A155" s="8" t="s">
        <v>54</v>
      </c>
      <c r="B155" s="4">
        <v>95273723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15</v>
      </c>
      <c r="X155" s="4">
        <v>0</v>
      </c>
      <c r="Y155" s="4">
        <v>0</v>
      </c>
      <c r="Z155" s="4">
        <v>0</v>
      </c>
      <c r="AA155" s="4">
        <v>0</v>
      </c>
      <c r="AB155" s="4">
        <v>15</v>
      </c>
      <c r="AF155" s="22"/>
    </row>
    <row r="156" spans="1:32" ht="15">
      <c r="A156" s="8" t="s">
        <v>54</v>
      </c>
      <c r="B156" s="4">
        <v>95273723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20</v>
      </c>
      <c r="Y156" s="4">
        <v>0</v>
      </c>
      <c r="Z156" s="4">
        <v>0</v>
      </c>
      <c r="AA156" s="4">
        <v>0</v>
      </c>
      <c r="AB156" s="4">
        <v>20</v>
      </c>
      <c r="AF156" s="22"/>
    </row>
    <row r="157" spans="1:32" ht="15">
      <c r="A157" s="8" t="s">
        <v>54</v>
      </c>
      <c r="B157" s="4">
        <v>95273723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20</v>
      </c>
      <c r="Z157" s="4">
        <v>0</v>
      </c>
      <c r="AA157" s="4">
        <v>0</v>
      </c>
      <c r="AB157" s="4">
        <v>20</v>
      </c>
      <c r="AF157" s="22"/>
    </row>
    <row r="158" spans="1:32" ht="15">
      <c r="A158" s="8" t="s">
        <v>54</v>
      </c>
      <c r="B158" s="4">
        <v>95273723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5</v>
      </c>
      <c r="AA158" s="4">
        <v>10</v>
      </c>
      <c r="AB158" s="4">
        <v>15</v>
      </c>
      <c r="AF158" s="22"/>
    </row>
    <row r="159" spans="1:32" ht="15">
      <c r="A159" s="8" t="s">
        <v>54</v>
      </c>
      <c r="B159" s="4">
        <v>95273723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5</v>
      </c>
      <c r="AA159" s="4">
        <v>0</v>
      </c>
      <c r="AB159" s="4">
        <v>5</v>
      </c>
      <c r="AF159" s="22"/>
    </row>
    <row r="160" spans="1:32" ht="15">
      <c r="A160" s="8" t="s">
        <v>54</v>
      </c>
      <c r="B160" s="4">
        <v>95273723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15</v>
      </c>
      <c r="AA160" s="4">
        <v>15</v>
      </c>
      <c r="AB160" s="4">
        <v>30</v>
      </c>
      <c r="AF160" s="22"/>
    </row>
    <row r="161" spans="1:32" ht="15">
      <c r="A161" s="8" t="s">
        <v>54</v>
      </c>
      <c r="B161" s="4">
        <v>95273737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53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53</v>
      </c>
      <c r="AF161" s="22"/>
    </row>
    <row r="162" spans="1:32" ht="15">
      <c r="A162" s="8" t="s">
        <v>54</v>
      </c>
      <c r="B162" s="4">
        <v>95273737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110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110</v>
      </c>
      <c r="AF162" s="22"/>
    </row>
    <row r="163" spans="1:32" ht="15">
      <c r="A163" s="8" t="s">
        <v>54</v>
      </c>
      <c r="B163" s="4">
        <v>95273737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33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33</v>
      </c>
      <c r="AF163" s="22"/>
    </row>
    <row r="164" spans="1:32" ht="15">
      <c r="A164" s="8" t="s">
        <v>54</v>
      </c>
      <c r="B164" s="4">
        <v>95273737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43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43</v>
      </c>
      <c r="AF164" s="22"/>
    </row>
    <row r="165" spans="1:32" ht="15">
      <c r="A165" s="8" t="s">
        <v>54</v>
      </c>
      <c r="B165" s="4">
        <v>95273886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15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15</v>
      </c>
      <c r="AF165" s="22"/>
    </row>
    <row r="166" spans="1:32" ht="15">
      <c r="A166" s="8" t="s">
        <v>54</v>
      </c>
      <c r="B166" s="4">
        <v>95273886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23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23</v>
      </c>
      <c r="AF166" s="22"/>
    </row>
    <row r="167" spans="1:32" ht="15">
      <c r="A167" s="8" t="s">
        <v>54</v>
      </c>
      <c r="B167" s="4">
        <v>95273886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6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6</v>
      </c>
      <c r="AF167" s="22"/>
    </row>
    <row r="168" spans="1:32" ht="15">
      <c r="A168" s="8" t="s">
        <v>54</v>
      </c>
      <c r="B168" s="4">
        <v>95273886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18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18</v>
      </c>
      <c r="AF168" s="22"/>
    </row>
    <row r="169" spans="1:32" ht="15">
      <c r="A169" s="8" t="s">
        <v>54</v>
      </c>
      <c r="B169" s="4">
        <v>95274034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8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8</v>
      </c>
      <c r="AF169" s="22"/>
    </row>
    <row r="170" spans="1:32" ht="15">
      <c r="A170" s="8" t="s">
        <v>54</v>
      </c>
      <c r="B170" s="4">
        <v>95274034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6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6</v>
      </c>
      <c r="AF170" s="22"/>
    </row>
    <row r="171" spans="1:32" ht="15">
      <c r="A171" s="8" t="s">
        <v>54</v>
      </c>
      <c r="B171" s="4">
        <v>95274034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8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8</v>
      </c>
      <c r="AF171" s="22"/>
    </row>
    <row r="172" spans="1:32" ht="15">
      <c r="A172" s="8" t="s">
        <v>54</v>
      </c>
      <c r="B172" s="4">
        <v>95274034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2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2</v>
      </c>
      <c r="AF172" s="22"/>
    </row>
    <row r="173" spans="1:32" ht="15">
      <c r="A173" s="8" t="s">
        <v>54</v>
      </c>
      <c r="B173" s="4">
        <v>95274450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F173" s="22"/>
    </row>
    <row r="174" spans="1:32" ht="15">
      <c r="A174" s="19"/>
      <c r="B174" s="20"/>
      <c r="C174" s="20" t="s">
        <v>40</v>
      </c>
      <c r="D174" s="21">
        <v>158</v>
      </c>
      <c r="E174" s="21">
        <v>197</v>
      </c>
      <c r="F174" s="21">
        <v>293</v>
      </c>
      <c r="G174" s="21">
        <v>320</v>
      </c>
      <c r="H174" s="21">
        <v>329</v>
      </c>
      <c r="I174" s="21">
        <v>405</v>
      </c>
      <c r="J174" s="21">
        <v>504</v>
      </c>
      <c r="K174" s="21">
        <v>494</v>
      </c>
      <c r="L174" s="21">
        <v>464</v>
      </c>
      <c r="M174" s="21">
        <v>348</v>
      </c>
      <c r="N174" s="21">
        <v>295</v>
      </c>
      <c r="O174" s="21">
        <v>304</v>
      </c>
      <c r="P174" s="21">
        <v>267</v>
      </c>
      <c r="Q174" s="21">
        <v>218</v>
      </c>
      <c r="R174" s="21">
        <v>176</v>
      </c>
      <c r="S174" s="21">
        <v>371</v>
      </c>
      <c r="T174" s="21">
        <v>379</v>
      </c>
      <c r="U174" s="21">
        <v>390</v>
      </c>
      <c r="V174" s="21">
        <v>178</v>
      </c>
      <c r="W174" s="21">
        <v>378</v>
      </c>
      <c r="X174" s="21">
        <v>238</v>
      </c>
      <c r="Y174" s="21">
        <v>241</v>
      </c>
      <c r="Z174" s="21">
        <v>276</v>
      </c>
      <c r="AA174" s="21">
        <v>318</v>
      </c>
      <c r="AB174" s="21">
        <v>7541</v>
      </c>
      <c r="AF174" s="22"/>
    </row>
    <row r="175" spans="1:32" ht="12" customHeight="1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6"/>
    </row>
    <row r="176" spans="1:32" ht="15">
      <c r="A176" s="31" t="s">
        <v>8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3"/>
    </row>
    <row r="177" spans="1:32" ht="15">
      <c r="A177" s="2"/>
      <c r="AF177" s="22"/>
    </row>
    <row r="178" spans="1:32" ht="15">
      <c r="A178" s="6" t="s">
        <v>55</v>
      </c>
      <c r="AF178" s="22"/>
    </row>
    <row r="179" spans="1:32" ht="15">
      <c r="A179" s="2"/>
      <c r="B179" s="2"/>
      <c r="AF179" s="22"/>
    </row>
    <row r="180" spans="1:32" ht="15">
      <c r="A180" s="6" t="s">
        <v>10</v>
      </c>
      <c r="B180" s="7">
        <v>25</v>
      </c>
      <c r="AF180" s="22"/>
    </row>
    <row r="181" spans="1:32" ht="15">
      <c r="A181" s="6" t="s">
        <v>11</v>
      </c>
      <c r="B181" s="7">
        <v>24</v>
      </c>
      <c r="AF181" s="22"/>
    </row>
    <row r="182" spans="1:32" ht="15">
      <c r="A182" s="6" t="s">
        <v>12</v>
      </c>
      <c r="B182" s="7">
        <v>66</v>
      </c>
      <c r="AF182" s="22"/>
    </row>
    <row r="183" spans="1:32" ht="12" customHeight="1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6"/>
    </row>
    <row r="184" spans="1:32" ht="15">
      <c r="A184" s="31" t="s">
        <v>13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3"/>
    </row>
    <row r="185" spans="1:32" ht="15">
      <c r="A185" s="2"/>
      <c r="B185" s="2"/>
      <c r="C185" s="2"/>
      <c r="D185" s="2" t="s">
        <v>14</v>
      </c>
      <c r="E185" s="2" t="s">
        <v>15</v>
      </c>
      <c r="F185" s="2" t="s">
        <v>16</v>
      </c>
      <c r="G185" s="2" t="s">
        <v>17</v>
      </c>
      <c r="H185" s="2" t="s">
        <v>18</v>
      </c>
      <c r="I185" s="2" t="s">
        <v>19</v>
      </c>
      <c r="J185" s="2" t="s">
        <v>20</v>
      </c>
      <c r="K185" s="2" t="s">
        <v>21</v>
      </c>
      <c r="L185" s="2" t="s">
        <v>22</v>
      </c>
      <c r="M185" s="2" t="s">
        <v>23</v>
      </c>
      <c r="N185" s="2" t="s">
        <v>24</v>
      </c>
      <c r="O185" s="2" t="s">
        <v>25</v>
      </c>
      <c r="P185" s="2" t="s">
        <v>26</v>
      </c>
      <c r="Q185" s="2" t="s">
        <v>27</v>
      </c>
      <c r="R185" s="2" t="s">
        <v>28</v>
      </c>
      <c r="S185" s="2" t="s">
        <v>29</v>
      </c>
      <c r="T185" s="2" t="s">
        <v>30</v>
      </c>
      <c r="U185" s="2" t="s">
        <v>31</v>
      </c>
      <c r="V185" s="2" t="s">
        <v>32</v>
      </c>
      <c r="W185" s="2" t="s">
        <v>33</v>
      </c>
      <c r="X185" s="2" t="s">
        <v>34</v>
      </c>
      <c r="Y185" s="2" t="s">
        <v>35</v>
      </c>
      <c r="Z185" s="2" t="s">
        <v>36</v>
      </c>
      <c r="AA185" s="2" t="s">
        <v>37</v>
      </c>
      <c r="AB185" s="2" t="s">
        <v>38</v>
      </c>
      <c r="AF185" s="22"/>
    </row>
    <row r="186" spans="1:32" ht="15">
      <c r="A186" s="3" t="s">
        <v>39</v>
      </c>
      <c r="B186" s="8"/>
      <c r="C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F186" s="22"/>
    </row>
    <row r="187" spans="1:32" ht="15">
      <c r="A187" s="3" t="s">
        <v>40</v>
      </c>
      <c r="B187" s="10" t="s">
        <v>41</v>
      </c>
      <c r="C187" s="9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">
        <v>0</v>
      </c>
      <c r="AF187" s="22"/>
    </row>
    <row r="188" spans="1:32" ht="15">
      <c r="A188" s="3" t="s">
        <v>40</v>
      </c>
      <c r="B188" s="12" t="s">
        <v>42</v>
      </c>
      <c r="C188" s="9"/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4">
        <v>0</v>
      </c>
      <c r="AF188" s="22"/>
    </row>
    <row r="189" spans="1:32" ht="15">
      <c r="A189" s="3" t="s">
        <v>40</v>
      </c>
      <c r="B189" s="3" t="s">
        <v>43</v>
      </c>
      <c r="C189" s="9"/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F189" s="22"/>
    </row>
    <row r="190" spans="1:32" ht="15">
      <c r="A190" s="3" t="s">
        <v>40</v>
      </c>
      <c r="B190" s="8" t="s">
        <v>7</v>
      </c>
      <c r="C190" s="9"/>
      <c r="D190" s="4" t="s">
        <v>44</v>
      </c>
      <c r="E190" s="4" t="s">
        <v>44</v>
      </c>
      <c r="F190" s="4" t="s">
        <v>44</v>
      </c>
      <c r="G190" s="4" t="s">
        <v>44</v>
      </c>
      <c r="H190" s="4" t="s">
        <v>44</v>
      </c>
      <c r="I190" s="4" t="s">
        <v>44</v>
      </c>
      <c r="J190" s="4" t="s">
        <v>44</v>
      </c>
      <c r="K190" s="4" t="s">
        <v>44</v>
      </c>
      <c r="L190" s="4" t="s">
        <v>44</v>
      </c>
      <c r="M190" s="4" t="s">
        <v>44</v>
      </c>
      <c r="N190" s="4" t="s">
        <v>44</v>
      </c>
      <c r="O190" s="4" t="s">
        <v>44</v>
      </c>
      <c r="P190" s="4" t="s">
        <v>44</v>
      </c>
      <c r="Q190" s="4" t="s">
        <v>44</v>
      </c>
      <c r="R190" s="4" t="s">
        <v>44</v>
      </c>
      <c r="S190" s="4" t="s">
        <v>44</v>
      </c>
      <c r="T190" s="4" t="s">
        <v>44</v>
      </c>
      <c r="U190" s="4" t="s">
        <v>44</v>
      </c>
      <c r="V190" s="4" t="s">
        <v>44</v>
      </c>
      <c r="W190" s="4" t="s">
        <v>44</v>
      </c>
      <c r="X190" s="4" t="s">
        <v>44</v>
      </c>
      <c r="Y190" s="4" t="s">
        <v>44</v>
      </c>
      <c r="Z190" s="4" t="s">
        <v>44</v>
      </c>
      <c r="AA190" s="4" t="s">
        <v>44</v>
      </c>
      <c r="AB190" s="4" t="s">
        <v>44</v>
      </c>
      <c r="AF190" s="22"/>
    </row>
    <row r="191" spans="1:32" ht="15">
      <c r="A191" s="3" t="s">
        <v>40</v>
      </c>
      <c r="B191" s="8" t="s">
        <v>45</v>
      </c>
      <c r="C191" s="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F191" s="22"/>
    </row>
    <row r="192" spans="1:32" ht="15">
      <c r="A192" s="3" t="s">
        <v>40</v>
      </c>
      <c r="B192" s="8" t="s">
        <v>46</v>
      </c>
      <c r="C192" s="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F192" s="22"/>
    </row>
    <row r="193" spans="1:32" ht="15">
      <c r="A193" s="3" t="s">
        <v>40</v>
      </c>
      <c r="B193" s="8" t="s">
        <v>47</v>
      </c>
      <c r="C193" s="9"/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F193" s="22"/>
    </row>
    <row r="194" spans="1:32" ht="15">
      <c r="A194" s="3" t="s">
        <v>48</v>
      </c>
      <c r="B194" s="8"/>
      <c r="C194" s="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F194" s="22"/>
    </row>
    <row r="195" spans="1:32" ht="15">
      <c r="A195" s="3" t="s">
        <v>40</v>
      </c>
      <c r="B195" s="10" t="s">
        <v>41</v>
      </c>
      <c r="C195" s="9"/>
      <c r="D195" s="11">
        <v>545</v>
      </c>
      <c r="E195" s="11">
        <v>525</v>
      </c>
      <c r="F195" s="11">
        <v>525</v>
      </c>
      <c r="G195" s="11">
        <v>525</v>
      </c>
      <c r="H195" s="11">
        <v>525</v>
      </c>
      <c r="I195" s="11">
        <v>325</v>
      </c>
      <c r="J195" s="11">
        <v>411</v>
      </c>
      <c r="K195" s="11">
        <v>368</v>
      </c>
      <c r="L195" s="11">
        <v>555</v>
      </c>
      <c r="M195" s="11">
        <v>554</v>
      </c>
      <c r="N195" s="11">
        <v>545</v>
      </c>
      <c r="O195" s="11">
        <v>545</v>
      </c>
      <c r="P195" s="11">
        <v>526</v>
      </c>
      <c r="Q195" s="11">
        <v>582</v>
      </c>
      <c r="R195" s="11">
        <v>515</v>
      </c>
      <c r="S195" s="11">
        <v>554</v>
      </c>
      <c r="T195" s="11">
        <v>554</v>
      </c>
      <c r="U195" s="11">
        <v>354</v>
      </c>
      <c r="V195" s="11">
        <v>456</v>
      </c>
      <c r="W195" s="11">
        <v>353</v>
      </c>
      <c r="X195" s="11">
        <v>373</v>
      </c>
      <c r="Y195" s="11">
        <v>489</v>
      </c>
      <c r="Z195" s="11">
        <v>808</v>
      </c>
      <c r="AA195" s="11">
        <v>1225</v>
      </c>
      <c r="AB195" s="4">
        <v>12737</v>
      </c>
      <c r="AF195" s="22"/>
    </row>
    <row r="196" spans="1:32" ht="15">
      <c r="A196" s="3" t="s">
        <v>40</v>
      </c>
      <c r="B196" s="12" t="s">
        <v>42</v>
      </c>
      <c r="C196" s="9"/>
      <c r="D196" s="13">
        <v>290</v>
      </c>
      <c r="E196" s="13">
        <v>243</v>
      </c>
      <c r="F196" s="13">
        <v>285</v>
      </c>
      <c r="G196" s="13">
        <v>206</v>
      </c>
      <c r="H196" s="13">
        <v>189</v>
      </c>
      <c r="I196" s="13">
        <v>164</v>
      </c>
      <c r="J196" s="13">
        <v>322</v>
      </c>
      <c r="K196" s="13">
        <v>290</v>
      </c>
      <c r="L196" s="13">
        <v>290</v>
      </c>
      <c r="M196" s="13">
        <v>154</v>
      </c>
      <c r="N196" s="13">
        <v>188</v>
      </c>
      <c r="O196" s="13">
        <v>375</v>
      </c>
      <c r="P196" s="13">
        <v>330</v>
      </c>
      <c r="Q196" s="13">
        <v>526</v>
      </c>
      <c r="R196" s="13">
        <v>349</v>
      </c>
      <c r="S196" s="13">
        <v>292</v>
      </c>
      <c r="T196" s="13">
        <v>321</v>
      </c>
      <c r="U196" s="13">
        <v>216</v>
      </c>
      <c r="V196" s="13">
        <v>397</v>
      </c>
      <c r="W196" s="13">
        <v>231</v>
      </c>
      <c r="X196" s="13">
        <v>190</v>
      </c>
      <c r="Y196" s="13">
        <v>309</v>
      </c>
      <c r="Z196" s="13">
        <v>673</v>
      </c>
      <c r="AA196" s="13">
        <v>1018</v>
      </c>
      <c r="AB196" s="4">
        <v>7848</v>
      </c>
      <c r="AF196" s="22"/>
    </row>
    <row r="197" spans="1:32" ht="15">
      <c r="A197" s="3" t="s">
        <v>40</v>
      </c>
      <c r="B197" s="3" t="s">
        <v>43</v>
      </c>
      <c r="C197" s="9"/>
      <c r="D197" s="14">
        <v>255</v>
      </c>
      <c r="E197" s="14">
        <v>282</v>
      </c>
      <c r="F197" s="14">
        <v>240</v>
      </c>
      <c r="G197" s="14">
        <v>319</v>
      </c>
      <c r="H197" s="14">
        <v>336</v>
      </c>
      <c r="I197" s="14">
        <v>161</v>
      </c>
      <c r="J197" s="14">
        <v>89</v>
      </c>
      <c r="K197" s="14">
        <v>78</v>
      </c>
      <c r="L197" s="14">
        <v>265</v>
      </c>
      <c r="M197" s="14">
        <v>400</v>
      </c>
      <c r="N197" s="14">
        <v>357</v>
      </c>
      <c r="O197" s="14">
        <v>170</v>
      </c>
      <c r="P197" s="14">
        <v>196</v>
      </c>
      <c r="Q197" s="14">
        <v>56</v>
      </c>
      <c r="R197" s="14">
        <v>166</v>
      </c>
      <c r="S197" s="14">
        <v>262</v>
      </c>
      <c r="T197" s="14">
        <v>233</v>
      </c>
      <c r="U197" s="14">
        <v>138</v>
      </c>
      <c r="V197" s="14">
        <v>59</v>
      </c>
      <c r="W197" s="14">
        <v>122</v>
      </c>
      <c r="X197" s="14">
        <v>183</v>
      </c>
      <c r="Y197" s="14">
        <v>180</v>
      </c>
      <c r="Z197" s="14">
        <v>135</v>
      </c>
      <c r="AA197" s="14">
        <v>207</v>
      </c>
      <c r="AB197" s="14">
        <v>4889</v>
      </c>
      <c r="AF197" s="22"/>
    </row>
    <row r="198" spans="1:32" ht="15">
      <c r="A198" s="3" t="s">
        <v>40</v>
      </c>
      <c r="B198" s="8" t="s">
        <v>7</v>
      </c>
      <c r="C198" s="9"/>
      <c r="D198" s="5">
        <v>0.5321</v>
      </c>
      <c r="E198" s="5">
        <v>0.4629</v>
      </c>
      <c r="F198" s="5">
        <v>0.5429</v>
      </c>
      <c r="G198" s="5">
        <v>0.3924</v>
      </c>
      <c r="H198" s="5">
        <v>0.36</v>
      </c>
      <c r="I198" s="5">
        <v>0.5046</v>
      </c>
      <c r="J198" s="5">
        <v>0.7835</v>
      </c>
      <c r="K198" s="5">
        <v>0.788</v>
      </c>
      <c r="L198" s="5">
        <v>0.5225</v>
      </c>
      <c r="M198" s="5">
        <v>0.278</v>
      </c>
      <c r="N198" s="5">
        <v>0.345</v>
      </c>
      <c r="O198" s="5">
        <v>0.6881</v>
      </c>
      <c r="P198" s="5">
        <v>0.6274</v>
      </c>
      <c r="Q198" s="5">
        <v>0.9038</v>
      </c>
      <c r="R198" s="5">
        <v>0.6777</v>
      </c>
      <c r="S198" s="5">
        <v>0.5271</v>
      </c>
      <c r="T198" s="5">
        <v>0.5794</v>
      </c>
      <c r="U198" s="5">
        <v>0.6102</v>
      </c>
      <c r="V198" s="5">
        <v>0.8706</v>
      </c>
      <c r="W198" s="5">
        <v>0.6544</v>
      </c>
      <c r="X198" s="5">
        <v>0.5094</v>
      </c>
      <c r="Y198" s="5">
        <v>0.6319</v>
      </c>
      <c r="Z198" s="5">
        <v>0.8329</v>
      </c>
      <c r="AA198" s="5">
        <v>0.831</v>
      </c>
      <c r="AB198" s="5">
        <v>0.6162</v>
      </c>
      <c r="AF198" s="22"/>
    </row>
    <row r="199" spans="1:32" ht="15">
      <c r="A199" s="3" t="s">
        <v>40</v>
      </c>
      <c r="B199" s="8" t="s">
        <v>45</v>
      </c>
      <c r="C199" s="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F199" s="22"/>
    </row>
    <row r="200" spans="1:32" ht="15">
      <c r="A200" s="3" t="s">
        <v>40</v>
      </c>
      <c r="B200" s="8" t="s">
        <v>46</v>
      </c>
      <c r="C200" s="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F200" s="22"/>
    </row>
    <row r="201" spans="1:32" ht="15">
      <c r="A201" s="3" t="s">
        <v>40</v>
      </c>
      <c r="B201" s="8" t="s">
        <v>47</v>
      </c>
      <c r="C201" s="9"/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F201" s="22"/>
    </row>
    <row r="202" spans="1:32" ht="12" customHeight="1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6"/>
    </row>
    <row r="203" spans="1:32" ht="15">
      <c r="A203" s="31" t="s">
        <v>49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3"/>
    </row>
    <row r="204" spans="1:32" ht="15">
      <c r="A204" s="29" t="s">
        <v>50</v>
      </c>
      <c r="B204" s="15" t="s">
        <v>51</v>
      </c>
      <c r="C204" s="29" t="s">
        <v>53</v>
      </c>
      <c r="D204" s="29" t="s">
        <v>14</v>
      </c>
      <c r="E204" s="29" t="s">
        <v>15</v>
      </c>
      <c r="F204" s="29" t="s">
        <v>16</v>
      </c>
      <c r="G204" s="29" t="s">
        <v>17</v>
      </c>
      <c r="H204" s="29" t="s">
        <v>18</v>
      </c>
      <c r="I204" s="29" t="s">
        <v>19</v>
      </c>
      <c r="J204" s="29" t="s">
        <v>20</v>
      </c>
      <c r="K204" s="29" t="s">
        <v>21</v>
      </c>
      <c r="L204" s="29" t="s">
        <v>22</v>
      </c>
      <c r="M204" s="29" t="s">
        <v>23</v>
      </c>
      <c r="N204" s="29" t="s">
        <v>24</v>
      </c>
      <c r="O204" s="29" t="s">
        <v>25</v>
      </c>
      <c r="P204" s="29" t="s">
        <v>26</v>
      </c>
      <c r="Q204" s="29" t="s">
        <v>27</v>
      </c>
      <c r="R204" s="29" t="s">
        <v>28</v>
      </c>
      <c r="S204" s="29" t="s">
        <v>29</v>
      </c>
      <c r="T204" s="29" t="s">
        <v>30</v>
      </c>
      <c r="U204" s="29" t="s">
        <v>31</v>
      </c>
      <c r="V204" s="29" t="s">
        <v>32</v>
      </c>
      <c r="W204" s="29" t="s">
        <v>33</v>
      </c>
      <c r="X204" s="29" t="s">
        <v>34</v>
      </c>
      <c r="Y204" s="29" t="s">
        <v>35</v>
      </c>
      <c r="Z204" s="29" t="s">
        <v>36</v>
      </c>
      <c r="AA204" s="29" t="s">
        <v>37</v>
      </c>
      <c r="AB204" s="29" t="s">
        <v>38</v>
      </c>
      <c r="AF204" s="22"/>
    </row>
    <row r="205" spans="1:32" ht="15">
      <c r="A205" s="30"/>
      <c r="B205" s="16" t="s">
        <v>52</v>
      </c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F205" s="22"/>
    </row>
    <row r="206" spans="1:32" ht="15">
      <c r="A206" s="6" t="s">
        <v>39</v>
      </c>
      <c r="B206" s="7"/>
      <c r="C206" s="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F206" s="22"/>
    </row>
    <row r="207" spans="1:32" ht="15">
      <c r="A207" s="6" t="s">
        <v>41</v>
      </c>
      <c r="B207" s="7"/>
      <c r="C207" s="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F207" s="22"/>
    </row>
    <row r="208" spans="1:32" ht="15">
      <c r="A208" s="18" t="s">
        <v>56</v>
      </c>
      <c r="B208" s="7" t="s">
        <v>44</v>
      </c>
      <c r="C208" s="7" t="s">
        <v>39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F208" s="22"/>
    </row>
    <row r="209" spans="1:32" ht="15">
      <c r="A209" s="19"/>
      <c r="B209" s="20"/>
      <c r="C209" s="20" t="s">
        <v>40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F209" s="22"/>
    </row>
    <row r="210" spans="1:32" ht="15">
      <c r="A210" s="3" t="s">
        <v>42</v>
      </c>
      <c r="B210" s="4"/>
      <c r="C210" s="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F210" s="22"/>
    </row>
    <row r="211" spans="1:32" ht="15">
      <c r="A211" s="8" t="s">
        <v>56</v>
      </c>
      <c r="B211" s="4" t="s">
        <v>44</v>
      </c>
      <c r="C211" s="4" t="s">
        <v>39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F211" s="22"/>
    </row>
    <row r="212" spans="1:32" ht="15">
      <c r="A212" s="19"/>
      <c r="B212" s="20"/>
      <c r="C212" s="20" t="s">
        <v>40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F212" s="22"/>
    </row>
    <row r="213" spans="1:32" ht="15">
      <c r="A213" s="6" t="s">
        <v>48</v>
      </c>
      <c r="B213" s="7"/>
      <c r="C213" s="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F213" s="22"/>
    </row>
    <row r="214" spans="1:32" ht="15">
      <c r="A214" s="6" t="s">
        <v>41</v>
      </c>
      <c r="B214" s="7"/>
      <c r="C214" s="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F214" s="22"/>
    </row>
    <row r="215" spans="1:32" ht="15">
      <c r="A215" s="18" t="s">
        <v>56</v>
      </c>
      <c r="B215" s="7">
        <v>95258239</v>
      </c>
      <c r="C215" s="7" t="s">
        <v>48</v>
      </c>
      <c r="D215" s="7">
        <v>60</v>
      </c>
      <c r="E215" s="7">
        <v>60</v>
      </c>
      <c r="F215" s="7">
        <v>60</v>
      </c>
      <c r="G215" s="7">
        <v>60</v>
      </c>
      <c r="H215" s="7">
        <v>60</v>
      </c>
      <c r="I215" s="7">
        <v>60</v>
      </c>
      <c r="J215" s="7">
        <v>55</v>
      </c>
      <c r="K215" s="7">
        <v>55</v>
      </c>
      <c r="L215" s="7">
        <v>56</v>
      </c>
      <c r="M215" s="7">
        <v>55</v>
      </c>
      <c r="N215" s="7">
        <v>55</v>
      </c>
      <c r="O215" s="7">
        <v>55</v>
      </c>
      <c r="P215" s="7">
        <v>56</v>
      </c>
      <c r="Q215" s="7">
        <v>56</v>
      </c>
      <c r="R215" s="7">
        <v>55</v>
      </c>
      <c r="S215" s="7">
        <v>55</v>
      </c>
      <c r="T215" s="7">
        <v>55</v>
      </c>
      <c r="U215" s="7">
        <v>55</v>
      </c>
      <c r="V215" s="7">
        <v>55</v>
      </c>
      <c r="W215" s="7">
        <v>55</v>
      </c>
      <c r="X215" s="7">
        <v>55</v>
      </c>
      <c r="Y215" s="7">
        <v>56</v>
      </c>
      <c r="Z215" s="7">
        <v>60</v>
      </c>
      <c r="AA215" s="7">
        <v>60</v>
      </c>
      <c r="AB215" s="7">
        <v>1364</v>
      </c>
      <c r="AF215" s="22"/>
    </row>
    <row r="216" spans="1:32" ht="15">
      <c r="A216" s="18" t="s">
        <v>56</v>
      </c>
      <c r="B216" s="7">
        <v>95258520</v>
      </c>
      <c r="C216" s="7" t="s">
        <v>48</v>
      </c>
      <c r="D216" s="7">
        <v>50</v>
      </c>
      <c r="E216" s="7">
        <v>50</v>
      </c>
      <c r="F216" s="7">
        <v>50</v>
      </c>
      <c r="G216" s="7">
        <v>50</v>
      </c>
      <c r="H216" s="7">
        <v>50</v>
      </c>
      <c r="I216" s="7">
        <v>50</v>
      </c>
      <c r="J216" s="7">
        <v>50</v>
      </c>
      <c r="K216" s="7">
        <v>50</v>
      </c>
      <c r="L216" s="7">
        <v>50</v>
      </c>
      <c r="M216" s="7">
        <v>50</v>
      </c>
      <c r="N216" s="7">
        <v>50</v>
      </c>
      <c r="O216" s="7">
        <v>50</v>
      </c>
      <c r="P216" s="7">
        <v>50</v>
      </c>
      <c r="Q216" s="7">
        <v>50</v>
      </c>
      <c r="R216" s="7">
        <v>50</v>
      </c>
      <c r="S216" s="7">
        <v>50</v>
      </c>
      <c r="T216" s="7">
        <v>50</v>
      </c>
      <c r="U216" s="7">
        <v>50</v>
      </c>
      <c r="V216" s="7">
        <v>50</v>
      </c>
      <c r="W216" s="7">
        <v>50</v>
      </c>
      <c r="X216" s="7">
        <v>50</v>
      </c>
      <c r="Y216" s="7">
        <v>50</v>
      </c>
      <c r="Z216" s="7">
        <v>50</v>
      </c>
      <c r="AA216" s="7">
        <v>50</v>
      </c>
      <c r="AB216" s="7">
        <v>1200</v>
      </c>
      <c r="AF216" s="22"/>
    </row>
    <row r="217" spans="1:32" ht="15">
      <c r="A217" s="18" t="s">
        <v>56</v>
      </c>
      <c r="B217" s="7">
        <v>95273422</v>
      </c>
      <c r="C217" s="7" t="s">
        <v>48</v>
      </c>
      <c r="D217" s="7">
        <v>400</v>
      </c>
      <c r="E217" s="7">
        <v>400</v>
      </c>
      <c r="F217" s="7">
        <v>400</v>
      </c>
      <c r="G217" s="7">
        <v>400</v>
      </c>
      <c r="H217" s="7">
        <v>400</v>
      </c>
      <c r="I217" s="7">
        <v>200</v>
      </c>
      <c r="J217" s="7">
        <v>200</v>
      </c>
      <c r="K217" s="7">
        <v>200</v>
      </c>
      <c r="L217" s="7">
        <v>400</v>
      </c>
      <c r="M217" s="7">
        <v>400</v>
      </c>
      <c r="N217" s="7">
        <v>400</v>
      </c>
      <c r="O217" s="7">
        <v>400</v>
      </c>
      <c r="P217" s="7">
        <v>400</v>
      </c>
      <c r="Q217" s="7">
        <v>400</v>
      </c>
      <c r="R217" s="7">
        <v>400</v>
      </c>
      <c r="S217" s="7">
        <v>400</v>
      </c>
      <c r="T217" s="7">
        <v>400</v>
      </c>
      <c r="U217" s="7">
        <v>200</v>
      </c>
      <c r="V217" s="7">
        <v>200</v>
      </c>
      <c r="W217" s="7">
        <v>200</v>
      </c>
      <c r="X217" s="7">
        <v>200</v>
      </c>
      <c r="Y217" s="7">
        <v>200</v>
      </c>
      <c r="Z217" s="7">
        <v>200</v>
      </c>
      <c r="AA217" s="7">
        <v>200</v>
      </c>
      <c r="AB217" s="7">
        <v>7600</v>
      </c>
      <c r="AF217" s="22"/>
    </row>
    <row r="218" spans="1:32" ht="15">
      <c r="A218" s="18" t="s">
        <v>56</v>
      </c>
      <c r="B218" s="7">
        <v>95274651</v>
      </c>
      <c r="C218" s="7" t="s">
        <v>48</v>
      </c>
      <c r="D218" s="7">
        <v>15</v>
      </c>
      <c r="E218" s="7">
        <v>15</v>
      </c>
      <c r="F218" s="7">
        <v>15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45</v>
      </c>
      <c r="AF218" s="22"/>
    </row>
    <row r="219" spans="1:32" ht="15">
      <c r="A219" s="18" t="s">
        <v>56</v>
      </c>
      <c r="B219" s="7">
        <v>95274723</v>
      </c>
      <c r="C219" s="7" t="s">
        <v>48</v>
      </c>
      <c r="D219" s="7">
        <v>20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20</v>
      </c>
      <c r="AF219" s="22"/>
    </row>
    <row r="220" spans="1:32" ht="15">
      <c r="A220" s="18" t="s">
        <v>56</v>
      </c>
      <c r="B220" s="7">
        <v>95275430</v>
      </c>
      <c r="C220" s="7" t="s">
        <v>48</v>
      </c>
      <c r="D220" s="7">
        <v>0</v>
      </c>
      <c r="E220" s="7">
        <v>0</v>
      </c>
      <c r="F220" s="7">
        <v>0</v>
      </c>
      <c r="G220" s="7">
        <v>15</v>
      </c>
      <c r="H220" s="7">
        <v>15</v>
      </c>
      <c r="I220" s="7">
        <v>15</v>
      </c>
      <c r="J220" s="7">
        <v>15</v>
      </c>
      <c r="K220" s="7">
        <v>15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75</v>
      </c>
      <c r="AF220" s="22"/>
    </row>
    <row r="221" spans="1:32" ht="15">
      <c r="A221" s="18" t="s">
        <v>56</v>
      </c>
      <c r="B221" s="7">
        <v>95279285</v>
      </c>
      <c r="C221" s="7" t="s">
        <v>48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91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91</v>
      </c>
      <c r="AF221" s="22"/>
    </row>
    <row r="222" spans="1:32" ht="15">
      <c r="A222" s="18" t="s">
        <v>56</v>
      </c>
      <c r="B222" s="7">
        <v>95279455</v>
      </c>
      <c r="C222" s="7" t="s">
        <v>48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48</v>
      </c>
      <c r="L222" s="7">
        <v>49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97</v>
      </c>
      <c r="AF222" s="22"/>
    </row>
    <row r="223" spans="1:32" ht="15">
      <c r="A223" s="18" t="s">
        <v>56</v>
      </c>
      <c r="B223" s="7">
        <v>95279857</v>
      </c>
      <c r="C223" s="7" t="s">
        <v>48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49</v>
      </c>
      <c r="N223" s="7">
        <v>30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79</v>
      </c>
      <c r="AF223" s="22"/>
    </row>
    <row r="224" spans="1:32" ht="15">
      <c r="A224" s="18" t="s">
        <v>56</v>
      </c>
      <c r="B224" s="7">
        <v>95279948</v>
      </c>
      <c r="C224" s="7" t="s">
        <v>48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10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10</v>
      </c>
      <c r="AF224" s="22"/>
    </row>
    <row r="225" spans="1:32" ht="15">
      <c r="A225" s="18" t="s">
        <v>56</v>
      </c>
      <c r="B225" s="7">
        <v>95280148</v>
      </c>
      <c r="C225" s="7" t="s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40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40</v>
      </c>
      <c r="AF225" s="22"/>
    </row>
    <row r="226" spans="1:32" ht="15">
      <c r="A226" s="18" t="s">
        <v>56</v>
      </c>
      <c r="B226" s="7">
        <v>95280580</v>
      </c>
      <c r="C226" s="7" t="s">
        <v>48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20</v>
      </c>
      <c r="Q226" s="7">
        <v>20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40</v>
      </c>
      <c r="AF226" s="22"/>
    </row>
    <row r="227" spans="1:32" ht="15">
      <c r="A227" s="18" t="s">
        <v>56</v>
      </c>
      <c r="B227" s="7">
        <v>95280837</v>
      </c>
      <c r="C227" s="7" t="s">
        <v>48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56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56</v>
      </c>
      <c r="AF227" s="22"/>
    </row>
    <row r="228" spans="1:32" ht="15">
      <c r="A228" s="18" t="s">
        <v>56</v>
      </c>
      <c r="B228" s="7">
        <v>95281010</v>
      </c>
      <c r="C228" s="7" t="s">
        <v>48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10</v>
      </c>
      <c r="S228" s="7">
        <v>10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20</v>
      </c>
      <c r="AF228" s="22"/>
    </row>
    <row r="229" spans="1:32" ht="15">
      <c r="A229" s="18" t="s">
        <v>56</v>
      </c>
      <c r="B229" s="7">
        <v>95281256</v>
      </c>
      <c r="C229" s="7" t="s">
        <v>48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39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39</v>
      </c>
      <c r="AF229" s="22"/>
    </row>
    <row r="230" spans="1:32" ht="15">
      <c r="A230" s="18" t="s">
        <v>56</v>
      </c>
      <c r="B230" s="7">
        <v>95281309</v>
      </c>
      <c r="C230" s="7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49</v>
      </c>
      <c r="U230" s="7">
        <v>49</v>
      </c>
      <c r="V230" s="7">
        <v>48</v>
      </c>
      <c r="W230" s="7">
        <v>48</v>
      </c>
      <c r="X230" s="7">
        <v>48</v>
      </c>
      <c r="Y230" s="7">
        <v>33</v>
      </c>
      <c r="Z230" s="7">
        <v>33</v>
      </c>
      <c r="AA230" s="7">
        <v>33</v>
      </c>
      <c r="AB230" s="7">
        <v>341</v>
      </c>
      <c r="AF230" s="22"/>
    </row>
    <row r="231" spans="1:32" ht="15">
      <c r="A231" s="18" t="s">
        <v>56</v>
      </c>
      <c r="B231" s="7">
        <v>95281689</v>
      </c>
      <c r="C231" s="7" t="s">
        <v>48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103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103</v>
      </c>
      <c r="AF231" s="22"/>
    </row>
    <row r="232" spans="1:32" ht="15">
      <c r="A232" s="18" t="s">
        <v>56</v>
      </c>
      <c r="B232" s="7">
        <v>95281778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15</v>
      </c>
      <c r="Y232" s="7">
        <v>0</v>
      </c>
      <c r="Z232" s="7">
        <v>0</v>
      </c>
      <c r="AA232" s="7">
        <v>0</v>
      </c>
      <c r="AB232" s="7">
        <v>15</v>
      </c>
      <c r="AF232" s="22"/>
    </row>
    <row r="233" spans="1:32" ht="15">
      <c r="A233" s="18" t="s">
        <v>56</v>
      </c>
      <c r="B233" s="7">
        <v>95281863</v>
      </c>
      <c r="C233" s="7" t="s">
        <v>48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150</v>
      </c>
      <c r="Z233" s="7">
        <v>0</v>
      </c>
      <c r="AA233" s="7">
        <v>0</v>
      </c>
      <c r="AB233" s="7">
        <v>150</v>
      </c>
      <c r="AF233" s="22"/>
    </row>
    <row r="234" spans="1:32" ht="15">
      <c r="A234" s="18" t="s">
        <v>56</v>
      </c>
      <c r="B234" s="7">
        <v>95281958</v>
      </c>
      <c r="C234" s="7" t="s">
        <v>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5</v>
      </c>
      <c r="Y234" s="7">
        <v>0</v>
      </c>
      <c r="Z234" s="7">
        <v>0</v>
      </c>
      <c r="AA234" s="7">
        <v>0</v>
      </c>
      <c r="AB234" s="7">
        <v>5</v>
      </c>
      <c r="AF234" s="22"/>
    </row>
    <row r="235" spans="1:32" ht="15">
      <c r="A235" s="18" t="s">
        <v>56</v>
      </c>
      <c r="B235" s="7">
        <v>95282143</v>
      </c>
      <c r="C235" s="7" t="s">
        <v>48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163</v>
      </c>
      <c r="AA235" s="7">
        <v>163</v>
      </c>
      <c r="AB235" s="7">
        <v>326</v>
      </c>
      <c r="AF235" s="22"/>
    </row>
    <row r="236" spans="1:32" ht="15">
      <c r="A236" s="18" t="s">
        <v>56</v>
      </c>
      <c r="B236" s="7">
        <v>95282277</v>
      </c>
      <c r="C236" s="7" t="s">
        <v>48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232</v>
      </c>
      <c r="AA236" s="7">
        <v>0</v>
      </c>
      <c r="AB236" s="7">
        <v>232</v>
      </c>
      <c r="AF236" s="22"/>
    </row>
    <row r="237" spans="1:32" ht="15">
      <c r="A237" s="18" t="s">
        <v>56</v>
      </c>
      <c r="B237" s="7">
        <v>95282289</v>
      </c>
      <c r="C237" s="7" t="s">
        <v>48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70</v>
      </c>
      <c r="AA237" s="7">
        <v>0</v>
      </c>
      <c r="AB237" s="7">
        <v>70</v>
      </c>
      <c r="AF237" s="22"/>
    </row>
    <row r="238" spans="1:32" ht="15">
      <c r="A238" s="18" t="s">
        <v>56</v>
      </c>
      <c r="B238" s="7">
        <v>95282323</v>
      </c>
      <c r="C238" s="7" t="s">
        <v>48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300</v>
      </c>
      <c r="AB238" s="7">
        <v>300</v>
      </c>
      <c r="AF238" s="22"/>
    </row>
    <row r="239" spans="1:32" ht="15">
      <c r="A239" s="18" t="s">
        <v>56</v>
      </c>
      <c r="B239" s="7">
        <v>95282814</v>
      </c>
      <c r="C239" s="7" t="s">
        <v>48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419</v>
      </c>
      <c r="AB239" s="7">
        <v>419</v>
      </c>
      <c r="AF239" s="22"/>
    </row>
    <row r="240" spans="1:32" ht="15">
      <c r="A240" s="19"/>
      <c r="B240" s="20"/>
      <c r="C240" s="20" t="s">
        <v>40</v>
      </c>
      <c r="D240" s="21">
        <v>545</v>
      </c>
      <c r="E240" s="21">
        <v>525</v>
      </c>
      <c r="F240" s="21">
        <v>525</v>
      </c>
      <c r="G240" s="21">
        <v>525</v>
      </c>
      <c r="H240" s="21">
        <v>525</v>
      </c>
      <c r="I240" s="21">
        <v>325</v>
      </c>
      <c r="J240" s="21">
        <v>411</v>
      </c>
      <c r="K240" s="21">
        <v>368</v>
      </c>
      <c r="L240" s="21">
        <v>555</v>
      </c>
      <c r="M240" s="21">
        <v>554</v>
      </c>
      <c r="N240" s="21">
        <v>545</v>
      </c>
      <c r="O240" s="21">
        <v>545</v>
      </c>
      <c r="P240" s="21">
        <v>526</v>
      </c>
      <c r="Q240" s="21">
        <v>582</v>
      </c>
      <c r="R240" s="21">
        <v>515</v>
      </c>
      <c r="S240" s="21">
        <v>554</v>
      </c>
      <c r="T240" s="21">
        <v>554</v>
      </c>
      <c r="U240" s="21">
        <v>354</v>
      </c>
      <c r="V240" s="21">
        <v>456</v>
      </c>
      <c r="W240" s="21">
        <v>353</v>
      </c>
      <c r="X240" s="21">
        <v>373</v>
      </c>
      <c r="Y240" s="21">
        <v>489</v>
      </c>
      <c r="Z240" s="21">
        <v>808</v>
      </c>
      <c r="AA240" s="21">
        <v>1225</v>
      </c>
      <c r="AB240" s="21">
        <v>12737</v>
      </c>
      <c r="AF240" s="22"/>
    </row>
    <row r="241" spans="1:32" ht="15">
      <c r="A241" s="3" t="s">
        <v>42</v>
      </c>
      <c r="B241" s="4"/>
      <c r="C241" s="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F241" s="22"/>
    </row>
    <row r="242" spans="1:32" ht="15">
      <c r="A242" s="8" t="s">
        <v>56</v>
      </c>
      <c r="B242" s="4">
        <v>95258239</v>
      </c>
      <c r="C242" s="4" t="s">
        <v>48</v>
      </c>
      <c r="D242" s="4">
        <v>10</v>
      </c>
      <c r="E242" s="4">
        <v>10</v>
      </c>
      <c r="F242" s="4">
        <v>10</v>
      </c>
      <c r="G242" s="4">
        <v>10</v>
      </c>
      <c r="H242" s="4">
        <v>10</v>
      </c>
      <c r="I242" s="4">
        <v>10</v>
      </c>
      <c r="J242" s="4">
        <v>5</v>
      </c>
      <c r="K242" s="4">
        <v>5</v>
      </c>
      <c r="L242" s="4">
        <v>6</v>
      </c>
      <c r="M242" s="4">
        <v>5</v>
      </c>
      <c r="N242" s="4">
        <v>5</v>
      </c>
      <c r="O242" s="4">
        <v>5</v>
      </c>
      <c r="P242" s="4">
        <v>6</v>
      </c>
      <c r="Q242" s="4">
        <v>6</v>
      </c>
      <c r="R242" s="4">
        <v>5</v>
      </c>
      <c r="S242" s="4">
        <v>5</v>
      </c>
      <c r="T242" s="4">
        <v>5</v>
      </c>
      <c r="U242" s="4">
        <v>5</v>
      </c>
      <c r="V242" s="4">
        <v>5</v>
      </c>
      <c r="W242" s="4">
        <v>5</v>
      </c>
      <c r="X242" s="4">
        <v>5</v>
      </c>
      <c r="Y242" s="4">
        <v>6</v>
      </c>
      <c r="Z242" s="4">
        <v>10</v>
      </c>
      <c r="AA242" s="4">
        <v>10</v>
      </c>
      <c r="AB242" s="4">
        <v>164</v>
      </c>
      <c r="AF242" s="22"/>
    </row>
    <row r="243" spans="1:32" ht="15">
      <c r="A243" s="8" t="s">
        <v>56</v>
      </c>
      <c r="B243" s="4">
        <v>95258239</v>
      </c>
      <c r="C243" s="4" t="s">
        <v>48</v>
      </c>
      <c r="D243" s="4">
        <v>50</v>
      </c>
      <c r="E243" s="4">
        <v>50</v>
      </c>
      <c r="F243" s="4">
        <v>50</v>
      </c>
      <c r="G243" s="4">
        <v>50</v>
      </c>
      <c r="H243" s="4">
        <v>50</v>
      </c>
      <c r="I243" s="4">
        <v>50</v>
      </c>
      <c r="J243" s="4">
        <v>50</v>
      </c>
      <c r="K243" s="4">
        <v>50</v>
      </c>
      <c r="L243" s="4">
        <v>50</v>
      </c>
      <c r="M243" s="4">
        <v>50</v>
      </c>
      <c r="N243" s="4">
        <v>50</v>
      </c>
      <c r="O243" s="4">
        <v>50</v>
      </c>
      <c r="P243" s="4">
        <v>50</v>
      </c>
      <c r="Q243" s="4">
        <v>50</v>
      </c>
      <c r="R243" s="4">
        <v>50</v>
      </c>
      <c r="S243" s="4">
        <v>50</v>
      </c>
      <c r="T243" s="4">
        <v>50</v>
      </c>
      <c r="U243" s="4">
        <v>50</v>
      </c>
      <c r="V243" s="4">
        <v>50</v>
      </c>
      <c r="W243" s="4">
        <v>50</v>
      </c>
      <c r="X243" s="4">
        <v>50</v>
      </c>
      <c r="Y243" s="4">
        <v>50</v>
      </c>
      <c r="Z243" s="4">
        <v>50</v>
      </c>
      <c r="AA243" s="4">
        <v>50</v>
      </c>
      <c r="AB243" s="4">
        <v>1200</v>
      </c>
      <c r="AF243" s="22"/>
    </row>
    <row r="244" spans="1:32" ht="15">
      <c r="A244" s="8" t="s">
        <v>56</v>
      </c>
      <c r="B244" s="4">
        <v>95258520</v>
      </c>
      <c r="C244" s="4" t="s">
        <v>48</v>
      </c>
      <c r="D244" s="4">
        <v>50</v>
      </c>
      <c r="E244" s="4">
        <v>50</v>
      </c>
      <c r="F244" s="4">
        <v>50</v>
      </c>
      <c r="G244" s="4">
        <v>50</v>
      </c>
      <c r="H244" s="4">
        <v>50</v>
      </c>
      <c r="I244" s="4">
        <v>50</v>
      </c>
      <c r="J244" s="4">
        <v>50</v>
      </c>
      <c r="K244" s="4">
        <v>50</v>
      </c>
      <c r="L244" s="4">
        <v>50</v>
      </c>
      <c r="M244" s="4">
        <v>50</v>
      </c>
      <c r="N244" s="4">
        <v>50</v>
      </c>
      <c r="O244" s="4">
        <v>50</v>
      </c>
      <c r="P244" s="4">
        <v>50</v>
      </c>
      <c r="Q244" s="4">
        <v>50</v>
      </c>
      <c r="R244" s="4">
        <v>50</v>
      </c>
      <c r="S244" s="4">
        <v>50</v>
      </c>
      <c r="T244" s="4">
        <v>50</v>
      </c>
      <c r="U244" s="4">
        <v>50</v>
      </c>
      <c r="V244" s="4">
        <v>50</v>
      </c>
      <c r="W244" s="4">
        <v>50</v>
      </c>
      <c r="X244" s="4">
        <v>50</v>
      </c>
      <c r="Y244" s="4">
        <v>50</v>
      </c>
      <c r="Z244" s="4">
        <v>50</v>
      </c>
      <c r="AA244" s="4">
        <v>50</v>
      </c>
      <c r="AB244" s="4">
        <v>1200</v>
      </c>
      <c r="AF244" s="22"/>
    </row>
    <row r="245" spans="1:32" ht="15">
      <c r="A245" s="8" t="s">
        <v>56</v>
      </c>
      <c r="B245" s="4">
        <v>95273422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69</v>
      </c>
      <c r="K245" s="4">
        <v>162</v>
      </c>
      <c r="L245" s="4">
        <v>135</v>
      </c>
      <c r="M245" s="4">
        <v>0</v>
      </c>
      <c r="N245" s="4">
        <v>36</v>
      </c>
      <c r="O245" s="4">
        <v>215</v>
      </c>
      <c r="P245" s="4">
        <v>170</v>
      </c>
      <c r="Q245" s="4">
        <v>334</v>
      </c>
      <c r="R245" s="4">
        <v>195</v>
      </c>
      <c r="S245" s="4">
        <v>115</v>
      </c>
      <c r="T245" s="4">
        <v>172</v>
      </c>
      <c r="U245" s="4">
        <v>62</v>
      </c>
      <c r="V245" s="4">
        <v>140</v>
      </c>
      <c r="W245" s="4">
        <v>91</v>
      </c>
      <c r="X245" s="4">
        <v>32</v>
      </c>
      <c r="Y245" s="4">
        <v>73</v>
      </c>
      <c r="Z245" s="4">
        <v>0</v>
      </c>
      <c r="AA245" s="4">
        <v>0</v>
      </c>
      <c r="AB245" s="4">
        <v>2001</v>
      </c>
      <c r="AF245" s="22"/>
    </row>
    <row r="246" spans="1:32" ht="15">
      <c r="A246" s="8" t="s">
        <v>56</v>
      </c>
      <c r="B246" s="4">
        <v>95273422</v>
      </c>
      <c r="C246" s="4" t="s">
        <v>48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5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5</v>
      </c>
      <c r="AF246" s="22"/>
    </row>
    <row r="247" spans="1:32" ht="15">
      <c r="A247" s="8" t="s">
        <v>56</v>
      </c>
      <c r="B247" s="4">
        <v>95273422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6</v>
      </c>
      <c r="K247" s="4">
        <v>0</v>
      </c>
      <c r="L247" s="4">
        <v>0</v>
      </c>
      <c r="M247" s="4">
        <v>0</v>
      </c>
      <c r="N247" s="4">
        <v>1</v>
      </c>
      <c r="O247" s="4">
        <v>0</v>
      </c>
      <c r="P247" s="4">
        <v>5</v>
      </c>
      <c r="Q247" s="4">
        <v>10</v>
      </c>
      <c r="R247" s="4">
        <v>6</v>
      </c>
      <c r="S247" s="4">
        <v>3</v>
      </c>
      <c r="T247" s="4">
        <v>5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36</v>
      </c>
      <c r="AF247" s="22"/>
    </row>
    <row r="248" spans="1:32" ht="15">
      <c r="A248" s="8" t="s">
        <v>56</v>
      </c>
      <c r="B248" s="4">
        <v>95273422</v>
      </c>
      <c r="C248" s="4" t="s">
        <v>48</v>
      </c>
      <c r="D248" s="4">
        <v>19</v>
      </c>
      <c r="E248" s="4">
        <v>15</v>
      </c>
      <c r="F248" s="4">
        <v>20</v>
      </c>
      <c r="G248" s="4">
        <v>10</v>
      </c>
      <c r="H248" s="4">
        <v>8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72</v>
      </c>
      <c r="AF248" s="22"/>
    </row>
    <row r="249" spans="1:32" ht="15">
      <c r="A249" s="8" t="s">
        <v>56</v>
      </c>
      <c r="B249" s="4">
        <v>95273422</v>
      </c>
      <c r="C249" s="4" t="s">
        <v>48</v>
      </c>
      <c r="D249" s="4">
        <v>19</v>
      </c>
      <c r="E249" s="4">
        <v>15</v>
      </c>
      <c r="F249" s="4">
        <v>20</v>
      </c>
      <c r="G249" s="4">
        <v>10</v>
      </c>
      <c r="H249" s="4">
        <v>8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72</v>
      </c>
      <c r="AF249" s="22"/>
    </row>
    <row r="250" spans="1:32" ht="15">
      <c r="A250" s="8" t="s">
        <v>56</v>
      </c>
      <c r="B250" s="4">
        <v>95273422</v>
      </c>
      <c r="C250" s="4" t="s">
        <v>48</v>
      </c>
      <c r="D250" s="4">
        <v>19</v>
      </c>
      <c r="E250" s="4">
        <v>15</v>
      </c>
      <c r="F250" s="4">
        <v>20</v>
      </c>
      <c r="G250" s="4">
        <v>10</v>
      </c>
      <c r="H250" s="4">
        <v>8</v>
      </c>
      <c r="I250" s="4">
        <v>0</v>
      </c>
      <c r="J250" s="4">
        <v>1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1</v>
      </c>
      <c r="Q250" s="4">
        <v>2</v>
      </c>
      <c r="R250" s="4">
        <v>1</v>
      </c>
      <c r="S250" s="4">
        <v>1</v>
      </c>
      <c r="T250" s="4">
        <v>1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79</v>
      </c>
      <c r="AF250" s="22"/>
    </row>
    <row r="251" spans="1:32" ht="15">
      <c r="A251" s="8" t="s">
        <v>56</v>
      </c>
      <c r="B251" s="4">
        <v>95273422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30</v>
      </c>
      <c r="K251" s="4">
        <v>3</v>
      </c>
      <c r="L251" s="4">
        <v>0</v>
      </c>
      <c r="M251" s="4">
        <v>0</v>
      </c>
      <c r="N251" s="4">
        <v>6</v>
      </c>
      <c r="O251" s="4">
        <v>15</v>
      </c>
      <c r="P251" s="4">
        <v>28</v>
      </c>
      <c r="Q251" s="4">
        <v>54</v>
      </c>
      <c r="R251" s="4">
        <v>32</v>
      </c>
      <c r="S251" s="4">
        <v>19</v>
      </c>
      <c r="T251" s="4">
        <v>28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216</v>
      </c>
      <c r="AF251" s="22"/>
    </row>
    <row r="252" spans="1:32" ht="15">
      <c r="A252" s="8" t="s">
        <v>56</v>
      </c>
      <c r="B252" s="4">
        <v>95273422</v>
      </c>
      <c r="C252" s="4" t="s">
        <v>48</v>
      </c>
      <c r="D252" s="4">
        <v>39</v>
      </c>
      <c r="E252" s="4">
        <v>30</v>
      </c>
      <c r="F252" s="4">
        <v>40</v>
      </c>
      <c r="G252" s="4">
        <v>20</v>
      </c>
      <c r="H252" s="4">
        <v>16</v>
      </c>
      <c r="I252" s="4">
        <v>10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33</v>
      </c>
      <c r="AA252" s="4">
        <v>27</v>
      </c>
      <c r="AB252" s="4">
        <v>215</v>
      </c>
      <c r="AF252" s="22"/>
    </row>
    <row r="253" spans="1:32" ht="15">
      <c r="A253" s="8" t="s">
        <v>56</v>
      </c>
      <c r="B253" s="4">
        <v>95273422</v>
      </c>
      <c r="C253" s="4" t="s">
        <v>48</v>
      </c>
      <c r="D253" s="4">
        <v>59</v>
      </c>
      <c r="E253" s="4">
        <v>44</v>
      </c>
      <c r="F253" s="4">
        <v>60</v>
      </c>
      <c r="G253" s="4">
        <v>31</v>
      </c>
      <c r="H253" s="4">
        <v>24</v>
      </c>
      <c r="I253" s="4">
        <v>29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97</v>
      </c>
      <c r="AA253" s="4">
        <v>81</v>
      </c>
      <c r="AB253" s="4">
        <v>425</v>
      </c>
      <c r="AF253" s="22"/>
    </row>
    <row r="254" spans="1:32" ht="15">
      <c r="A254" s="8" t="s">
        <v>56</v>
      </c>
      <c r="B254" s="4">
        <v>95274651</v>
      </c>
      <c r="C254" s="4" t="s">
        <v>48</v>
      </c>
      <c r="D254" s="4">
        <v>15</v>
      </c>
      <c r="E254" s="4">
        <v>14</v>
      </c>
      <c r="F254" s="4">
        <v>15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44</v>
      </c>
      <c r="AF254" s="22"/>
    </row>
    <row r="255" spans="1:32" ht="15">
      <c r="A255" s="8" t="s">
        <v>56</v>
      </c>
      <c r="B255" s="4">
        <v>95274723</v>
      </c>
      <c r="C255" s="4" t="s">
        <v>48</v>
      </c>
      <c r="D255" s="4">
        <v>10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10</v>
      </c>
      <c r="AF255" s="22"/>
    </row>
    <row r="256" spans="1:32" ht="15">
      <c r="A256" s="8" t="s">
        <v>56</v>
      </c>
      <c r="B256" s="4">
        <v>95275430</v>
      </c>
      <c r="C256" s="4" t="s">
        <v>48</v>
      </c>
      <c r="D256" s="4">
        <v>0</v>
      </c>
      <c r="E256" s="4">
        <v>0</v>
      </c>
      <c r="F256" s="4">
        <v>0</v>
      </c>
      <c r="G256" s="4">
        <v>15</v>
      </c>
      <c r="H256" s="4">
        <v>15</v>
      </c>
      <c r="I256" s="4">
        <v>15</v>
      </c>
      <c r="J256" s="4">
        <v>15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60</v>
      </c>
      <c r="AF256" s="22"/>
    </row>
    <row r="257" spans="1:32" ht="15">
      <c r="A257" s="8" t="s">
        <v>56</v>
      </c>
      <c r="B257" s="4">
        <v>95279285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4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4</v>
      </c>
      <c r="AF257" s="22"/>
    </row>
    <row r="258" spans="1:32" ht="15">
      <c r="A258" s="8" t="s">
        <v>56</v>
      </c>
      <c r="B258" s="4">
        <v>95279285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4</v>
      </c>
      <c r="AF258" s="22"/>
    </row>
    <row r="259" spans="1:32" ht="15">
      <c r="A259" s="8" t="s">
        <v>56</v>
      </c>
      <c r="B259" s="4">
        <v>95279285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15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15</v>
      </c>
      <c r="AF259" s="22"/>
    </row>
    <row r="260" spans="1:32" ht="15">
      <c r="A260" s="8" t="s">
        <v>56</v>
      </c>
      <c r="B260" s="4">
        <v>95279285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19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19</v>
      </c>
      <c r="AF260" s="22"/>
    </row>
    <row r="261" spans="1:32" ht="15">
      <c r="A261" s="8" t="s">
        <v>56</v>
      </c>
      <c r="B261" s="4">
        <v>95279285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49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49</v>
      </c>
      <c r="AF261" s="22"/>
    </row>
    <row r="262" spans="1:32" ht="15">
      <c r="A262" s="8" t="s">
        <v>56</v>
      </c>
      <c r="B262" s="4">
        <v>95279455</v>
      </c>
      <c r="C262" s="4" t="s">
        <v>48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20</v>
      </c>
      <c r="L262" s="4">
        <v>49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69</v>
      </c>
      <c r="AF262" s="22"/>
    </row>
    <row r="263" spans="1:32" ht="15">
      <c r="A263" s="8" t="s">
        <v>56</v>
      </c>
      <c r="B263" s="4">
        <v>95279857</v>
      </c>
      <c r="C263" s="4" t="s">
        <v>48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49</v>
      </c>
      <c r="N263" s="4">
        <v>30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79</v>
      </c>
      <c r="AF263" s="22"/>
    </row>
    <row r="264" spans="1:32" ht="15">
      <c r="A264" s="8" t="s">
        <v>56</v>
      </c>
      <c r="B264" s="4">
        <v>95279948</v>
      </c>
      <c r="C264" s="4" t="s">
        <v>48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10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10</v>
      </c>
      <c r="AF264" s="22"/>
    </row>
    <row r="265" spans="1:32" ht="15">
      <c r="A265" s="8" t="s">
        <v>56</v>
      </c>
      <c r="B265" s="4">
        <v>95280148</v>
      </c>
      <c r="C265" s="4" t="s">
        <v>48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40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40</v>
      </c>
      <c r="AF265" s="22"/>
    </row>
    <row r="266" spans="1:32" ht="15">
      <c r="A266" s="8" t="s">
        <v>56</v>
      </c>
      <c r="B266" s="4">
        <v>95280580</v>
      </c>
      <c r="C266" s="4" t="s">
        <v>48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20</v>
      </c>
      <c r="Q266" s="4">
        <v>20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40</v>
      </c>
      <c r="AF266" s="22"/>
    </row>
    <row r="267" spans="1:32" ht="15">
      <c r="A267" s="8" t="s">
        <v>56</v>
      </c>
      <c r="B267" s="4">
        <v>95281010</v>
      </c>
      <c r="C267" s="4" t="s">
        <v>48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10</v>
      </c>
      <c r="S267" s="4">
        <v>10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20</v>
      </c>
      <c r="AF267" s="22"/>
    </row>
    <row r="268" spans="1:32" ht="15">
      <c r="A268" s="8" t="s">
        <v>56</v>
      </c>
      <c r="B268" s="4">
        <v>95281256</v>
      </c>
      <c r="C268" s="4" t="s">
        <v>48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39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39</v>
      </c>
      <c r="AF268" s="22"/>
    </row>
    <row r="269" spans="1:32" ht="15">
      <c r="A269" s="8" t="s">
        <v>56</v>
      </c>
      <c r="B269" s="4">
        <v>95281309</v>
      </c>
      <c r="C269" s="4" t="s">
        <v>48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7</v>
      </c>
      <c r="Y269" s="4">
        <v>0</v>
      </c>
      <c r="Z269" s="4">
        <v>0</v>
      </c>
      <c r="AA269" s="4">
        <v>0</v>
      </c>
      <c r="AB269" s="4">
        <v>7</v>
      </c>
      <c r="AF269" s="22"/>
    </row>
    <row r="270" spans="1:32" ht="15">
      <c r="A270" s="8" t="s">
        <v>56</v>
      </c>
      <c r="B270" s="4">
        <v>95281309</v>
      </c>
      <c r="C270" s="4" t="s">
        <v>48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1</v>
      </c>
      <c r="Y270" s="4">
        <v>0</v>
      </c>
      <c r="Z270" s="4">
        <v>0</v>
      </c>
      <c r="AA270" s="4">
        <v>0</v>
      </c>
      <c r="AB270" s="4">
        <v>1</v>
      </c>
      <c r="AF270" s="22"/>
    </row>
    <row r="271" spans="1:32" ht="15">
      <c r="A271" s="8" t="s">
        <v>56</v>
      </c>
      <c r="B271" s="4">
        <v>95281309</v>
      </c>
      <c r="C271" s="4" t="s">
        <v>48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5</v>
      </c>
      <c r="Y271" s="4">
        <v>0</v>
      </c>
      <c r="Z271" s="4">
        <v>0</v>
      </c>
      <c r="AA271" s="4">
        <v>0</v>
      </c>
      <c r="AB271" s="4">
        <v>5</v>
      </c>
      <c r="AF271" s="22"/>
    </row>
    <row r="272" spans="1:32" ht="15">
      <c r="A272" s="8" t="s">
        <v>56</v>
      </c>
      <c r="B272" s="4">
        <v>95281309</v>
      </c>
      <c r="C272" s="4" t="s">
        <v>48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10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10</v>
      </c>
      <c r="AF272" s="22"/>
    </row>
    <row r="273" spans="1:32" ht="15">
      <c r="A273" s="8" t="s">
        <v>56</v>
      </c>
      <c r="B273" s="4">
        <v>95281309</v>
      </c>
      <c r="C273" s="4" t="s">
        <v>48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49</v>
      </c>
      <c r="V273" s="4">
        <v>48</v>
      </c>
      <c r="W273" s="4">
        <v>35</v>
      </c>
      <c r="X273" s="4">
        <v>35</v>
      </c>
      <c r="Y273" s="4">
        <v>33</v>
      </c>
      <c r="Z273" s="4">
        <v>33</v>
      </c>
      <c r="AA273" s="4">
        <v>33</v>
      </c>
      <c r="AB273" s="4">
        <v>266</v>
      </c>
      <c r="AF273" s="22"/>
    </row>
    <row r="274" spans="1:32" ht="15">
      <c r="A274" s="8" t="s">
        <v>56</v>
      </c>
      <c r="B274" s="4">
        <v>95281689</v>
      </c>
      <c r="C274" s="4" t="s">
        <v>48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49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49</v>
      </c>
      <c r="AF274" s="22"/>
    </row>
    <row r="275" spans="1:32" ht="15">
      <c r="A275" s="8" t="s">
        <v>56</v>
      </c>
      <c r="B275" s="4">
        <v>95281689</v>
      </c>
      <c r="C275" s="4" t="s">
        <v>48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19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19</v>
      </c>
      <c r="AF275" s="22"/>
    </row>
    <row r="276" spans="1:32" ht="15">
      <c r="A276" s="8" t="s">
        <v>56</v>
      </c>
      <c r="B276" s="4">
        <v>95281689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35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35</v>
      </c>
      <c r="AF276" s="22"/>
    </row>
    <row r="277" spans="1:32" ht="15">
      <c r="A277" s="8" t="s">
        <v>56</v>
      </c>
      <c r="B277" s="4">
        <v>95281778</v>
      </c>
      <c r="C277" s="4" t="s">
        <v>48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F277" s="22"/>
    </row>
    <row r="278" spans="1:32" ht="15">
      <c r="A278" s="8" t="s">
        <v>56</v>
      </c>
      <c r="B278" s="4">
        <v>95281863</v>
      </c>
      <c r="C278" s="4" t="s">
        <v>48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44</v>
      </c>
      <c r="Z278" s="4">
        <v>0</v>
      </c>
      <c r="AA278" s="4">
        <v>0</v>
      </c>
      <c r="AB278" s="4">
        <v>44</v>
      </c>
      <c r="AF278" s="22"/>
    </row>
    <row r="279" spans="1:32" ht="15">
      <c r="A279" s="8" t="s">
        <v>56</v>
      </c>
      <c r="B279" s="4">
        <v>95281863</v>
      </c>
      <c r="C279" s="4" t="s">
        <v>48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11</v>
      </c>
      <c r="Z279" s="4">
        <v>0</v>
      </c>
      <c r="AA279" s="4">
        <v>0</v>
      </c>
      <c r="AB279" s="4">
        <v>11</v>
      </c>
      <c r="AF279" s="22"/>
    </row>
    <row r="280" spans="1:32" ht="15">
      <c r="A280" s="8" t="s">
        <v>56</v>
      </c>
      <c r="B280" s="4">
        <v>95281863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27</v>
      </c>
      <c r="Z280" s="4">
        <v>0</v>
      </c>
      <c r="AA280" s="4">
        <v>0</v>
      </c>
      <c r="AB280" s="4">
        <v>27</v>
      </c>
      <c r="AF280" s="22"/>
    </row>
    <row r="281" spans="1:32" ht="15">
      <c r="A281" s="8" t="s">
        <v>56</v>
      </c>
      <c r="B281" s="4">
        <v>95281863</v>
      </c>
      <c r="C281" s="4" t="s">
        <v>48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9</v>
      </c>
      <c r="Z281" s="4">
        <v>0</v>
      </c>
      <c r="AA281" s="4">
        <v>0</v>
      </c>
      <c r="AB281" s="4">
        <v>9</v>
      </c>
      <c r="AF281" s="22"/>
    </row>
    <row r="282" spans="1:32" ht="15">
      <c r="A282" s="8" t="s">
        <v>56</v>
      </c>
      <c r="B282" s="4">
        <v>95281863</v>
      </c>
      <c r="C282" s="4" t="s">
        <v>48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F282" s="22"/>
    </row>
    <row r="283" spans="1:32" ht="15">
      <c r="A283" s="8" t="s">
        <v>56</v>
      </c>
      <c r="B283" s="4">
        <v>95281863</v>
      </c>
      <c r="C283" s="4" t="s">
        <v>48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6</v>
      </c>
      <c r="Z283" s="4">
        <v>0</v>
      </c>
      <c r="AA283" s="4">
        <v>0</v>
      </c>
      <c r="AB283" s="4">
        <v>6</v>
      </c>
      <c r="AF283" s="22"/>
    </row>
    <row r="284" spans="1:32" ht="15">
      <c r="A284" s="8" t="s">
        <v>56</v>
      </c>
      <c r="B284" s="4">
        <v>95281958</v>
      </c>
      <c r="C284" s="4" t="s">
        <v>48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5</v>
      </c>
      <c r="Y284" s="4">
        <v>0</v>
      </c>
      <c r="Z284" s="4">
        <v>0</v>
      </c>
      <c r="AA284" s="4">
        <v>0</v>
      </c>
      <c r="AB284" s="4">
        <v>5</v>
      </c>
      <c r="AF284" s="22"/>
    </row>
    <row r="285" spans="1:32" ht="15">
      <c r="A285" s="8" t="s">
        <v>56</v>
      </c>
      <c r="B285" s="4">
        <v>95282143</v>
      </c>
      <c r="C285" s="4" t="s">
        <v>48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48</v>
      </c>
      <c r="AA285" s="4">
        <v>48</v>
      </c>
      <c r="AB285" s="4">
        <v>96</v>
      </c>
      <c r="AF285" s="22"/>
    </row>
    <row r="286" spans="1:32" ht="15">
      <c r="A286" s="8" t="s">
        <v>56</v>
      </c>
      <c r="B286" s="4">
        <v>95282143</v>
      </c>
      <c r="C286" s="4" t="s">
        <v>48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2</v>
      </c>
      <c r="AA286" s="4">
        <v>0</v>
      </c>
      <c r="AB286" s="4">
        <v>2</v>
      </c>
      <c r="AF286" s="22"/>
    </row>
    <row r="287" spans="1:32" ht="15">
      <c r="A287" s="8" t="s">
        <v>56</v>
      </c>
      <c r="B287" s="4">
        <v>95282143</v>
      </c>
      <c r="C287" s="4" t="s">
        <v>48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28</v>
      </c>
      <c r="AA287" s="4">
        <v>0</v>
      </c>
      <c r="AB287" s="4">
        <v>28</v>
      </c>
      <c r="AF287" s="22"/>
    </row>
    <row r="288" spans="1:32" ht="15">
      <c r="A288" s="8" t="s">
        <v>56</v>
      </c>
      <c r="B288" s="4">
        <v>95282143</v>
      </c>
      <c r="C288" s="4" t="s">
        <v>48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15</v>
      </c>
      <c r="AA288" s="4">
        <v>0</v>
      </c>
      <c r="AB288" s="4">
        <v>15</v>
      </c>
      <c r="AF288" s="22"/>
    </row>
    <row r="289" spans="1:32" ht="15">
      <c r="A289" s="8" t="s">
        <v>56</v>
      </c>
      <c r="B289" s="4">
        <v>95282143</v>
      </c>
      <c r="C289" s="4" t="s">
        <v>48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2</v>
      </c>
      <c r="AA289" s="4">
        <v>0</v>
      </c>
      <c r="AB289" s="4">
        <v>2</v>
      </c>
      <c r="AF289" s="22"/>
    </row>
    <row r="290" spans="1:32" ht="15">
      <c r="A290" s="8" t="s">
        <v>56</v>
      </c>
      <c r="B290" s="4">
        <v>95282143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3</v>
      </c>
      <c r="AA290" s="4">
        <v>0</v>
      </c>
      <c r="AB290" s="4">
        <v>3</v>
      </c>
      <c r="AF290" s="22"/>
    </row>
    <row r="291" spans="1:32" ht="15">
      <c r="A291" s="8" t="s">
        <v>56</v>
      </c>
      <c r="B291" s="4">
        <v>95282143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F291" s="22"/>
    </row>
    <row r="292" spans="1:32" ht="15">
      <c r="A292" s="8" t="s">
        <v>56</v>
      </c>
      <c r="B292" s="4">
        <v>95282143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F292" s="22"/>
    </row>
    <row r="293" spans="1:32" ht="15">
      <c r="A293" s="8" t="s">
        <v>56</v>
      </c>
      <c r="B293" s="4">
        <v>95282143</v>
      </c>
      <c r="C293" s="4" t="s">
        <v>48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F293" s="22"/>
    </row>
    <row r="294" spans="1:32" ht="15">
      <c r="A294" s="8" t="s">
        <v>56</v>
      </c>
      <c r="B294" s="4">
        <v>95282143</v>
      </c>
      <c r="C294" s="4" t="s">
        <v>48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F294" s="22"/>
    </row>
    <row r="295" spans="1:32" ht="15">
      <c r="A295" s="8" t="s">
        <v>56</v>
      </c>
      <c r="B295" s="4">
        <v>95282277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15</v>
      </c>
      <c r="AA295" s="4">
        <v>0</v>
      </c>
      <c r="AB295" s="4">
        <v>15</v>
      </c>
      <c r="AF295" s="22"/>
    </row>
    <row r="296" spans="1:32" ht="15">
      <c r="A296" s="8" t="s">
        <v>56</v>
      </c>
      <c r="B296" s="4">
        <v>95282277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17</v>
      </c>
      <c r="AA296" s="4">
        <v>0</v>
      </c>
      <c r="AB296" s="4">
        <v>17</v>
      </c>
      <c r="AF296" s="22"/>
    </row>
    <row r="297" spans="1:32" ht="15">
      <c r="A297" s="8" t="s">
        <v>56</v>
      </c>
      <c r="B297" s="4">
        <v>95282277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28</v>
      </c>
      <c r="AA297" s="4">
        <v>0</v>
      </c>
      <c r="AB297" s="4">
        <v>28</v>
      </c>
      <c r="AF297" s="22"/>
    </row>
    <row r="298" spans="1:32" ht="15">
      <c r="A298" s="8" t="s">
        <v>56</v>
      </c>
      <c r="B298" s="4">
        <v>95282277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72</v>
      </c>
      <c r="AA298" s="4">
        <v>0</v>
      </c>
      <c r="AB298" s="4">
        <v>72</v>
      </c>
      <c r="AF298" s="22"/>
    </row>
    <row r="299" spans="1:32" ht="15">
      <c r="A299" s="8" t="s">
        <v>56</v>
      </c>
      <c r="B299" s="4">
        <v>95282277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100</v>
      </c>
      <c r="AA299" s="4">
        <v>0</v>
      </c>
      <c r="AB299" s="4">
        <v>100</v>
      </c>
      <c r="AF299" s="22"/>
    </row>
    <row r="300" spans="1:32" ht="15">
      <c r="A300" s="8" t="s">
        <v>56</v>
      </c>
      <c r="B300" s="4">
        <v>95282289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70</v>
      </c>
      <c r="AA300" s="4">
        <v>0</v>
      </c>
      <c r="AB300" s="4">
        <v>70</v>
      </c>
      <c r="AF300" s="22"/>
    </row>
    <row r="301" spans="1:32" ht="15">
      <c r="A301" s="8" t="s">
        <v>56</v>
      </c>
      <c r="B301" s="4">
        <v>95282323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150</v>
      </c>
      <c r="AB301" s="4">
        <v>150</v>
      </c>
      <c r="AF301" s="22"/>
    </row>
    <row r="302" spans="1:32" ht="15">
      <c r="A302" s="8" t="s">
        <v>56</v>
      </c>
      <c r="B302" s="4">
        <v>95282323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150</v>
      </c>
      <c r="AB302" s="4">
        <v>150</v>
      </c>
      <c r="AF302" s="22"/>
    </row>
    <row r="303" spans="1:32" ht="15">
      <c r="A303" s="8" t="s">
        <v>56</v>
      </c>
      <c r="B303" s="4">
        <v>95282814</v>
      </c>
      <c r="C303" s="4" t="s">
        <v>48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35</v>
      </c>
      <c r="AB303" s="4">
        <v>35</v>
      </c>
      <c r="AF303" s="22"/>
    </row>
    <row r="304" spans="1:32" ht="15">
      <c r="A304" s="8" t="s">
        <v>56</v>
      </c>
      <c r="B304" s="4">
        <v>95282814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125</v>
      </c>
      <c r="AB304" s="4">
        <v>125</v>
      </c>
      <c r="AF304" s="22"/>
    </row>
    <row r="305" spans="1:32" ht="15">
      <c r="A305" s="8" t="s">
        <v>56</v>
      </c>
      <c r="B305" s="4">
        <v>95282814</v>
      </c>
      <c r="C305" s="4" t="s">
        <v>48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30</v>
      </c>
      <c r="AB305" s="4">
        <v>30</v>
      </c>
      <c r="AF305" s="22"/>
    </row>
    <row r="306" spans="1:32" ht="15">
      <c r="A306" s="8" t="s">
        <v>56</v>
      </c>
      <c r="B306" s="4">
        <v>95282814</v>
      </c>
      <c r="C306" s="4" t="s">
        <v>48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84</v>
      </c>
      <c r="AB306" s="4">
        <v>84</v>
      </c>
      <c r="AF306" s="22"/>
    </row>
    <row r="307" spans="1:32" ht="15">
      <c r="A307" s="8" t="s">
        <v>56</v>
      </c>
      <c r="B307" s="4">
        <v>95282814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30</v>
      </c>
      <c r="AB307" s="4">
        <v>30</v>
      </c>
      <c r="AF307" s="22"/>
    </row>
    <row r="308" spans="1:32" ht="15">
      <c r="A308" s="8" t="s">
        <v>56</v>
      </c>
      <c r="B308" s="4">
        <v>95282814</v>
      </c>
      <c r="C308" s="4" t="s">
        <v>48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115</v>
      </c>
      <c r="AB308" s="4">
        <v>115</v>
      </c>
      <c r="AF308" s="22"/>
    </row>
    <row r="309" spans="1:32" ht="15">
      <c r="A309" s="19"/>
      <c r="B309" s="20"/>
      <c r="C309" s="20" t="s">
        <v>40</v>
      </c>
      <c r="D309" s="21">
        <v>290</v>
      </c>
      <c r="E309" s="21">
        <v>243</v>
      </c>
      <c r="F309" s="21">
        <v>285</v>
      </c>
      <c r="G309" s="21">
        <v>206</v>
      </c>
      <c r="H309" s="21">
        <v>189</v>
      </c>
      <c r="I309" s="21">
        <v>164</v>
      </c>
      <c r="J309" s="21">
        <v>322</v>
      </c>
      <c r="K309" s="21">
        <v>290</v>
      </c>
      <c r="L309" s="21">
        <v>290</v>
      </c>
      <c r="M309" s="21">
        <v>154</v>
      </c>
      <c r="N309" s="21">
        <v>188</v>
      </c>
      <c r="O309" s="21">
        <v>375</v>
      </c>
      <c r="P309" s="21">
        <v>330</v>
      </c>
      <c r="Q309" s="21">
        <v>526</v>
      </c>
      <c r="R309" s="21">
        <v>349</v>
      </c>
      <c r="S309" s="21">
        <v>292</v>
      </c>
      <c r="T309" s="21">
        <v>321</v>
      </c>
      <c r="U309" s="21">
        <v>216</v>
      </c>
      <c r="V309" s="21">
        <v>397</v>
      </c>
      <c r="W309" s="21">
        <v>231</v>
      </c>
      <c r="X309" s="21">
        <v>190</v>
      </c>
      <c r="Y309" s="21">
        <v>309</v>
      </c>
      <c r="Z309" s="21">
        <v>673</v>
      </c>
      <c r="AA309" s="21">
        <v>1018</v>
      </c>
      <c r="AB309" s="21">
        <v>7848</v>
      </c>
      <c r="AF309" s="22"/>
    </row>
    <row r="310" spans="1:32" ht="12" customHeight="1">
      <c r="A310" s="34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6"/>
    </row>
    <row r="311" spans="1:32" ht="15">
      <c r="A311" s="31" t="s">
        <v>8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3"/>
    </row>
    <row r="312" spans="1:32" ht="15">
      <c r="A312" s="2"/>
      <c r="AF312" s="22"/>
    </row>
    <row r="313" spans="1:32" ht="15">
      <c r="A313" s="6" t="s">
        <v>57</v>
      </c>
      <c r="AF313" s="22"/>
    </row>
    <row r="314" spans="1:32" ht="15">
      <c r="A314" s="2"/>
      <c r="B314" s="2"/>
      <c r="AF314" s="22"/>
    </row>
    <row r="315" spans="1:32" ht="15">
      <c r="A315" s="6" t="s">
        <v>10</v>
      </c>
      <c r="B315" s="7">
        <v>39</v>
      </c>
      <c r="AF315" s="22"/>
    </row>
    <row r="316" spans="1:32" ht="15">
      <c r="A316" s="6" t="s">
        <v>11</v>
      </c>
      <c r="B316" s="7">
        <v>38</v>
      </c>
      <c r="AF316" s="22"/>
    </row>
    <row r="317" spans="1:32" ht="15">
      <c r="A317" s="6" t="s">
        <v>12</v>
      </c>
      <c r="B317" s="7">
        <v>102</v>
      </c>
      <c r="AF317" s="22"/>
    </row>
    <row r="318" spans="1:32" ht="12" customHeight="1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6"/>
    </row>
    <row r="319" spans="1:32" ht="15">
      <c r="A319" s="31" t="s">
        <v>13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3"/>
    </row>
    <row r="320" spans="1:32" ht="15">
      <c r="A320" s="2"/>
      <c r="B320" s="2"/>
      <c r="C320" s="2"/>
      <c r="D320" s="2" t="s">
        <v>14</v>
      </c>
      <c r="E320" s="2" t="s">
        <v>15</v>
      </c>
      <c r="F320" s="2" t="s">
        <v>16</v>
      </c>
      <c r="G320" s="2" t="s">
        <v>17</v>
      </c>
      <c r="H320" s="2" t="s">
        <v>18</v>
      </c>
      <c r="I320" s="2" t="s">
        <v>19</v>
      </c>
      <c r="J320" s="2" t="s">
        <v>20</v>
      </c>
      <c r="K320" s="2" t="s">
        <v>21</v>
      </c>
      <c r="L320" s="2" t="s">
        <v>22</v>
      </c>
      <c r="M320" s="2" t="s">
        <v>23</v>
      </c>
      <c r="N320" s="2" t="s">
        <v>24</v>
      </c>
      <c r="O320" s="2" t="s">
        <v>25</v>
      </c>
      <c r="P320" s="2" t="s">
        <v>26</v>
      </c>
      <c r="Q320" s="2" t="s">
        <v>27</v>
      </c>
      <c r="R320" s="2" t="s">
        <v>28</v>
      </c>
      <c r="S320" s="2" t="s">
        <v>29</v>
      </c>
      <c r="T320" s="2" t="s">
        <v>30</v>
      </c>
      <c r="U320" s="2" t="s">
        <v>31</v>
      </c>
      <c r="V320" s="2" t="s">
        <v>32</v>
      </c>
      <c r="W320" s="2" t="s">
        <v>33</v>
      </c>
      <c r="X320" s="2" t="s">
        <v>34</v>
      </c>
      <c r="Y320" s="2" t="s">
        <v>35</v>
      </c>
      <c r="Z320" s="2" t="s">
        <v>36</v>
      </c>
      <c r="AA320" s="2" t="s">
        <v>37</v>
      </c>
      <c r="AB320" s="2" t="s">
        <v>38</v>
      </c>
      <c r="AF320" s="22"/>
    </row>
    <row r="321" spans="1:32" ht="15">
      <c r="A321" s="3" t="s">
        <v>39</v>
      </c>
      <c r="B321" s="8"/>
      <c r="C321" s="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F321" s="22"/>
    </row>
    <row r="322" spans="1:32" ht="15">
      <c r="A322" s="3" t="s">
        <v>40</v>
      </c>
      <c r="B322" s="10" t="s">
        <v>41</v>
      </c>
      <c r="C322" s="9"/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">
        <v>0</v>
      </c>
      <c r="AF322" s="22"/>
    </row>
    <row r="323" spans="1:32" ht="15">
      <c r="A323" s="3" t="s">
        <v>40</v>
      </c>
      <c r="B323" s="12" t="s">
        <v>42</v>
      </c>
      <c r="C323" s="9"/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4">
        <v>0</v>
      </c>
      <c r="AF323" s="22"/>
    </row>
    <row r="324" spans="1:32" ht="15">
      <c r="A324" s="3" t="s">
        <v>40</v>
      </c>
      <c r="B324" s="3" t="s">
        <v>43</v>
      </c>
      <c r="C324" s="9"/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F324" s="22"/>
    </row>
    <row r="325" spans="1:32" ht="15">
      <c r="A325" s="3" t="s">
        <v>40</v>
      </c>
      <c r="B325" s="8" t="s">
        <v>7</v>
      </c>
      <c r="C325" s="9"/>
      <c r="D325" s="4" t="s">
        <v>44</v>
      </c>
      <c r="E325" s="4" t="s">
        <v>44</v>
      </c>
      <c r="F325" s="4" t="s">
        <v>44</v>
      </c>
      <c r="G325" s="4" t="s">
        <v>44</v>
      </c>
      <c r="H325" s="4" t="s">
        <v>44</v>
      </c>
      <c r="I325" s="4" t="s">
        <v>44</v>
      </c>
      <c r="J325" s="4" t="s">
        <v>44</v>
      </c>
      <c r="K325" s="4" t="s">
        <v>44</v>
      </c>
      <c r="L325" s="4" t="s">
        <v>44</v>
      </c>
      <c r="M325" s="4" t="s">
        <v>44</v>
      </c>
      <c r="N325" s="4" t="s">
        <v>44</v>
      </c>
      <c r="O325" s="4" t="s">
        <v>44</v>
      </c>
      <c r="P325" s="4" t="s">
        <v>44</v>
      </c>
      <c r="Q325" s="4" t="s">
        <v>44</v>
      </c>
      <c r="R325" s="4" t="s">
        <v>44</v>
      </c>
      <c r="S325" s="4" t="s">
        <v>44</v>
      </c>
      <c r="T325" s="4" t="s">
        <v>44</v>
      </c>
      <c r="U325" s="4" t="s">
        <v>44</v>
      </c>
      <c r="V325" s="4" t="s">
        <v>44</v>
      </c>
      <c r="W325" s="4" t="s">
        <v>44</v>
      </c>
      <c r="X325" s="4" t="s">
        <v>44</v>
      </c>
      <c r="Y325" s="4" t="s">
        <v>44</v>
      </c>
      <c r="Z325" s="4" t="s">
        <v>44</v>
      </c>
      <c r="AA325" s="4" t="s">
        <v>44</v>
      </c>
      <c r="AB325" s="4" t="s">
        <v>44</v>
      </c>
      <c r="AF325" s="22"/>
    </row>
    <row r="326" spans="1:32" ht="15">
      <c r="A326" s="3" t="s">
        <v>40</v>
      </c>
      <c r="B326" s="8" t="s">
        <v>45</v>
      </c>
      <c r="C326" s="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F326" s="22"/>
    </row>
    <row r="327" spans="1:32" ht="15">
      <c r="A327" s="3" t="s">
        <v>40</v>
      </c>
      <c r="B327" s="8" t="s">
        <v>46</v>
      </c>
      <c r="C327" s="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F327" s="22"/>
    </row>
    <row r="328" spans="1:32" ht="15">
      <c r="A328" s="3" t="s">
        <v>40</v>
      </c>
      <c r="B328" s="8" t="s">
        <v>47</v>
      </c>
      <c r="C328" s="9"/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F328" s="22"/>
    </row>
    <row r="329" spans="1:32" ht="15">
      <c r="A329" s="3" t="s">
        <v>48</v>
      </c>
      <c r="B329" s="8"/>
      <c r="C329" s="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F329" s="22"/>
    </row>
    <row r="330" spans="1:32" ht="15">
      <c r="A330" s="3" t="s">
        <v>40</v>
      </c>
      <c r="B330" s="10" t="s">
        <v>41</v>
      </c>
      <c r="C330" s="9"/>
      <c r="D330" s="11">
        <v>784</v>
      </c>
      <c r="E330" s="11">
        <v>789</v>
      </c>
      <c r="F330" s="11">
        <v>759</v>
      </c>
      <c r="G330" s="11">
        <v>635</v>
      </c>
      <c r="H330" s="11">
        <v>637</v>
      </c>
      <c r="I330" s="11">
        <v>624</v>
      </c>
      <c r="J330" s="11">
        <v>414</v>
      </c>
      <c r="K330" s="11">
        <v>415</v>
      </c>
      <c r="L330" s="11">
        <v>419</v>
      </c>
      <c r="M330" s="11">
        <v>325</v>
      </c>
      <c r="N330" s="11">
        <v>325</v>
      </c>
      <c r="O330" s="11">
        <v>315</v>
      </c>
      <c r="P330" s="11">
        <v>316</v>
      </c>
      <c r="Q330" s="11">
        <v>316</v>
      </c>
      <c r="R330" s="11">
        <v>315</v>
      </c>
      <c r="S330" s="11">
        <v>315</v>
      </c>
      <c r="T330" s="11">
        <v>663</v>
      </c>
      <c r="U330" s="11">
        <v>817</v>
      </c>
      <c r="V330" s="11">
        <v>1339</v>
      </c>
      <c r="W330" s="11">
        <v>693</v>
      </c>
      <c r="X330" s="11">
        <v>500</v>
      </c>
      <c r="Y330" s="11">
        <v>534</v>
      </c>
      <c r="Z330" s="11">
        <v>844</v>
      </c>
      <c r="AA330" s="11">
        <v>855</v>
      </c>
      <c r="AB330" s="4">
        <v>13948</v>
      </c>
      <c r="AF330" s="22"/>
    </row>
    <row r="331" spans="1:32" ht="15">
      <c r="A331" s="3" t="s">
        <v>40</v>
      </c>
      <c r="B331" s="12" t="s">
        <v>42</v>
      </c>
      <c r="C331" s="9"/>
      <c r="D331" s="13">
        <v>750</v>
      </c>
      <c r="E331" s="13">
        <v>701</v>
      </c>
      <c r="F331" s="13">
        <v>679</v>
      </c>
      <c r="G331" s="13">
        <v>522</v>
      </c>
      <c r="H331" s="13">
        <v>477</v>
      </c>
      <c r="I331" s="13">
        <v>424</v>
      </c>
      <c r="J331" s="13">
        <v>214</v>
      </c>
      <c r="K331" s="13">
        <v>379</v>
      </c>
      <c r="L331" s="13">
        <v>223</v>
      </c>
      <c r="M331" s="13">
        <v>281</v>
      </c>
      <c r="N331" s="13">
        <v>249</v>
      </c>
      <c r="O331" s="13">
        <v>214</v>
      </c>
      <c r="P331" s="13">
        <v>316</v>
      </c>
      <c r="Q331" s="13">
        <v>316</v>
      </c>
      <c r="R331" s="13">
        <v>315</v>
      </c>
      <c r="S331" s="13">
        <v>315</v>
      </c>
      <c r="T331" s="13">
        <v>448</v>
      </c>
      <c r="U331" s="13">
        <v>816</v>
      </c>
      <c r="V331" s="13">
        <v>780</v>
      </c>
      <c r="W331" s="13">
        <v>693</v>
      </c>
      <c r="X331" s="13">
        <v>414</v>
      </c>
      <c r="Y331" s="13">
        <v>432</v>
      </c>
      <c r="Z331" s="13">
        <v>630</v>
      </c>
      <c r="AA331" s="13">
        <v>672</v>
      </c>
      <c r="AB331" s="4">
        <v>11260</v>
      </c>
      <c r="AF331" s="22"/>
    </row>
    <row r="332" spans="1:32" ht="15">
      <c r="A332" s="3" t="s">
        <v>40</v>
      </c>
      <c r="B332" s="3" t="s">
        <v>43</v>
      </c>
      <c r="C332" s="9"/>
      <c r="D332" s="14">
        <v>34</v>
      </c>
      <c r="E332" s="14">
        <v>88</v>
      </c>
      <c r="F332" s="14">
        <v>80</v>
      </c>
      <c r="G332" s="14">
        <v>113</v>
      </c>
      <c r="H332" s="14">
        <v>160</v>
      </c>
      <c r="I332" s="14">
        <v>200</v>
      </c>
      <c r="J332" s="14">
        <v>200</v>
      </c>
      <c r="K332" s="14">
        <v>36</v>
      </c>
      <c r="L332" s="14">
        <v>196</v>
      </c>
      <c r="M332" s="14">
        <v>44</v>
      </c>
      <c r="N332" s="14">
        <v>76</v>
      </c>
      <c r="O332" s="14">
        <v>101</v>
      </c>
      <c r="P332" s="14">
        <v>0</v>
      </c>
      <c r="Q332" s="14">
        <v>0</v>
      </c>
      <c r="R332" s="14">
        <v>0</v>
      </c>
      <c r="S332" s="14">
        <v>0</v>
      </c>
      <c r="T332" s="14">
        <v>215</v>
      </c>
      <c r="U332" s="14">
        <v>1</v>
      </c>
      <c r="V332" s="14">
        <v>559</v>
      </c>
      <c r="W332" s="14">
        <v>0</v>
      </c>
      <c r="X332" s="14">
        <v>86</v>
      </c>
      <c r="Y332" s="14">
        <v>102</v>
      </c>
      <c r="Z332" s="14">
        <v>214</v>
      </c>
      <c r="AA332" s="14">
        <v>183</v>
      </c>
      <c r="AB332" s="14">
        <v>2688</v>
      </c>
      <c r="AF332" s="22"/>
    </row>
    <row r="333" spans="1:32" ht="15">
      <c r="A333" s="3" t="s">
        <v>40</v>
      </c>
      <c r="B333" s="8" t="s">
        <v>7</v>
      </c>
      <c r="C333" s="9"/>
      <c r="D333" s="5">
        <v>0.9566</v>
      </c>
      <c r="E333" s="5">
        <v>0.8885</v>
      </c>
      <c r="F333" s="5">
        <v>0.8946</v>
      </c>
      <c r="G333" s="5">
        <v>0.822</v>
      </c>
      <c r="H333" s="5">
        <v>0.7488</v>
      </c>
      <c r="I333" s="5">
        <v>0.6795</v>
      </c>
      <c r="J333" s="5">
        <v>0.5169</v>
      </c>
      <c r="K333" s="5">
        <v>0.9133</v>
      </c>
      <c r="L333" s="5">
        <v>0.5322</v>
      </c>
      <c r="M333" s="5">
        <v>0.8646</v>
      </c>
      <c r="N333" s="5">
        <v>0.7662</v>
      </c>
      <c r="O333" s="5">
        <v>0.6794</v>
      </c>
      <c r="P333" s="5">
        <v>1</v>
      </c>
      <c r="Q333" s="5">
        <v>1</v>
      </c>
      <c r="R333" s="5">
        <v>1</v>
      </c>
      <c r="S333" s="5">
        <v>1</v>
      </c>
      <c r="T333" s="5">
        <v>0.6757</v>
      </c>
      <c r="U333" s="5">
        <v>0.9988</v>
      </c>
      <c r="V333" s="5">
        <v>0.5825</v>
      </c>
      <c r="W333" s="5">
        <v>1</v>
      </c>
      <c r="X333" s="5">
        <v>0.828</v>
      </c>
      <c r="Y333" s="5">
        <v>0.809</v>
      </c>
      <c r="Z333" s="5">
        <v>0.7464</v>
      </c>
      <c r="AA333" s="5">
        <v>0.786</v>
      </c>
      <c r="AB333" s="5">
        <v>0.8073</v>
      </c>
      <c r="AF333" s="22"/>
    </row>
    <row r="334" spans="1:32" ht="15">
      <c r="A334" s="3" t="s">
        <v>40</v>
      </c>
      <c r="B334" s="8" t="s">
        <v>45</v>
      </c>
      <c r="C334" s="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F334" s="22"/>
    </row>
    <row r="335" spans="1:32" ht="15">
      <c r="A335" s="3" t="s">
        <v>40</v>
      </c>
      <c r="B335" s="8" t="s">
        <v>46</v>
      </c>
      <c r="C335" s="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F335" s="22"/>
    </row>
    <row r="336" spans="1:32" ht="15">
      <c r="A336" s="3" t="s">
        <v>40</v>
      </c>
      <c r="B336" s="8" t="s">
        <v>47</v>
      </c>
      <c r="C336" s="9"/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F336" s="22"/>
    </row>
    <row r="337" spans="1:32" ht="12" customHeight="1">
      <c r="A337" s="34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6"/>
    </row>
    <row r="338" spans="1:32" ht="15">
      <c r="A338" s="31" t="s">
        <v>49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3"/>
    </row>
    <row r="339" spans="1:32" ht="15">
      <c r="A339" s="29" t="s">
        <v>50</v>
      </c>
      <c r="B339" s="15" t="s">
        <v>51</v>
      </c>
      <c r="C339" s="29" t="s">
        <v>53</v>
      </c>
      <c r="D339" s="29" t="s">
        <v>14</v>
      </c>
      <c r="E339" s="29" t="s">
        <v>15</v>
      </c>
      <c r="F339" s="29" t="s">
        <v>16</v>
      </c>
      <c r="G339" s="29" t="s">
        <v>17</v>
      </c>
      <c r="H339" s="29" t="s">
        <v>18</v>
      </c>
      <c r="I339" s="29" t="s">
        <v>19</v>
      </c>
      <c r="J339" s="29" t="s">
        <v>20</v>
      </c>
      <c r="K339" s="29" t="s">
        <v>21</v>
      </c>
      <c r="L339" s="29" t="s">
        <v>22</v>
      </c>
      <c r="M339" s="29" t="s">
        <v>23</v>
      </c>
      <c r="N339" s="29" t="s">
        <v>24</v>
      </c>
      <c r="O339" s="29" t="s">
        <v>25</v>
      </c>
      <c r="P339" s="29" t="s">
        <v>26</v>
      </c>
      <c r="Q339" s="29" t="s">
        <v>27</v>
      </c>
      <c r="R339" s="29" t="s">
        <v>28</v>
      </c>
      <c r="S339" s="29" t="s">
        <v>29</v>
      </c>
      <c r="T339" s="29" t="s">
        <v>30</v>
      </c>
      <c r="U339" s="29" t="s">
        <v>31</v>
      </c>
      <c r="V339" s="29" t="s">
        <v>32</v>
      </c>
      <c r="W339" s="29" t="s">
        <v>33</v>
      </c>
      <c r="X339" s="29" t="s">
        <v>34</v>
      </c>
      <c r="Y339" s="29" t="s">
        <v>35</v>
      </c>
      <c r="Z339" s="29" t="s">
        <v>36</v>
      </c>
      <c r="AA339" s="29" t="s">
        <v>37</v>
      </c>
      <c r="AB339" s="29" t="s">
        <v>38</v>
      </c>
      <c r="AF339" s="22"/>
    </row>
    <row r="340" spans="1:32" ht="15">
      <c r="A340" s="30"/>
      <c r="B340" s="16" t="s">
        <v>52</v>
      </c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F340" s="22"/>
    </row>
    <row r="341" spans="1:32" ht="15">
      <c r="A341" s="6" t="s">
        <v>39</v>
      </c>
      <c r="B341" s="7"/>
      <c r="C341" s="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F341" s="22"/>
    </row>
    <row r="342" spans="1:32" ht="15">
      <c r="A342" s="6" t="s">
        <v>41</v>
      </c>
      <c r="B342" s="7"/>
      <c r="C342" s="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F342" s="22"/>
    </row>
    <row r="343" spans="1:32" ht="15">
      <c r="A343" s="18" t="s">
        <v>58</v>
      </c>
      <c r="B343" s="7" t="s">
        <v>44</v>
      </c>
      <c r="C343" s="7" t="s">
        <v>39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F343" s="22"/>
    </row>
    <row r="344" spans="1:32" ht="15">
      <c r="A344" s="19"/>
      <c r="B344" s="20"/>
      <c r="C344" s="20" t="s">
        <v>40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F344" s="22"/>
    </row>
    <row r="345" spans="1:32" ht="15">
      <c r="A345" s="3" t="s">
        <v>42</v>
      </c>
      <c r="B345" s="4"/>
      <c r="C345" s="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F345" s="22"/>
    </row>
    <row r="346" spans="1:32" ht="15">
      <c r="A346" s="8" t="s">
        <v>58</v>
      </c>
      <c r="B346" s="4" t="s">
        <v>44</v>
      </c>
      <c r="C346" s="4" t="s">
        <v>39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F346" s="22"/>
    </row>
    <row r="347" spans="1:32" ht="15">
      <c r="A347" s="19"/>
      <c r="B347" s="20"/>
      <c r="C347" s="20" t="s">
        <v>40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F347" s="22"/>
    </row>
    <row r="348" spans="1:32" ht="15">
      <c r="A348" s="6" t="s">
        <v>48</v>
      </c>
      <c r="B348" s="7"/>
      <c r="C348" s="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F348" s="22"/>
    </row>
    <row r="349" spans="1:32" ht="15">
      <c r="A349" s="6" t="s">
        <v>41</v>
      </c>
      <c r="B349" s="7"/>
      <c r="C349" s="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F349" s="22"/>
    </row>
    <row r="350" spans="1:32" ht="15">
      <c r="A350" s="18" t="s">
        <v>58</v>
      </c>
      <c r="B350" s="7">
        <v>95279716</v>
      </c>
      <c r="C350" s="7" t="s">
        <v>48</v>
      </c>
      <c r="D350" s="7">
        <v>57</v>
      </c>
      <c r="E350" s="7">
        <v>57</v>
      </c>
      <c r="F350" s="7">
        <v>57</v>
      </c>
      <c r="G350" s="7">
        <v>57</v>
      </c>
      <c r="H350" s="7">
        <v>57</v>
      </c>
      <c r="I350" s="7">
        <v>57</v>
      </c>
      <c r="J350" s="7">
        <v>55</v>
      </c>
      <c r="K350" s="7">
        <v>55</v>
      </c>
      <c r="L350" s="7">
        <v>56</v>
      </c>
      <c r="M350" s="7">
        <v>55</v>
      </c>
      <c r="N350" s="7">
        <v>55</v>
      </c>
      <c r="O350" s="7">
        <v>55</v>
      </c>
      <c r="P350" s="7">
        <v>56</v>
      </c>
      <c r="Q350" s="7">
        <v>56</v>
      </c>
      <c r="R350" s="7">
        <v>55</v>
      </c>
      <c r="S350" s="7">
        <v>55</v>
      </c>
      <c r="T350" s="7">
        <v>55</v>
      </c>
      <c r="U350" s="7">
        <v>55</v>
      </c>
      <c r="V350" s="7">
        <v>55</v>
      </c>
      <c r="W350" s="7">
        <v>55</v>
      </c>
      <c r="X350" s="7">
        <v>55</v>
      </c>
      <c r="Y350" s="7">
        <v>56</v>
      </c>
      <c r="Z350" s="7">
        <v>57</v>
      </c>
      <c r="AA350" s="7">
        <v>57</v>
      </c>
      <c r="AB350" s="7">
        <v>1340</v>
      </c>
      <c r="AF350" s="22"/>
    </row>
    <row r="351" spans="1:32" ht="15">
      <c r="A351" s="18" t="s">
        <v>58</v>
      </c>
      <c r="B351" s="7">
        <v>95279981</v>
      </c>
      <c r="C351" s="7" t="s">
        <v>48</v>
      </c>
      <c r="D351" s="7">
        <v>213</v>
      </c>
      <c r="E351" s="7">
        <v>225</v>
      </c>
      <c r="F351" s="7">
        <v>226</v>
      </c>
      <c r="G351" s="7">
        <v>227</v>
      </c>
      <c r="H351" s="7">
        <v>229</v>
      </c>
      <c r="I351" s="7">
        <v>204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176</v>
      </c>
      <c r="AA351" s="7">
        <v>196</v>
      </c>
      <c r="AB351" s="7">
        <v>1696</v>
      </c>
      <c r="AF351" s="22"/>
    </row>
    <row r="352" spans="1:32" ht="15">
      <c r="A352" s="18" t="s">
        <v>58</v>
      </c>
      <c r="B352" s="7">
        <v>95279989</v>
      </c>
      <c r="C352" s="7" t="s">
        <v>48</v>
      </c>
      <c r="D352" s="7">
        <v>50</v>
      </c>
      <c r="E352" s="7">
        <v>50</v>
      </c>
      <c r="F352" s="7">
        <v>50</v>
      </c>
      <c r="G352" s="7">
        <v>50</v>
      </c>
      <c r="H352" s="7">
        <v>50</v>
      </c>
      <c r="I352" s="7">
        <v>50</v>
      </c>
      <c r="J352" s="7">
        <v>50</v>
      </c>
      <c r="K352" s="7">
        <v>50</v>
      </c>
      <c r="L352" s="7">
        <v>50</v>
      </c>
      <c r="M352" s="7">
        <v>50</v>
      </c>
      <c r="N352" s="7">
        <v>50</v>
      </c>
      <c r="O352" s="7">
        <v>50</v>
      </c>
      <c r="P352" s="7">
        <v>50</v>
      </c>
      <c r="Q352" s="7">
        <v>50</v>
      </c>
      <c r="R352" s="7">
        <v>50</v>
      </c>
      <c r="S352" s="7">
        <v>50</v>
      </c>
      <c r="T352" s="7">
        <v>50</v>
      </c>
      <c r="U352" s="7">
        <v>50</v>
      </c>
      <c r="V352" s="7">
        <v>50</v>
      </c>
      <c r="W352" s="7">
        <v>50</v>
      </c>
      <c r="X352" s="7">
        <v>50</v>
      </c>
      <c r="Y352" s="7">
        <v>50</v>
      </c>
      <c r="Z352" s="7">
        <v>50</v>
      </c>
      <c r="AA352" s="7">
        <v>50</v>
      </c>
      <c r="AB352" s="7">
        <v>1200</v>
      </c>
      <c r="AF352" s="22"/>
    </row>
    <row r="353" spans="1:32" ht="15">
      <c r="A353" s="18" t="s">
        <v>58</v>
      </c>
      <c r="B353" s="7">
        <v>95280986</v>
      </c>
      <c r="C353" s="7" t="s">
        <v>48</v>
      </c>
      <c r="D353" s="7">
        <v>200</v>
      </c>
      <c r="E353" s="7">
        <v>200</v>
      </c>
      <c r="F353" s="7">
        <v>200</v>
      </c>
      <c r="G353" s="7">
        <v>200</v>
      </c>
      <c r="H353" s="7">
        <v>200</v>
      </c>
      <c r="I353" s="7">
        <v>200</v>
      </c>
      <c r="J353" s="7">
        <v>200</v>
      </c>
      <c r="K353" s="7">
        <v>200</v>
      </c>
      <c r="L353" s="7">
        <v>200</v>
      </c>
      <c r="M353" s="7">
        <v>200</v>
      </c>
      <c r="N353" s="7">
        <v>200</v>
      </c>
      <c r="O353" s="7">
        <v>200</v>
      </c>
      <c r="P353" s="7">
        <v>200</v>
      </c>
      <c r="Q353" s="7">
        <v>200</v>
      </c>
      <c r="R353" s="7">
        <v>200</v>
      </c>
      <c r="S353" s="7">
        <v>200</v>
      </c>
      <c r="T353" s="7">
        <v>200</v>
      </c>
      <c r="U353" s="7">
        <v>200</v>
      </c>
      <c r="V353" s="7">
        <v>200</v>
      </c>
      <c r="W353" s="7">
        <v>200</v>
      </c>
      <c r="X353" s="7">
        <v>200</v>
      </c>
      <c r="Y353" s="7">
        <v>200</v>
      </c>
      <c r="Z353" s="7">
        <v>200</v>
      </c>
      <c r="AA353" s="7">
        <v>200</v>
      </c>
      <c r="AB353" s="7">
        <v>4800</v>
      </c>
      <c r="AF353" s="22"/>
    </row>
    <row r="354" spans="1:32" ht="15">
      <c r="A354" s="18" t="s">
        <v>58</v>
      </c>
      <c r="B354" s="7">
        <v>95282351</v>
      </c>
      <c r="C354" s="7" t="s">
        <v>48</v>
      </c>
      <c r="D354" s="7">
        <v>72</v>
      </c>
      <c r="E354" s="7">
        <v>72</v>
      </c>
      <c r="F354" s="7">
        <v>72</v>
      </c>
      <c r="G354" s="7">
        <v>72</v>
      </c>
      <c r="H354" s="7">
        <v>72</v>
      </c>
      <c r="I354" s="7">
        <v>66</v>
      </c>
      <c r="J354" s="7">
        <v>59</v>
      </c>
      <c r="K354" s="7">
        <v>60</v>
      </c>
      <c r="L354" s="7">
        <v>61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606</v>
      </c>
      <c r="AF354" s="22"/>
    </row>
    <row r="355" spans="1:32" ht="15">
      <c r="A355" s="18" t="s">
        <v>58</v>
      </c>
      <c r="B355" s="7">
        <v>95282982</v>
      </c>
      <c r="C355" s="7" t="s">
        <v>48</v>
      </c>
      <c r="D355" s="7">
        <v>192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192</v>
      </c>
      <c r="AF355" s="22"/>
    </row>
    <row r="356" spans="1:32" ht="15">
      <c r="A356" s="18" t="s">
        <v>58</v>
      </c>
      <c r="B356" s="7">
        <v>95283084</v>
      </c>
      <c r="C356" s="7" t="s">
        <v>48</v>
      </c>
      <c r="D356" s="7">
        <v>0</v>
      </c>
      <c r="E356" s="7">
        <v>185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185</v>
      </c>
      <c r="AF356" s="22"/>
    </row>
    <row r="357" spans="1:32" ht="15">
      <c r="A357" s="18" t="s">
        <v>58</v>
      </c>
      <c r="B357" s="7">
        <v>95283173</v>
      </c>
      <c r="C357" s="7" t="s">
        <v>48</v>
      </c>
      <c r="D357" s="7">
        <v>0</v>
      </c>
      <c r="E357" s="7">
        <v>0</v>
      </c>
      <c r="F357" s="7">
        <v>26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26</v>
      </c>
      <c r="AF357" s="22"/>
    </row>
    <row r="358" spans="1:32" ht="15">
      <c r="A358" s="18" t="s">
        <v>58</v>
      </c>
      <c r="B358" s="7">
        <v>95283183</v>
      </c>
      <c r="C358" s="7" t="s">
        <v>48</v>
      </c>
      <c r="D358" s="7">
        <v>0</v>
      </c>
      <c r="E358" s="7">
        <v>0</v>
      </c>
      <c r="F358" s="7">
        <v>53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53</v>
      </c>
      <c r="AF358" s="22"/>
    </row>
    <row r="359" spans="1:32" ht="15">
      <c r="A359" s="18" t="s">
        <v>58</v>
      </c>
      <c r="B359" s="7">
        <v>95283193</v>
      </c>
      <c r="C359" s="7" t="s">
        <v>48</v>
      </c>
      <c r="D359" s="7">
        <v>0</v>
      </c>
      <c r="E359" s="7">
        <v>0</v>
      </c>
      <c r="F359" s="7">
        <v>75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75</v>
      </c>
      <c r="AF359" s="22"/>
    </row>
    <row r="360" spans="1:32" ht="15">
      <c r="A360" s="18" t="s">
        <v>58</v>
      </c>
      <c r="B360" s="7">
        <v>95285120</v>
      </c>
      <c r="C360" s="7" t="s">
        <v>48</v>
      </c>
      <c r="D360" s="7">
        <v>0</v>
      </c>
      <c r="E360" s="7">
        <v>0</v>
      </c>
      <c r="F360" s="7">
        <v>0</v>
      </c>
      <c r="G360" s="7">
        <v>29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29</v>
      </c>
      <c r="AF360" s="22"/>
    </row>
    <row r="361" spans="1:32" ht="15">
      <c r="A361" s="18" t="s">
        <v>58</v>
      </c>
      <c r="B361" s="7">
        <v>95287192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29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29</v>
      </c>
      <c r="AF361" s="22"/>
    </row>
    <row r="362" spans="1:32" ht="15">
      <c r="A362" s="18" t="s">
        <v>58</v>
      </c>
      <c r="B362" s="7">
        <v>95287293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47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47</v>
      </c>
      <c r="AF362" s="22"/>
    </row>
    <row r="363" spans="1:32" ht="15">
      <c r="A363" s="18" t="s">
        <v>58</v>
      </c>
      <c r="B363" s="7">
        <v>95287434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50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50</v>
      </c>
      <c r="AF363" s="22"/>
    </row>
    <row r="364" spans="1:32" ht="15">
      <c r="A364" s="18" t="s">
        <v>58</v>
      </c>
      <c r="B364" s="7">
        <v>95287624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50</v>
      </c>
      <c r="L364" s="7">
        <v>50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100</v>
      </c>
      <c r="AF364" s="22"/>
    </row>
    <row r="365" spans="1:32" ht="15">
      <c r="A365" s="18" t="s">
        <v>58</v>
      </c>
      <c r="B365" s="7">
        <v>95287740</v>
      </c>
      <c r="C365" s="7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2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2</v>
      </c>
      <c r="AF365" s="22"/>
    </row>
    <row r="366" spans="1:32" ht="15">
      <c r="A366" s="18" t="s">
        <v>58</v>
      </c>
      <c r="B366" s="7">
        <v>95287920</v>
      </c>
      <c r="C366" s="7" t="s">
        <v>48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20</v>
      </c>
      <c r="N366" s="7">
        <v>20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40</v>
      </c>
      <c r="AF366" s="22"/>
    </row>
    <row r="367" spans="1:32" ht="15">
      <c r="A367" s="18" t="s">
        <v>58</v>
      </c>
      <c r="B367" s="7">
        <v>95288762</v>
      </c>
      <c r="C367" s="7" t="s">
        <v>48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10</v>
      </c>
      <c r="P367" s="7">
        <v>10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20</v>
      </c>
      <c r="AF367" s="22"/>
    </row>
    <row r="368" spans="1:32" ht="15">
      <c r="A368" s="18" t="s">
        <v>58</v>
      </c>
      <c r="B368" s="7">
        <v>95289424</v>
      </c>
      <c r="C368" s="7" t="s">
        <v>48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10</v>
      </c>
      <c r="R368" s="7">
        <v>10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20</v>
      </c>
      <c r="AF368" s="22"/>
    </row>
    <row r="369" spans="1:32" ht="15">
      <c r="A369" s="18" t="s">
        <v>58</v>
      </c>
      <c r="B369" s="7">
        <v>95289856</v>
      </c>
      <c r="C369" s="7" t="s">
        <v>48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10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10</v>
      </c>
      <c r="AF369" s="22"/>
    </row>
    <row r="370" spans="1:32" ht="15">
      <c r="A370" s="18" t="s">
        <v>58</v>
      </c>
      <c r="B370" s="7">
        <v>95290100</v>
      </c>
      <c r="C370" s="7" t="s">
        <v>48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40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40</v>
      </c>
      <c r="AF370" s="22"/>
    </row>
    <row r="371" spans="1:32" ht="15">
      <c r="A371" s="18" t="s">
        <v>58</v>
      </c>
      <c r="B371" s="7">
        <v>95290155</v>
      </c>
      <c r="C371" s="7" t="s">
        <v>48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10</v>
      </c>
      <c r="AF371" s="22"/>
    </row>
    <row r="372" spans="1:32" ht="15">
      <c r="A372" s="18" t="s">
        <v>58</v>
      </c>
      <c r="B372" s="7">
        <v>95290207</v>
      </c>
      <c r="C372" s="7" t="s">
        <v>48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308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308</v>
      </c>
      <c r="AF372" s="22"/>
    </row>
    <row r="373" spans="1:32" ht="15">
      <c r="A373" s="18" t="s">
        <v>58</v>
      </c>
      <c r="B373" s="7">
        <v>95290292</v>
      </c>
      <c r="C373" s="7" t="s">
        <v>48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10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10</v>
      </c>
      <c r="AF373" s="22"/>
    </row>
    <row r="374" spans="1:32" ht="15">
      <c r="A374" s="18" t="s">
        <v>58</v>
      </c>
      <c r="B374" s="7">
        <v>95290375</v>
      </c>
      <c r="C374" s="7" t="s">
        <v>48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502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502</v>
      </c>
      <c r="AF374" s="22"/>
    </row>
    <row r="375" spans="1:32" ht="15">
      <c r="A375" s="18" t="s">
        <v>58</v>
      </c>
      <c r="B375" s="7">
        <v>95290460</v>
      </c>
      <c r="C375" s="7" t="s">
        <v>48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10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10</v>
      </c>
      <c r="AF375" s="22"/>
    </row>
    <row r="376" spans="1:32" ht="15">
      <c r="A376" s="18" t="s">
        <v>58</v>
      </c>
      <c r="B376" s="7">
        <v>95290510</v>
      </c>
      <c r="C376" s="7" t="s">
        <v>48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54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54</v>
      </c>
      <c r="AF376" s="22"/>
    </row>
    <row r="377" spans="1:32" ht="15">
      <c r="A377" s="18" t="s">
        <v>58</v>
      </c>
      <c r="B377" s="7">
        <v>95290522</v>
      </c>
      <c r="C377" s="7" t="s">
        <v>48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485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485</v>
      </c>
      <c r="AF377" s="22"/>
    </row>
    <row r="378" spans="1:32" ht="15">
      <c r="A378" s="18" t="s">
        <v>58</v>
      </c>
      <c r="B378" s="7">
        <v>95290538</v>
      </c>
      <c r="C378" s="7" t="s">
        <v>48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485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485</v>
      </c>
      <c r="AF378" s="22"/>
    </row>
    <row r="379" spans="1:32" ht="15">
      <c r="A379" s="18" t="s">
        <v>58</v>
      </c>
      <c r="B379" s="7">
        <v>95290545</v>
      </c>
      <c r="C379" s="7" t="s">
        <v>48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10</v>
      </c>
      <c r="X379" s="7">
        <v>0</v>
      </c>
      <c r="Y379" s="7">
        <v>0</v>
      </c>
      <c r="Z379" s="7">
        <v>0</v>
      </c>
      <c r="AA379" s="7">
        <v>0</v>
      </c>
      <c r="AB379" s="7">
        <v>10</v>
      </c>
      <c r="AF379" s="22"/>
    </row>
    <row r="380" spans="1:32" ht="15">
      <c r="A380" s="18" t="s">
        <v>58</v>
      </c>
      <c r="B380" s="7">
        <v>95290691</v>
      </c>
      <c r="C380" s="7" t="s">
        <v>48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109</v>
      </c>
      <c r="X380" s="7">
        <v>0</v>
      </c>
      <c r="Y380" s="7">
        <v>0</v>
      </c>
      <c r="Z380" s="7">
        <v>0</v>
      </c>
      <c r="AA380" s="7">
        <v>0</v>
      </c>
      <c r="AB380" s="7">
        <v>109</v>
      </c>
      <c r="AF380" s="22"/>
    </row>
    <row r="381" spans="1:32" ht="15">
      <c r="A381" s="18" t="s">
        <v>58</v>
      </c>
      <c r="B381" s="7">
        <v>95290695</v>
      </c>
      <c r="C381" s="7" t="s">
        <v>48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269</v>
      </c>
      <c r="X381" s="7">
        <v>0</v>
      </c>
      <c r="Y381" s="7">
        <v>0</v>
      </c>
      <c r="Z381" s="7">
        <v>0</v>
      </c>
      <c r="AA381" s="7">
        <v>0</v>
      </c>
      <c r="AB381" s="7">
        <v>269</v>
      </c>
      <c r="AF381" s="22"/>
    </row>
    <row r="382" spans="1:32" ht="15">
      <c r="A382" s="18" t="s">
        <v>58</v>
      </c>
      <c r="B382" s="7">
        <v>95290697</v>
      </c>
      <c r="C382" s="7" t="s">
        <v>48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50</v>
      </c>
      <c r="Y382" s="7">
        <v>50</v>
      </c>
      <c r="Z382" s="7">
        <v>50</v>
      </c>
      <c r="AA382" s="7">
        <v>50</v>
      </c>
      <c r="AB382" s="7">
        <v>200</v>
      </c>
      <c r="AF382" s="22"/>
    </row>
    <row r="383" spans="1:32" ht="15">
      <c r="A383" s="18" t="s">
        <v>58</v>
      </c>
      <c r="B383" s="7">
        <v>95290844</v>
      </c>
      <c r="C383" s="7" t="s">
        <v>48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145</v>
      </c>
      <c r="Y383" s="7">
        <v>0</v>
      </c>
      <c r="Z383" s="7">
        <v>0</v>
      </c>
      <c r="AA383" s="7">
        <v>0</v>
      </c>
      <c r="AB383" s="7">
        <v>145</v>
      </c>
      <c r="AF383" s="22"/>
    </row>
    <row r="384" spans="1:32" ht="15">
      <c r="A384" s="18" t="s">
        <v>58</v>
      </c>
      <c r="B384" s="7">
        <v>95290916</v>
      </c>
      <c r="C384" s="7" t="s">
        <v>48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50</v>
      </c>
      <c r="AA384" s="7">
        <v>50</v>
      </c>
      <c r="AB384" s="7">
        <v>100</v>
      </c>
      <c r="AF384" s="22"/>
    </row>
    <row r="385" spans="1:32" ht="15">
      <c r="A385" s="18" t="s">
        <v>58</v>
      </c>
      <c r="B385" s="7">
        <v>95291007</v>
      </c>
      <c r="C385" s="7" t="s">
        <v>48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178</v>
      </c>
      <c r="Z385" s="7">
        <v>0</v>
      </c>
      <c r="AA385" s="7">
        <v>0</v>
      </c>
      <c r="AB385" s="7">
        <v>178</v>
      </c>
      <c r="AF385" s="22"/>
    </row>
    <row r="386" spans="1:32" ht="15">
      <c r="A386" s="18" t="s">
        <v>58</v>
      </c>
      <c r="B386" s="7">
        <v>95291167</v>
      </c>
      <c r="C386" s="7" t="s">
        <v>48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261</v>
      </c>
      <c r="AA386" s="7">
        <v>0</v>
      </c>
      <c r="AB386" s="7">
        <v>261</v>
      </c>
      <c r="AF386" s="22"/>
    </row>
    <row r="387" spans="1:32" ht="15">
      <c r="A387" s="18" t="s">
        <v>58</v>
      </c>
      <c r="B387" s="7">
        <v>95291321</v>
      </c>
      <c r="C387" s="7" t="s">
        <v>48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152</v>
      </c>
      <c r="AB387" s="7">
        <v>152</v>
      </c>
      <c r="AF387" s="22"/>
    </row>
    <row r="388" spans="1:32" ht="15">
      <c r="A388" s="18" t="s">
        <v>58</v>
      </c>
      <c r="B388" s="7">
        <v>95291330</v>
      </c>
      <c r="C388" s="7" t="s">
        <v>48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100</v>
      </c>
      <c r="AB388" s="7">
        <v>100</v>
      </c>
      <c r="AF388" s="22"/>
    </row>
    <row r="389" spans="1:32" ht="15">
      <c r="A389" s="19"/>
      <c r="B389" s="20"/>
      <c r="C389" s="20" t="s">
        <v>40</v>
      </c>
      <c r="D389" s="21">
        <v>784</v>
      </c>
      <c r="E389" s="21">
        <v>789</v>
      </c>
      <c r="F389" s="21">
        <v>759</v>
      </c>
      <c r="G389" s="21">
        <v>635</v>
      </c>
      <c r="H389" s="21">
        <v>637</v>
      </c>
      <c r="I389" s="21">
        <v>624</v>
      </c>
      <c r="J389" s="21">
        <v>414</v>
      </c>
      <c r="K389" s="21">
        <v>415</v>
      </c>
      <c r="L389" s="21">
        <v>419</v>
      </c>
      <c r="M389" s="21">
        <v>325</v>
      </c>
      <c r="N389" s="21">
        <v>325</v>
      </c>
      <c r="O389" s="21">
        <v>315</v>
      </c>
      <c r="P389" s="21">
        <v>316</v>
      </c>
      <c r="Q389" s="21">
        <v>316</v>
      </c>
      <c r="R389" s="21">
        <v>315</v>
      </c>
      <c r="S389" s="21">
        <v>315</v>
      </c>
      <c r="T389" s="21">
        <v>663</v>
      </c>
      <c r="U389" s="21">
        <v>817</v>
      </c>
      <c r="V389" s="21">
        <v>1339</v>
      </c>
      <c r="W389" s="21">
        <v>693</v>
      </c>
      <c r="X389" s="21">
        <v>500</v>
      </c>
      <c r="Y389" s="21">
        <v>534</v>
      </c>
      <c r="Z389" s="21">
        <v>844</v>
      </c>
      <c r="AA389" s="21">
        <v>855</v>
      </c>
      <c r="AB389" s="21">
        <v>13948</v>
      </c>
      <c r="AF389" s="22"/>
    </row>
    <row r="390" spans="1:32" ht="15">
      <c r="A390" s="3" t="s">
        <v>42</v>
      </c>
      <c r="B390" s="4"/>
      <c r="C390" s="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F390" s="22"/>
    </row>
    <row r="391" spans="1:32" ht="15">
      <c r="A391" s="8" t="s">
        <v>58</v>
      </c>
      <c r="B391" s="4">
        <v>95287293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12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12</v>
      </c>
      <c r="AF391" s="22"/>
    </row>
    <row r="392" spans="1:32" ht="15">
      <c r="A392" s="8" t="s">
        <v>58</v>
      </c>
      <c r="B392" s="4">
        <v>95287293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11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11</v>
      </c>
      <c r="AF392" s="22"/>
    </row>
    <row r="393" spans="1:32" ht="15">
      <c r="A393" s="8" t="s">
        <v>58</v>
      </c>
      <c r="B393" s="4">
        <v>95287293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24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24</v>
      </c>
      <c r="AF393" s="22"/>
    </row>
    <row r="394" spans="1:32" ht="15">
      <c r="A394" s="8" t="s">
        <v>58</v>
      </c>
      <c r="B394" s="4">
        <v>95287434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50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50</v>
      </c>
      <c r="AF394" s="22"/>
    </row>
    <row r="395" spans="1:32" ht="15">
      <c r="A395" s="8" t="s">
        <v>58</v>
      </c>
      <c r="B395" s="4">
        <v>95287624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50</v>
      </c>
      <c r="L395" s="4">
        <v>50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100</v>
      </c>
      <c r="AF395" s="22"/>
    </row>
    <row r="396" spans="1:32" ht="15">
      <c r="A396" s="8" t="s">
        <v>58</v>
      </c>
      <c r="B396" s="4">
        <v>95287740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F396" s="22"/>
    </row>
    <row r="397" spans="1:32" ht="15">
      <c r="A397" s="8" t="s">
        <v>58</v>
      </c>
      <c r="B397" s="4">
        <v>95287920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20</v>
      </c>
      <c r="N397" s="4">
        <v>20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40</v>
      </c>
      <c r="AF397" s="22"/>
    </row>
    <row r="398" spans="1:32" ht="15">
      <c r="A398" s="8" t="s">
        <v>58</v>
      </c>
      <c r="B398" s="4">
        <v>95288762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10</v>
      </c>
      <c r="P398" s="4">
        <v>10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20</v>
      </c>
      <c r="AF398" s="22"/>
    </row>
    <row r="399" spans="1:32" ht="15">
      <c r="A399" s="8" t="s">
        <v>58</v>
      </c>
      <c r="B399" s="4">
        <v>95289424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10</v>
      </c>
      <c r="R399" s="4">
        <v>10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20</v>
      </c>
      <c r="AF399" s="22"/>
    </row>
    <row r="400" spans="1:32" ht="15">
      <c r="A400" s="8" t="s">
        <v>58</v>
      </c>
      <c r="B400" s="4">
        <v>95289856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10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10</v>
      </c>
      <c r="AF400" s="22"/>
    </row>
    <row r="401" spans="1:32" ht="15">
      <c r="A401" s="8" t="s">
        <v>58</v>
      </c>
      <c r="B401" s="4">
        <v>95290100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40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40</v>
      </c>
      <c r="AF401" s="22"/>
    </row>
    <row r="402" spans="1:32" ht="15">
      <c r="A402" s="8" t="s">
        <v>58</v>
      </c>
      <c r="B402" s="4">
        <v>95290155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1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</v>
      </c>
      <c r="AF402" s="22"/>
    </row>
    <row r="403" spans="1:32" ht="15">
      <c r="A403" s="8" t="s">
        <v>58</v>
      </c>
      <c r="B403" s="4">
        <v>95290155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1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</v>
      </c>
      <c r="AF403" s="22"/>
    </row>
    <row r="404" spans="1:32" ht="15">
      <c r="A404" s="8" t="s">
        <v>58</v>
      </c>
      <c r="B404" s="4">
        <v>95290207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45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45</v>
      </c>
      <c r="AF404" s="22"/>
    </row>
    <row r="405" spans="1:32" ht="15">
      <c r="A405" s="8" t="s">
        <v>58</v>
      </c>
      <c r="B405" s="4">
        <v>95290207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51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51</v>
      </c>
      <c r="AF405" s="22"/>
    </row>
    <row r="406" spans="1:32" ht="15">
      <c r="A406" s="8" t="s">
        <v>58</v>
      </c>
      <c r="B406" s="4">
        <v>95290207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119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119</v>
      </c>
      <c r="AF406" s="22"/>
    </row>
    <row r="407" spans="1:32" ht="15">
      <c r="A407" s="8" t="s">
        <v>58</v>
      </c>
      <c r="B407" s="4">
        <v>95290207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30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30</v>
      </c>
      <c r="AF407" s="22"/>
    </row>
    <row r="408" spans="1:32" ht="15">
      <c r="A408" s="8" t="s">
        <v>58</v>
      </c>
      <c r="B408" s="4">
        <v>95290207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1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</v>
      </c>
      <c r="AF408" s="22"/>
    </row>
    <row r="409" spans="1:32" ht="15">
      <c r="A409" s="8" t="s">
        <v>58</v>
      </c>
      <c r="B409" s="4">
        <v>95290207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7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7</v>
      </c>
      <c r="AF409" s="22"/>
    </row>
    <row r="410" spans="1:32" ht="15">
      <c r="A410" s="8" t="s">
        <v>58</v>
      </c>
      <c r="B410" s="4">
        <v>95290292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5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5</v>
      </c>
      <c r="AF410" s="22"/>
    </row>
    <row r="411" spans="1:32" ht="15">
      <c r="A411" s="8" t="s">
        <v>58</v>
      </c>
      <c r="B411" s="4">
        <v>95290292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4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4</v>
      </c>
      <c r="AF411" s="22"/>
    </row>
    <row r="412" spans="1:32" ht="15">
      <c r="A412" s="8" t="s">
        <v>58</v>
      </c>
      <c r="B412" s="4">
        <v>95290375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65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65</v>
      </c>
      <c r="AF412" s="22"/>
    </row>
    <row r="413" spans="1:32" ht="15">
      <c r="A413" s="8" t="s">
        <v>58</v>
      </c>
      <c r="B413" s="4">
        <v>95290375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49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49</v>
      </c>
      <c r="AF413" s="22"/>
    </row>
    <row r="414" spans="1:32" ht="15">
      <c r="A414" s="8" t="s">
        <v>58</v>
      </c>
      <c r="B414" s="4">
        <v>95290375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47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47</v>
      </c>
      <c r="AF414" s="22"/>
    </row>
    <row r="415" spans="1:32" ht="15">
      <c r="A415" s="8" t="s">
        <v>58</v>
      </c>
      <c r="B415" s="4">
        <v>95290375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52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52</v>
      </c>
      <c r="AF415" s="22"/>
    </row>
    <row r="416" spans="1:32" ht="15">
      <c r="A416" s="8" t="s">
        <v>58</v>
      </c>
      <c r="B416" s="4">
        <v>95290375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176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176</v>
      </c>
      <c r="AF416" s="22"/>
    </row>
    <row r="417" spans="1:32" ht="15">
      <c r="A417" s="8" t="s">
        <v>58</v>
      </c>
      <c r="B417" s="4">
        <v>95290375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53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53</v>
      </c>
      <c r="AF417" s="22"/>
    </row>
    <row r="418" spans="1:32" ht="15">
      <c r="A418" s="8" t="s">
        <v>58</v>
      </c>
      <c r="B418" s="4">
        <v>95290375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60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60</v>
      </c>
      <c r="AF418" s="22"/>
    </row>
    <row r="419" spans="1:32" ht="15">
      <c r="A419" s="8" t="s">
        <v>58</v>
      </c>
      <c r="B419" s="4">
        <v>95290460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1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1</v>
      </c>
      <c r="AF419" s="22"/>
    </row>
    <row r="420" spans="1:32" ht="15">
      <c r="A420" s="8" t="s">
        <v>58</v>
      </c>
      <c r="B420" s="4">
        <v>95290460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2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2</v>
      </c>
      <c r="AF420" s="22"/>
    </row>
    <row r="421" spans="1:32" ht="15">
      <c r="A421" s="8" t="s">
        <v>58</v>
      </c>
      <c r="B421" s="4">
        <v>95290460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1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F421" s="22"/>
    </row>
    <row r="422" spans="1:32" ht="15">
      <c r="A422" s="8" t="s">
        <v>58</v>
      </c>
      <c r="B422" s="4">
        <v>95290460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6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6</v>
      </c>
      <c r="AF422" s="22"/>
    </row>
    <row r="423" spans="1:32" ht="15">
      <c r="A423" s="8" t="s">
        <v>58</v>
      </c>
      <c r="B423" s="4">
        <v>95290510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54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54</v>
      </c>
      <c r="AF423" s="22"/>
    </row>
    <row r="424" spans="1:32" ht="15">
      <c r="A424" s="8" t="s">
        <v>58</v>
      </c>
      <c r="B424" s="4">
        <v>95290538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65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65</v>
      </c>
      <c r="AF424" s="22"/>
    </row>
    <row r="425" spans="1:32" ht="15">
      <c r="A425" s="8" t="s">
        <v>58</v>
      </c>
      <c r="B425" s="4">
        <v>95290538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47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47</v>
      </c>
      <c r="AF425" s="22"/>
    </row>
    <row r="426" spans="1:32" ht="15">
      <c r="A426" s="8" t="s">
        <v>58</v>
      </c>
      <c r="B426" s="4">
        <v>95290538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56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56</v>
      </c>
      <c r="AF426" s="22"/>
    </row>
    <row r="427" spans="1:32" ht="15">
      <c r="A427" s="8" t="s">
        <v>58</v>
      </c>
      <c r="B427" s="4">
        <v>95290538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257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257</v>
      </c>
      <c r="AF427" s="22"/>
    </row>
    <row r="428" spans="1:32" ht="15">
      <c r="A428" s="8" t="s">
        <v>58</v>
      </c>
      <c r="B428" s="4">
        <v>95290538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60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60</v>
      </c>
      <c r="AF428" s="22"/>
    </row>
    <row r="429" spans="1:32" ht="15">
      <c r="A429" s="8" t="s">
        <v>58</v>
      </c>
      <c r="B429" s="4">
        <v>95290545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10</v>
      </c>
      <c r="X429" s="4">
        <v>0</v>
      </c>
      <c r="Y429" s="4">
        <v>0</v>
      </c>
      <c r="Z429" s="4">
        <v>0</v>
      </c>
      <c r="AA429" s="4">
        <v>0</v>
      </c>
      <c r="AB429" s="4">
        <v>10</v>
      </c>
      <c r="AF429" s="22"/>
    </row>
    <row r="430" spans="1:32" ht="15">
      <c r="A430" s="8" t="s">
        <v>58</v>
      </c>
      <c r="B430" s="4">
        <v>95290691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43</v>
      </c>
      <c r="X430" s="4">
        <v>0</v>
      </c>
      <c r="Y430" s="4">
        <v>0</v>
      </c>
      <c r="Z430" s="4">
        <v>0</v>
      </c>
      <c r="AA430" s="4">
        <v>0</v>
      </c>
      <c r="AB430" s="4">
        <v>43</v>
      </c>
      <c r="AF430" s="22"/>
    </row>
    <row r="431" spans="1:32" ht="15">
      <c r="A431" s="8" t="s">
        <v>58</v>
      </c>
      <c r="B431" s="4">
        <v>95290691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32</v>
      </c>
      <c r="X431" s="4">
        <v>0</v>
      </c>
      <c r="Y431" s="4">
        <v>0</v>
      </c>
      <c r="Z431" s="4">
        <v>0</v>
      </c>
      <c r="AA431" s="4">
        <v>0</v>
      </c>
      <c r="AB431" s="4">
        <v>32</v>
      </c>
      <c r="AF431" s="22"/>
    </row>
    <row r="432" spans="1:32" ht="15">
      <c r="A432" s="8" t="s">
        <v>58</v>
      </c>
      <c r="B432" s="4">
        <v>95290691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34</v>
      </c>
      <c r="X432" s="4">
        <v>0</v>
      </c>
      <c r="Y432" s="4">
        <v>0</v>
      </c>
      <c r="Z432" s="4">
        <v>0</v>
      </c>
      <c r="AA432" s="4">
        <v>0</v>
      </c>
      <c r="AB432" s="4">
        <v>34</v>
      </c>
      <c r="AF432" s="22"/>
    </row>
    <row r="433" spans="1:32" ht="15">
      <c r="A433" s="8" t="s">
        <v>58</v>
      </c>
      <c r="B433" s="4">
        <v>95290695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75</v>
      </c>
      <c r="X433" s="4">
        <v>0</v>
      </c>
      <c r="Y433" s="4">
        <v>0</v>
      </c>
      <c r="Z433" s="4">
        <v>0</v>
      </c>
      <c r="AA433" s="4">
        <v>0</v>
      </c>
      <c r="AB433" s="4">
        <v>75</v>
      </c>
      <c r="AF433" s="22"/>
    </row>
    <row r="434" spans="1:32" ht="15">
      <c r="A434" s="8" t="s">
        <v>58</v>
      </c>
      <c r="B434" s="4">
        <v>95290695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166</v>
      </c>
      <c r="X434" s="4">
        <v>0</v>
      </c>
      <c r="Y434" s="4">
        <v>0</v>
      </c>
      <c r="Z434" s="4">
        <v>0</v>
      </c>
      <c r="AA434" s="4">
        <v>0</v>
      </c>
      <c r="AB434" s="4">
        <v>166</v>
      </c>
      <c r="AF434" s="22"/>
    </row>
    <row r="435" spans="1:32" ht="15">
      <c r="A435" s="8" t="s">
        <v>58</v>
      </c>
      <c r="B435" s="4">
        <v>95290695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28</v>
      </c>
      <c r="X435" s="4">
        <v>0</v>
      </c>
      <c r="Y435" s="4">
        <v>0</v>
      </c>
      <c r="Z435" s="4">
        <v>0</v>
      </c>
      <c r="AA435" s="4">
        <v>0</v>
      </c>
      <c r="AB435" s="4">
        <v>28</v>
      </c>
      <c r="AF435" s="22"/>
    </row>
    <row r="436" spans="1:32" ht="15">
      <c r="A436" s="8" t="s">
        <v>58</v>
      </c>
      <c r="B436" s="4">
        <v>95290697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15</v>
      </c>
      <c r="Y436" s="4">
        <v>0</v>
      </c>
      <c r="Z436" s="4">
        <v>0</v>
      </c>
      <c r="AA436" s="4">
        <v>0</v>
      </c>
      <c r="AB436" s="4">
        <v>15</v>
      </c>
      <c r="AF436" s="22"/>
    </row>
    <row r="437" spans="1:32" ht="15">
      <c r="A437" s="8" t="s">
        <v>58</v>
      </c>
      <c r="B437" s="4">
        <v>95290697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23</v>
      </c>
      <c r="Z437" s="4">
        <v>0</v>
      </c>
      <c r="AA437" s="4">
        <v>0</v>
      </c>
      <c r="AB437" s="4">
        <v>23</v>
      </c>
      <c r="AF437" s="22"/>
    </row>
    <row r="438" spans="1:32" ht="15">
      <c r="A438" s="8" t="s">
        <v>58</v>
      </c>
      <c r="B438" s="4">
        <v>95290697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17</v>
      </c>
      <c r="Z438" s="4">
        <v>0</v>
      </c>
      <c r="AA438" s="4">
        <v>0</v>
      </c>
      <c r="AB438" s="4">
        <v>17</v>
      </c>
      <c r="AF438" s="22"/>
    </row>
    <row r="439" spans="1:32" ht="15">
      <c r="A439" s="8" t="s">
        <v>58</v>
      </c>
      <c r="B439" s="4">
        <v>95290697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30</v>
      </c>
      <c r="Y439" s="4">
        <v>0</v>
      </c>
      <c r="Z439" s="4">
        <v>0</v>
      </c>
      <c r="AA439" s="4">
        <v>0</v>
      </c>
      <c r="AB439" s="4">
        <v>30</v>
      </c>
      <c r="AF439" s="22"/>
    </row>
    <row r="440" spans="1:32" ht="15">
      <c r="A440" s="8" t="s">
        <v>58</v>
      </c>
      <c r="B440" s="4">
        <v>95290697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5</v>
      </c>
      <c r="Y440" s="4">
        <v>0</v>
      </c>
      <c r="Z440" s="4">
        <v>0</v>
      </c>
      <c r="AA440" s="4">
        <v>0</v>
      </c>
      <c r="AB440" s="4">
        <v>5</v>
      </c>
      <c r="AF440" s="22"/>
    </row>
    <row r="441" spans="1:32" ht="15">
      <c r="A441" s="8" t="s">
        <v>58</v>
      </c>
      <c r="B441" s="4">
        <v>95290697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F441" s="22"/>
    </row>
    <row r="442" spans="1:32" ht="15">
      <c r="A442" s="8" t="s">
        <v>58</v>
      </c>
      <c r="B442" s="4">
        <v>95290697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50</v>
      </c>
      <c r="AB442" s="4">
        <v>50</v>
      </c>
      <c r="AF442" s="22"/>
    </row>
    <row r="443" spans="1:32" ht="15">
      <c r="A443" s="8" t="s">
        <v>58</v>
      </c>
      <c r="B443" s="4">
        <v>95290844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145</v>
      </c>
      <c r="Y443" s="4">
        <v>0</v>
      </c>
      <c r="Z443" s="4">
        <v>0</v>
      </c>
      <c r="AA443" s="4">
        <v>0</v>
      </c>
      <c r="AB443" s="4">
        <v>145</v>
      </c>
      <c r="AF443" s="22"/>
    </row>
    <row r="444" spans="1:32" ht="15">
      <c r="A444" s="8" t="s">
        <v>58</v>
      </c>
      <c r="B444" s="4">
        <v>95290916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F444" s="22"/>
    </row>
    <row r="445" spans="1:32" ht="15">
      <c r="A445" s="8" t="s">
        <v>58</v>
      </c>
      <c r="B445" s="4">
        <v>95291007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88</v>
      </c>
      <c r="Z445" s="4">
        <v>0</v>
      </c>
      <c r="AA445" s="4">
        <v>0</v>
      </c>
      <c r="AB445" s="4">
        <v>88</v>
      </c>
      <c r="AF445" s="22"/>
    </row>
    <row r="446" spans="1:32" ht="15">
      <c r="A446" s="8" t="s">
        <v>58</v>
      </c>
      <c r="B446" s="4">
        <v>95291007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61</v>
      </c>
      <c r="Z446" s="4">
        <v>0</v>
      </c>
      <c r="AA446" s="4">
        <v>0</v>
      </c>
      <c r="AB446" s="4">
        <v>61</v>
      </c>
      <c r="AF446" s="22"/>
    </row>
    <row r="447" spans="1:32" ht="15">
      <c r="A447" s="8" t="s">
        <v>58</v>
      </c>
      <c r="B447" s="4">
        <v>95291007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29</v>
      </c>
      <c r="Z447" s="4">
        <v>0</v>
      </c>
      <c r="AA447" s="4">
        <v>0</v>
      </c>
      <c r="AB447" s="4">
        <v>29</v>
      </c>
      <c r="AF447" s="22"/>
    </row>
    <row r="448" spans="1:32" ht="15">
      <c r="A448" s="8" t="s">
        <v>58</v>
      </c>
      <c r="B448" s="4">
        <v>95291167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10</v>
      </c>
      <c r="AA448" s="4">
        <v>0</v>
      </c>
      <c r="AB448" s="4">
        <v>10</v>
      </c>
      <c r="AF448" s="22"/>
    </row>
    <row r="449" spans="1:32" ht="15">
      <c r="A449" s="8" t="s">
        <v>58</v>
      </c>
      <c r="B449" s="4">
        <v>95291167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11</v>
      </c>
      <c r="AA449" s="4">
        <v>0</v>
      </c>
      <c r="AB449" s="4">
        <v>11</v>
      </c>
      <c r="AF449" s="22"/>
    </row>
    <row r="450" spans="1:32" ht="15">
      <c r="A450" s="8" t="s">
        <v>58</v>
      </c>
      <c r="B450" s="4">
        <v>95291167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89</v>
      </c>
      <c r="AA450" s="4">
        <v>0</v>
      </c>
      <c r="AB450" s="4">
        <v>89</v>
      </c>
      <c r="AF450" s="22"/>
    </row>
    <row r="451" spans="1:32" ht="15">
      <c r="A451" s="8" t="s">
        <v>58</v>
      </c>
      <c r="B451" s="4">
        <v>95291167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18</v>
      </c>
      <c r="AA451" s="4">
        <v>0</v>
      </c>
      <c r="AB451" s="4">
        <v>18</v>
      </c>
      <c r="AF451" s="22"/>
    </row>
    <row r="452" spans="1:32" ht="15">
      <c r="A452" s="8" t="s">
        <v>58</v>
      </c>
      <c r="B452" s="4">
        <v>95291167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33</v>
      </c>
      <c r="AA452" s="4">
        <v>0</v>
      </c>
      <c r="AB452" s="4">
        <v>33</v>
      </c>
      <c r="AF452" s="22"/>
    </row>
    <row r="453" spans="1:32" ht="15">
      <c r="A453" s="8" t="s">
        <v>58</v>
      </c>
      <c r="B453" s="4">
        <v>95291167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100</v>
      </c>
      <c r="AA453" s="4">
        <v>0</v>
      </c>
      <c r="AB453" s="4">
        <v>100</v>
      </c>
      <c r="AF453" s="22"/>
    </row>
    <row r="454" spans="1:32" ht="15">
      <c r="A454" s="8" t="s">
        <v>58</v>
      </c>
      <c r="B454" s="4">
        <v>95291321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10</v>
      </c>
      <c r="AB454" s="4">
        <v>10</v>
      </c>
      <c r="AF454" s="22"/>
    </row>
    <row r="455" spans="1:32" ht="15">
      <c r="A455" s="8" t="s">
        <v>58</v>
      </c>
      <c r="B455" s="4">
        <v>95291321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10</v>
      </c>
      <c r="AB455" s="4">
        <v>10</v>
      </c>
      <c r="AF455" s="22"/>
    </row>
    <row r="456" spans="1:32" ht="15">
      <c r="A456" s="8" t="s">
        <v>58</v>
      </c>
      <c r="B456" s="4">
        <v>95291321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116</v>
      </c>
      <c r="AB456" s="4">
        <v>116</v>
      </c>
      <c r="AF456" s="22"/>
    </row>
    <row r="457" spans="1:32" ht="15">
      <c r="A457" s="8" t="s">
        <v>58</v>
      </c>
      <c r="B457" s="4">
        <v>95291321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16</v>
      </c>
      <c r="AB457" s="4">
        <v>16</v>
      </c>
      <c r="AF457" s="22"/>
    </row>
    <row r="458" spans="1:32" ht="15">
      <c r="A458" s="8" t="s">
        <v>58</v>
      </c>
      <c r="B458" s="4">
        <v>95291330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100</v>
      </c>
      <c r="AB458" s="4">
        <v>100</v>
      </c>
      <c r="AF458" s="22"/>
    </row>
    <row r="459" spans="1:32" ht="15">
      <c r="A459" s="8" t="s">
        <v>58</v>
      </c>
      <c r="B459" s="4">
        <v>95279716</v>
      </c>
      <c r="C459" s="4" t="s">
        <v>48</v>
      </c>
      <c r="D459" s="4">
        <v>7</v>
      </c>
      <c r="E459" s="4">
        <v>7</v>
      </c>
      <c r="F459" s="4">
        <v>7</v>
      </c>
      <c r="G459" s="4">
        <v>7</v>
      </c>
      <c r="H459" s="4">
        <v>7</v>
      </c>
      <c r="I459" s="4">
        <v>7</v>
      </c>
      <c r="J459" s="4">
        <v>5</v>
      </c>
      <c r="K459" s="4">
        <v>5</v>
      </c>
      <c r="L459" s="4">
        <v>6</v>
      </c>
      <c r="M459" s="4">
        <v>5</v>
      </c>
      <c r="N459" s="4">
        <v>5</v>
      </c>
      <c r="O459" s="4">
        <v>5</v>
      </c>
      <c r="P459" s="4">
        <v>6</v>
      </c>
      <c r="Q459" s="4">
        <v>6</v>
      </c>
      <c r="R459" s="4">
        <v>5</v>
      </c>
      <c r="S459" s="4">
        <v>5</v>
      </c>
      <c r="T459" s="4">
        <v>5</v>
      </c>
      <c r="U459" s="4">
        <v>5</v>
      </c>
      <c r="V459" s="4">
        <v>5</v>
      </c>
      <c r="W459" s="4">
        <v>5</v>
      </c>
      <c r="X459" s="4">
        <v>5</v>
      </c>
      <c r="Y459" s="4">
        <v>6</v>
      </c>
      <c r="Z459" s="4">
        <v>7</v>
      </c>
      <c r="AA459" s="4">
        <v>7</v>
      </c>
      <c r="AB459" s="4">
        <v>140</v>
      </c>
      <c r="AF459" s="22"/>
    </row>
    <row r="460" spans="1:32" ht="15">
      <c r="A460" s="8" t="s">
        <v>58</v>
      </c>
      <c r="B460" s="4">
        <v>95279716</v>
      </c>
      <c r="C460" s="4" t="s">
        <v>48</v>
      </c>
      <c r="D460" s="4">
        <v>50</v>
      </c>
      <c r="E460" s="4">
        <v>50</v>
      </c>
      <c r="F460" s="4">
        <v>50</v>
      </c>
      <c r="G460" s="4">
        <v>50</v>
      </c>
      <c r="H460" s="4">
        <v>50</v>
      </c>
      <c r="I460" s="4">
        <v>50</v>
      </c>
      <c r="J460" s="4">
        <v>50</v>
      </c>
      <c r="K460" s="4">
        <v>50</v>
      </c>
      <c r="L460" s="4">
        <v>50</v>
      </c>
      <c r="M460" s="4">
        <v>50</v>
      </c>
      <c r="N460" s="4">
        <v>50</v>
      </c>
      <c r="O460" s="4">
        <v>50</v>
      </c>
      <c r="P460" s="4">
        <v>50</v>
      </c>
      <c r="Q460" s="4">
        <v>50</v>
      </c>
      <c r="R460" s="4">
        <v>50</v>
      </c>
      <c r="S460" s="4">
        <v>50</v>
      </c>
      <c r="T460" s="4">
        <v>50</v>
      </c>
      <c r="U460" s="4">
        <v>50</v>
      </c>
      <c r="V460" s="4">
        <v>50</v>
      </c>
      <c r="W460" s="4">
        <v>50</v>
      </c>
      <c r="X460" s="4">
        <v>50</v>
      </c>
      <c r="Y460" s="4">
        <v>50</v>
      </c>
      <c r="Z460" s="4">
        <v>50</v>
      </c>
      <c r="AA460" s="4">
        <v>50</v>
      </c>
      <c r="AB460" s="4">
        <v>1200</v>
      </c>
      <c r="AF460" s="22"/>
    </row>
    <row r="461" spans="1:32" ht="15">
      <c r="A461" s="8" t="s">
        <v>58</v>
      </c>
      <c r="B461" s="4">
        <v>95279981</v>
      </c>
      <c r="C461" s="4" t="s">
        <v>48</v>
      </c>
      <c r="D461" s="4">
        <v>25</v>
      </c>
      <c r="E461" s="4">
        <v>25</v>
      </c>
      <c r="F461" s="4">
        <v>25</v>
      </c>
      <c r="G461" s="4">
        <v>25</v>
      </c>
      <c r="H461" s="4">
        <v>25</v>
      </c>
      <c r="I461" s="4">
        <v>25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25</v>
      </c>
      <c r="AA461" s="4">
        <v>25</v>
      </c>
      <c r="AB461" s="4">
        <v>200</v>
      </c>
      <c r="AF461" s="22"/>
    </row>
    <row r="462" spans="1:32" ht="15">
      <c r="A462" s="8" t="s">
        <v>58</v>
      </c>
      <c r="B462" s="4">
        <v>95279981</v>
      </c>
      <c r="C462" s="4" t="s">
        <v>48</v>
      </c>
      <c r="D462" s="4">
        <v>26</v>
      </c>
      <c r="E462" s="4">
        <v>26</v>
      </c>
      <c r="F462" s="4">
        <v>26</v>
      </c>
      <c r="G462" s="4">
        <v>26</v>
      </c>
      <c r="H462" s="4">
        <v>27</v>
      </c>
      <c r="I462" s="4">
        <v>27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26</v>
      </c>
      <c r="AA462" s="4">
        <v>27</v>
      </c>
      <c r="AB462" s="4">
        <v>211</v>
      </c>
      <c r="AF462" s="22"/>
    </row>
    <row r="463" spans="1:32" ht="15">
      <c r="A463" s="8" t="s">
        <v>58</v>
      </c>
      <c r="B463" s="4">
        <v>95279981</v>
      </c>
      <c r="C463" s="4" t="s">
        <v>48</v>
      </c>
      <c r="D463" s="4">
        <v>37</v>
      </c>
      <c r="E463" s="4">
        <v>49</v>
      </c>
      <c r="F463" s="4">
        <v>50</v>
      </c>
      <c r="G463" s="4">
        <v>51</v>
      </c>
      <c r="H463" s="4">
        <v>52</v>
      </c>
      <c r="I463" s="4">
        <v>27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19</v>
      </c>
      <c r="AB463" s="4">
        <v>285</v>
      </c>
      <c r="AF463" s="22"/>
    </row>
    <row r="464" spans="1:32" ht="15">
      <c r="A464" s="8" t="s">
        <v>58</v>
      </c>
      <c r="B464" s="4">
        <v>95279981</v>
      </c>
      <c r="C464" s="4" t="s">
        <v>48</v>
      </c>
      <c r="D464" s="4">
        <v>25</v>
      </c>
      <c r="E464" s="4">
        <v>25</v>
      </c>
      <c r="F464" s="4">
        <v>25</v>
      </c>
      <c r="G464" s="4">
        <v>25</v>
      </c>
      <c r="H464" s="4">
        <v>25</v>
      </c>
      <c r="I464" s="4">
        <v>25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25</v>
      </c>
      <c r="AA464" s="4">
        <v>25</v>
      </c>
      <c r="AB464" s="4">
        <v>200</v>
      </c>
      <c r="AF464" s="22"/>
    </row>
    <row r="465" spans="1:32" ht="15">
      <c r="A465" s="8" t="s">
        <v>58</v>
      </c>
      <c r="B465" s="4">
        <v>95279981</v>
      </c>
      <c r="C465" s="4" t="s">
        <v>48</v>
      </c>
      <c r="D465" s="4">
        <v>100</v>
      </c>
      <c r="E465" s="4">
        <v>100</v>
      </c>
      <c r="F465" s="4">
        <v>100</v>
      </c>
      <c r="G465" s="4">
        <v>100</v>
      </c>
      <c r="H465" s="4">
        <v>100</v>
      </c>
      <c r="I465" s="4">
        <v>100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100</v>
      </c>
      <c r="AA465" s="4">
        <v>100</v>
      </c>
      <c r="AB465" s="4">
        <v>800</v>
      </c>
      <c r="AF465" s="22"/>
    </row>
    <row r="466" spans="1:32" ht="15">
      <c r="A466" s="8" t="s">
        <v>58</v>
      </c>
      <c r="B466" s="4">
        <v>95279989</v>
      </c>
      <c r="C466" s="4" t="s">
        <v>48</v>
      </c>
      <c r="D466" s="4">
        <v>50</v>
      </c>
      <c r="E466" s="4">
        <v>50</v>
      </c>
      <c r="F466" s="4">
        <v>50</v>
      </c>
      <c r="G466" s="4">
        <v>50</v>
      </c>
      <c r="H466" s="4">
        <v>50</v>
      </c>
      <c r="I466" s="4">
        <v>50</v>
      </c>
      <c r="J466" s="4">
        <v>50</v>
      </c>
      <c r="K466" s="4">
        <v>50</v>
      </c>
      <c r="L466" s="4">
        <v>50</v>
      </c>
      <c r="M466" s="4">
        <v>50</v>
      </c>
      <c r="N466" s="4">
        <v>50</v>
      </c>
      <c r="O466" s="4">
        <v>50</v>
      </c>
      <c r="P466" s="4">
        <v>50</v>
      </c>
      <c r="Q466" s="4">
        <v>50</v>
      </c>
      <c r="R466" s="4">
        <v>50</v>
      </c>
      <c r="S466" s="4">
        <v>50</v>
      </c>
      <c r="T466" s="4">
        <v>50</v>
      </c>
      <c r="U466" s="4">
        <v>50</v>
      </c>
      <c r="V466" s="4">
        <v>50</v>
      </c>
      <c r="W466" s="4">
        <v>50</v>
      </c>
      <c r="X466" s="4">
        <v>50</v>
      </c>
      <c r="Y466" s="4">
        <v>50</v>
      </c>
      <c r="Z466" s="4">
        <v>50</v>
      </c>
      <c r="AA466" s="4">
        <v>50</v>
      </c>
      <c r="AB466" s="4">
        <v>1200</v>
      </c>
      <c r="AF466" s="22"/>
    </row>
    <row r="467" spans="1:32" ht="15">
      <c r="A467" s="8" t="s">
        <v>58</v>
      </c>
      <c r="B467" s="4">
        <v>95280986</v>
      </c>
      <c r="C467" s="4" t="s">
        <v>48</v>
      </c>
      <c r="D467" s="4">
        <v>42</v>
      </c>
      <c r="E467" s="4">
        <v>28</v>
      </c>
      <c r="F467" s="4">
        <v>30</v>
      </c>
      <c r="G467" s="4">
        <v>22</v>
      </c>
      <c r="H467" s="4">
        <v>10</v>
      </c>
      <c r="I467" s="4">
        <v>0</v>
      </c>
      <c r="J467" s="4">
        <v>0</v>
      </c>
      <c r="K467" s="4">
        <v>39</v>
      </c>
      <c r="L467" s="4">
        <v>2</v>
      </c>
      <c r="M467" s="4">
        <v>39</v>
      </c>
      <c r="N467" s="4">
        <v>31</v>
      </c>
      <c r="O467" s="4">
        <v>25</v>
      </c>
      <c r="P467" s="4">
        <v>50</v>
      </c>
      <c r="Q467" s="4">
        <v>50</v>
      </c>
      <c r="R467" s="4">
        <v>50</v>
      </c>
      <c r="S467" s="4">
        <v>50</v>
      </c>
      <c r="T467" s="4">
        <v>12</v>
      </c>
      <c r="U467" s="4">
        <v>50</v>
      </c>
      <c r="V467" s="4">
        <v>25</v>
      </c>
      <c r="W467" s="4">
        <v>50</v>
      </c>
      <c r="X467" s="4">
        <v>29</v>
      </c>
      <c r="Y467" s="4">
        <v>27</v>
      </c>
      <c r="Z467" s="4">
        <v>22</v>
      </c>
      <c r="AA467" s="4">
        <v>17</v>
      </c>
      <c r="AB467" s="4">
        <v>700</v>
      </c>
      <c r="AF467" s="22"/>
    </row>
    <row r="468" spans="1:32" ht="15">
      <c r="A468" s="8" t="s">
        <v>58</v>
      </c>
      <c r="B468" s="4">
        <v>95280986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2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7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9</v>
      </c>
      <c r="AF468" s="22"/>
    </row>
    <row r="469" spans="1:32" ht="15">
      <c r="A469" s="8" t="s">
        <v>58</v>
      </c>
      <c r="B469" s="4">
        <v>95280986</v>
      </c>
      <c r="C469" s="4" t="s">
        <v>48</v>
      </c>
      <c r="D469" s="4">
        <v>57</v>
      </c>
      <c r="E469" s="4">
        <v>46</v>
      </c>
      <c r="F469" s="4">
        <v>50</v>
      </c>
      <c r="G469" s="4">
        <v>36</v>
      </c>
      <c r="H469" s="4">
        <v>17</v>
      </c>
      <c r="I469" s="4">
        <v>0</v>
      </c>
      <c r="J469" s="4">
        <v>0</v>
      </c>
      <c r="K469" s="4">
        <v>0</v>
      </c>
      <c r="L469" s="4">
        <v>0</v>
      </c>
      <c r="M469" s="4">
        <v>45</v>
      </c>
      <c r="N469" s="4">
        <v>36</v>
      </c>
      <c r="O469" s="4">
        <v>39</v>
      </c>
      <c r="P469" s="4">
        <v>72</v>
      </c>
      <c r="Q469" s="4">
        <v>64</v>
      </c>
      <c r="R469" s="4">
        <v>68</v>
      </c>
      <c r="S469" s="4">
        <v>49</v>
      </c>
      <c r="T469" s="4">
        <v>10</v>
      </c>
      <c r="U469" s="4">
        <v>7</v>
      </c>
      <c r="V469" s="4">
        <v>0</v>
      </c>
      <c r="W469" s="4">
        <v>0</v>
      </c>
      <c r="X469" s="4">
        <v>8</v>
      </c>
      <c r="Y469" s="4">
        <v>17</v>
      </c>
      <c r="Z469" s="4">
        <v>14</v>
      </c>
      <c r="AA469" s="4">
        <v>17</v>
      </c>
      <c r="AB469" s="4">
        <v>652</v>
      </c>
      <c r="AF469" s="22"/>
    </row>
    <row r="470" spans="1:32" ht="15">
      <c r="A470" s="8" t="s">
        <v>58</v>
      </c>
      <c r="B470" s="4">
        <v>95280986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82</v>
      </c>
      <c r="L470" s="4">
        <v>2</v>
      </c>
      <c r="M470" s="4">
        <v>33</v>
      </c>
      <c r="N470" s="4">
        <v>26</v>
      </c>
      <c r="O470" s="4">
        <v>11</v>
      </c>
      <c r="P470" s="4">
        <v>31</v>
      </c>
      <c r="Q470" s="4">
        <v>39</v>
      </c>
      <c r="R470" s="4">
        <v>34</v>
      </c>
      <c r="S470" s="4">
        <v>54</v>
      </c>
      <c r="T470" s="4">
        <v>15</v>
      </c>
      <c r="U470" s="4">
        <v>96</v>
      </c>
      <c r="V470" s="4">
        <v>67</v>
      </c>
      <c r="W470" s="4">
        <v>109</v>
      </c>
      <c r="X470" s="4">
        <v>54</v>
      </c>
      <c r="Y470" s="4">
        <v>43</v>
      </c>
      <c r="Z470" s="4">
        <v>0</v>
      </c>
      <c r="AA470" s="4">
        <v>0</v>
      </c>
      <c r="AB470" s="4">
        <v>696</v>
      </c>
      <c r="AF470" s="22"/>
    </row>
    <row r="471" spans="1:32" ht="15">
      <c r="A471" s="8" t="s">
        <v>58</v>
      </c>
      <c r="B471" s="4">
        <v>95280986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41</v>
      </c>
      <c r="L471" s="4">
        <v>2</v>
      </c>
      <c r="M471" s="4">
        <v>39</v>
      </c>
      <c r="N471" s="4">
        <v>31</v>
      </c>
      <c r="O471" s="4">
        <v>24</v>
      </c>
      <c r="P471" s="4">
        <v>47</v>
      </c>
      <c r="Q471" s="4">
        <v>47</v>
      </c>
      <c r="R471" s="4">
        <v>48</v>
      </c>
      <c r="S471" s="4">
        <v>47</v>
      </c>
      <c r="T471" s="4">
        <v>11</v>
      </c>
      <c r="U471" s="4">
        <v>47</v>
      </c>
      <c r="V471" s="4">
        <v>27</v>
      </c>
      <c r="W471" s="4">
        <v>41</v>
      </c>
      <c r="X471" s="4">
        <v>23</v>
      </c>
      <c r="Y471" s="4">
        <v>21</v>
      </c>
      <c r="Z471" s="4">
        <v>0</v>
      </c>
      <c r="AA471" s="4">
        <v>0</v>
      </c>
      <c r="AB471" s="4">
        <v>496</v>
      </c>
      <c r="AF471" s="22"/>
    </row>
    <row r="472" spans="1:32" ht="15">
      <c r="A472" s="8" t="s">
        <v>58</v>
      </c>
      <c r="B472" s="4">
        <v>95280986</v>
      </c>
      <c r="C472" s="4" t="s">
        <v>48</v>
      </c>
      <c r="D472" s="4">
        <v>42</v>
      </c>
      <c r="E472" s="4">
        <v>28</v>
      </c>
      <c r="F472" s="4">
        <v>30</v>
      </c>
      <c r="G472" s="4">
        <v>22</v>
      </c>
      <c r="H472" s="4">
        <v>10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22</v>
      </c>
      <c r="AA472" s="4">
        <v>17</v>
      </c>
      <c r="AB472" s="4">
        <v>171</v>
      </c>
      <c r="AF472" s="22"/>
    </row>
    <row r="473" spans="1:32" ht="15">
      <c r="A473" s="8" t="s">
        <v>58</v>
      </c>
      <c r="B473" s="4">
        <v>95280986</v>
      </c>
      <c r="C473" s="4" t="s">
        <v>48</v>
      </c>
      <c r="D473" s="4">
        <v>25</v>
      </c>
      <c r="E473" s="4">
        <v>10</v>
      </c>
      <c r="F473" s="4">
        <v>10</v>
      </c>
      <c r="G473" s="4">
        <v>7</v>
      </c>
      <c r="H473" s="4">
        <v>3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28</v>
      </c>
      <c r="AA473" s="4">
        <v>16</v>
      </c>
      <c r="AB473" s="4">
        <v>99</v>
      </c>
      <c r="AF473" s="22"/>
    </row>
    <row r="474" spans="1:32" ht="15">
      <c r="A474" s="8" t="s">
        <v>58</v>
      </c>
      <c r="B474" s="4">
        <v>95282351</v>
      </c>
      <c r="C474" s="4" t="s">
        <v>48</v>
      </c>
      <c r="D474" s="4">
        <v>72</v>
      </c>
      <c r="E474" s="4">
        <v>72</v>
      </c>
      <c r="F474" s="4">
        <v>72</v>
      </c>
      <c r="G474" s="4">
        <v>72</v>
      </c>
      <c r="H474" s="4">
        <v>72</v>
      </c>
      <c r="I474" s="4">
        <v>66</v>
      </c>
      <c r="J474" s="4">
        <v>59</v>
      </c>
      <c r="K474" s="4">
        <v>60</v>
      </c>
      <c r="L474" s="4">
        <v>61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606</v>
      </c>
      <c r="AF474" s="22"/>
    </row>
    <row r="475" spans="1:32" ht="15">
      <c r="A475" s="8" t="s">
        <v>58</v>
      </c>
      <c r="B475" s="4">
        <v>95282982</v>
      </c>
      <c r="C475" s="4" t="s">
        <v>48</v>
      </c>
      <c r="D475" s="4">
        <v>35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35</v>
      </c>
      <c r="AF475" s="22"/>
    </row>
    <row r="476" spans="1:32" ht="15">
      <c r="A476" s="8" t="s">
        <v>58</v>
      </c>
      <c r="B476" s="4">
        <v>95282982</v>
      </c>
      <c r="C476" s="4" t="s">
        <v>48</v>
      </c>
      <c r="D476" s="4">
        <v>22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22</v>
      </c>
      <c r="AF476" s="22"/>
    </row>
    <row r="477" spans="1:32" ht="15">
      <c r="A477" s="8" t="s">
        <v>58</v>
      </c>
      <c r="B477" s="4">
        <v>95282982</v>
      </c>
      <c r="C477" s="4" t="s">
        <v>48</v>
      </c>
      <c r="D477" s="4">
        <v>26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26</v>
      </c>
      <c r="AF477" s="22"/>
    </row>
    <row r="478" spans="1:32" ht="15">
      <c r="A478" s="8" t="s">
        <v>58</v>
      </c>
      <c r="B478" s="4">
        <v>95282982</v>
      </c>
      <c r="C478" s="4" t="s">
        <v>48</v>
      </c>
      <c r="D478" s="4">
        <v>104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104</v>
      </c>
      <c r="AF478" s="22"/>
    </row>
    <row r="479" spans="1:32" ht="15">
      <c r="A479" s="8" t="s">
        <v>58</v>
      </c>
      <c r="B479" s="4">
        <v>95282982</v>
      </c>
      <c r="C479" s="4" t="s">
        <v>48</v>
      </c>
      <c r="D479" s="4">
        <v>5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5</v>
      </c>
      <c r="AF479" s="22"/>
    </row>
    <row r="480" spans="1:32" ht="15">
      <c r="A480" s="8" t="s">
        <v>58</v>
      </c>
      <c r="B480" s="4">
        <v>95283084</v>
      </c>
      <c r="C480" s="4" t="s">
        <v>48</v>
      </c>
      <c r="D480" s="4">
        <v>0</v>
      </c>
      <c r="E480" s="4">
        <v>30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30</v>
      </c>
      <c r="AF480" s="22"/>
    </row>
    <row r="481" spans="1:32" ht="15">
      <c r="A481" s="8" t="s">
        <v>58</v>
      </c>
      <c r="B481" s="4">
        <v>95283084</v>
      </c>
      <c r="C481" s="4" t="s">
        <v>48</v>
      </c>
      <c r="D481" s="4">
        <v>0</v>
      </c>
      <c r="E481" s="4">
        <v>7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7</v>
      </c>
      <c r="AF481" s="22"/>
    </row>
    <row r="482" spans="1:32" ht="15">
      <c r="A482" s="8" t="s">
        <v>58</v>
      </c>
      <c r="B482" s="4">
        <v>95283084</v>
      </c>
      <c r="C482" s="4" t="s">
        <v>48</v>
      </c>
      <c r="D482" s="4">
        <v>0</v>
      </c>
      <c r="E482" s="4">
        <v>42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42</v>
      </c>
      <c r="AF482" s="22"/>
    </row>
    <row r="483" spans="1:32" ht="15">
      <c r="A483" s="8" t="s">
        <v>58</v>
      </c>
      <c r="B483" s="4">
        <v>95283084</v>
      </c>
      <c r="C483" s="4" t="s">
        <v>48</v>
      </c>
      <c r="D483" s="4">
        <v>0</v>
      </c>
      <c r="E483" s="4">
        <v>56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56</v>
      </c>
      <c r="AF483" s="22"/>
    </row>
    <row r="484" spans="1:32" ht="15">
      <c r="A484" s="8" t="s">
        <v>58</v>
      </c>
      <c r="B484" s="4">
        <v>95283084</v>
      </c>
      <c r="C484" s="4" t="s">
        <v>48</v>
      </c>
      <c r="D484" s="4">
        <v>0</v>
      </c>
      <c r="E484" s="4">
        <v>50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50</v>
      </c>
      <c r="AF484" s="22"/>
    </row>
    <row r="485" spans="1:32" ht="15">
      <c r="A485" s="8" t="s">
        <v>58</v>
      </c>
      <c r="B485" s="4">
        <v>95283173</v>
      </c>
      <c r="C485" s="4" t="s">
        <v>48</v>
      </c>
      <c r="D485" s="4">
        <v>0</v>
      </c>
      <c r="E485" s="4">
        <v>0</v>
      </c>
      <c r="F485" s="4">
        <v>26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26</v>
      </c>
      <c r="AF485" s="22"/>
    </row>
    <row r="486" spans="1:32" ht="15">
      <c r="A486" s="8" t="s">
        <v>58</v>
      </c>
      <c r="B486" s="4">
        <v>95283183</v>
      </c>
      <c r="C486" s="4" t="s">
        <v>48</v>
      </c>
      <c r="D486" s="4">
        <v>0</v>
      </c>
      <c r="E486" s="4">
        <v>0</v>
      </c>
      <c r="F486" s="4">
        <v>23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23</v>
      </c>
      <c r="AF486" s="22"/>
    </row>
    <row r="487" spans="1:32" ht="15">
      <c r="A487" s="8" t="s">
        <v>58</v>
      </c>
      <c r="B487" s="4">
        <v>95283183</v>
      </c>
      <c r="C487" s="4" t="s">
        <v>48</v>
      </c>
      <c r="D487" s="4">
        <v>0</v>
      </c>
      <c r="E487" s="4">
        <v>0</v>
      </c>
      <c r="F487" s="4">
        <v>5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5</v>
      </c>
      <c r="AF487" s="22"/>
    </row>
    <row r="488" spans="1:32" ht="15">
      <c r="A488" s="8" t="s">
        <v>58</v>
      </c>
      <c r="B488" s="4">
        <v>95283183</v>
      </c>
      <c r="C488" s="4" t="s">
        <v>48</v>
      </c>
      <c r="D488" s="4">
        <v>0</v>
      </c>
      <c r="E488" s="4">
        <v>0</v>
      </c>
      <c r="F488" s="4">
        <v>25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25</v>
      </c>
      <c r="AF488" s="22"/>
    </row>
    <row r="489" spans="1:32" ht="15">
      <c r="A489" s="8" t="s">
        <v>58</v>
      </c>
      <c r="B489" s="4">
        <v>95283193</v>
      </c>
      <c r="C489" s="4" t="s">
        <v>48</v>
      </c>
      <c r="D489" s="4">
        <v>0</v>
      </c>
      <c r="E489" s="4">
        <v>0</v>
      </c>
      <c r="F489" s="4">
        <v>75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75</v>
      </c>
      <c r="AF489" s="22"/>
    </row>
    <row r="490" spans="1:32" ht="15">
      <c r="A490" s="8" t="s">
        <v>58</v>
      </c>
      <c r="B490" s="4">
        <v>95285120</v>
      </c>
      <c r="C490" s="4" t="s">
        <v>48</v>
      </c>
      <c r="D490" s="4">
        <v>0</v>
      </c>
      <c r="E490" s="4">
        <v>0</v>
      </c>
      <c r="F490" s="4">
        <v>0</v>
      </c>
      <c r="G490" s="4">
        <v>15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15</v>
      </c>
      <c r="AF490" s="22"/>
    </row>
    <row r="491" spans="1:32" ht="15">
      <c r="A491" s="8" t="s">
        <v>58</v>
      </c>
      <c r="B491" s="4">
        <v>95285120</v>
      </c>
      <c r="C491" s="4" t="s">
        <v>48</v>
      </c>
      <c r="D491" s="4">
        <v>0</v>
      </c>
      <c r="E491" s="4">
        <v>0</v>
      </c>
      <c r="F491" s="4">
        <v>0</v>
      </c>
      <c r="G491" s="4">
        <v>8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8</v>
      </c>
      <c r="AF491" s="22"/>
    </row>
    <row r="492" spans="1:32" ht="15">
      <c r="A492" s="8" t="s">
        <v>58</v>
      </c>
      <c r="B492" s="4">
        <v>95285120</v>
      </c>
      <c r="C492" s="4" t="s">
        <v>48</v>
      </c>
      <c r="D492" s="4">
        <v>0</v>
      </c>
      <c r="E492" s="4">
        <v>0</v>
      </c>
      <c r="F492" s="4">
        <v>0</v>
      </c>
      <c r="G492" s="4">
        <v>2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</v>
      </c>
      <c r="AF492" s="22"/>
    </row>
    <row r="493" spans="1:32" ht="15">
      <c r="A493" s="8" t="s">
        <v>58</v>
      </c>
      <c r="B493" s="4">
        <v>95285120</v>
      </c>
      <c r="C493" s="4" t="s">
        <v>48</v>
      </c>
      <c r="D493" s="4">
        <v>0</v>
      </c>
      <c r="E493" s="4">
        <v>0</v>
      </c>
      <c r="F493" s="4">
        <v>0</v>
      </c>
      <c r="G493" s="4">
        <v>4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4</v>
      </c>
      <c r="AF493" s="22"/>
    </row>
    <row r="494" spans="1:32" ht="15">
      <c r="A494" s="8" t="s">
        <v>58</v>
      </c>
      <c r="B494" s="4">
        <v>95287192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4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4</v>
      </c>
      <c r="AF494" s="22"/>
    </row>
    <row r="495" spans="1:32" ht="15">
      <c r="A495" s="8" t="s">
        <v>58</v>
      </c>
      <c r="B495" s="4">
        <v>95287192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19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19</v>
      </c>
      <c r="AF495" s="22"/>
    </row>
    <row r="496" spans="1:32" ht="15">
      <c r="A496" s="8" t="s">
        <v>58</v>
      </c>
      <c r="B496" s="4">
        <v>95287192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2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2</v>
      </c>
      <c r="AF496" s="22"/>
    </row>
    <row r="497" spans="1:32" ht="15">
      <c r="A497" s="8" t="s">
        <v>58</v>
      </c>
      <c r="B497" s="4">
        <v>95287192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4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4</v>
      </c>
      <c r="AF497" s="22"/>
    </row>
    <row r="498" spans="1:32" ht="15">
      <c r="A498" s="19"/>
      <c r="B498" s="20"/>
      <c r="C498" s="20" t="s">
        <v>40</v>
      </c>
      <c r="D498" s="21">
        <v>750</v>
      </c>
      <c r="E498" s="21">
        <v>701</v>
      </c>
      <c r="F498" s="21">
        <v>679</v>
      </c>
      <c r="G498" s="21">
        <v>522</v>
      </c>
      <c r="H498" s="21">
        <v>477</v>
      </c>
      <c r="I498" s="21">
        <v>424</v>
      </c>
      <c r="J498" s="21">
        <v>214</v>
      </c>
      <c r="K498" s="21">
        <v>379</v>
      </c>
      <c r="L498" s="21">
        <v>223</v>
      </c>
      <c r="M498" s="21">
        <v>281</v>
      </c>
      <c r="N498" s="21">
        <v>249</v>
      </c>
      <c r="O498" s="21">
        <v>214</v>
      </c>
      <c r="P498" s="21">
        <v>316</v>
      </c>
      <c r="Q498" s="21">
        <v>316</v>
      </c>
      <c r="R498" s="21">
        <v>315</v>
      </c>
      <c r="S498" s="21">
        <v>315</v>
      </c>
      <c r="T498" s="21">
        <v>448</v>
      </c>
      <c r="U498" s="21">
        <v>816</v>
      </c>
      <c r="V498" s="21">
        <v>780</v>
      </c>
      <c r="W498" s="21">
        <v>693</v>
      </c>
      <c r="X498" s="21">
        <v>414</v>
      </c>
      <c r="Y498" s="21">
        <v>432</v>
      </c>
      <c r="Z498" s="21">
        <v>630</v>
      </c>
      <c r="AA498" s="21">
        <v>672</v>
      </c>
      <c r="AB498" s="21">
        <v>11260</v>
      </c>
      <c r="AF498" s="22"/>
    </row>
    <row r="499" spans="1:32" ht="12" customHeight="1">
      <c r="A499" s="34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6"/>
    </row>
    <row r="500" spans="1:32" ht="15">
      <c r="A500" s="31" t="s">
        <v>8</v>
      </c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3"/>
    </row>
    <row r="501" spans="1:32" ht="15">
      <c r="A501" s="2"/>
      <c r="AF501" s="22"/>
    </row>
    <row r="502" spans="1:32" ht="15">
      <c r="A502" s="6" t="s">
        <v>59</v>
      </c>
      <c r="AF502" s="22"/>
    </row>
    <row r="503" spans="1:32" ht="15">
      <c r="A503" s="2"/>
      <c r="B503" s="2"/>
      <c r="AF503" s="22"/>
    </row>
    <row r="504" spans="1:32" ht="15">
      <c r="A504" s="6" t="s">
        <v>10</v>
      </c>
      <c r="B504" s="7">
        <v>48</v>
      </c>
      <c r="AF504" s="22"/>
    </row>
    <row r="505" spans="1:32" ht="15">
      <c r="A505" s="6" t="s">
        <v>11</v>
      </c>
      <c r="B505" s="7">
        <v>48</v>
      </c>
      <c r="AF505" s="22"/>
    </row>
    <row r="506" spans="1:32" ht="15">
      <c r="A506" s="6" t="s">
        <v>12</v>
      </c>
      <c r="B506" s="7">
        <v>123</v>
      </c>
      <c r="AF506" s="22"/>
    </row>
    <row r="507" spans="1:32" ht="12" customHeight="1">
      <c r="A507" s="34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6"/>
    </row>
    <row r="508" spans="1:32" ht="15">
      <c r="A508" s="31" t="s">
        <v>13</v>
      </c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3"/>
    </row>
    <row r="509" spans="1:32" ht="15">
      <c r="A509" s="2"/>
      <c r="B509" s="2"/>
      <c r="C509" s="2"/>
      <c r="D509" s="2" t="s">
        <v>14</v>
      </c>
      <c r="E509" s="2" t="s">
        <v>15</v>
      </c>
      <c r="F509" s="2" t="s">
        <v>16</v>
      </c>
      <c r="G509" s="2" t="s">
        <v>17</v>
      </c>
      <c r="H509" s="2" t="s">
        <v>18</v>
      </c>
      <c r="I509" s="2" t="s">
        <v>19</v>
      </c>
      <c r="J509" s="2" t="s">
        <v>20</v>
      </c>
      <c r="K509" s="2" t="s">
        <v>21</v>
      </c>
      <c r="L509" s="2" t="s">
        <v>22</v>
      </c>
      <c r="M509" s="2" t="s">
        <v>23</v>
      </c>
      <c r="N509" s="2" t="s">
        <v>24</v>
      </c>
      <c r="O509" s="2" t="s">
        <v>25</v>
      </c>
      <c r="P509" s="2" t="s">
        <v>26</v>
      </c>
      <c r="Q509" s="2" t="s">
        <v>27</v>
      </c>
      <c r="R509" s="2" t="s">
        <v>28</v>
      </c>
      <c r="S509" s="2" t="s">
        <v>29</v>
      </c>
      <c r="T509" s="2" t="s">
        <v>30</v>
      </c>
      <c r="U509" s="2" t="s">
        <v>31</v>
      </c>
      <c r="V509" s="2" t="s">
        <v>32</v>
      </c>
      <c r="W509" s="2" t="s">
        <v>33</v>
      </c>
      <c r="X509" s="2" t="s">
        <v>34</v>
      </c>
      <c r="Y509" s="2" t="s">
        <v>35</v>
      </c>
      <c r="Z509" s="2" t="s">
        <v>36</v>
      </c>
      <c r="AA509" s="2" t="s">
        <v>37</v>
      </c>
      <c r="AB509" s="2" t="s">
        <v>38</v>
      </c>
      <c r="AF509" s="22"/>
    </row>
    <row r="510" spans="1:32" ht="15">
      <c r="A510" s="3" t="s">
        <v>39</v>
      </c>
      <c r="B510" s="8"/>
      <c r="C510" s="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F510" s="22"/>
    </row>
    <row r="511" spans="1:32" ht="15">
      <c r="A511" s="3" t="s">
        <v>40</v>
      </c>
      <c r="B511" s="10" t="s">
        <v>41</v>
      </c>
      <c r="C511" s="9"/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">
        <v>0</v>
      </c>
      <c r="AF511" s="22"/>
    </row>
    <row r="512" spans="1:32" ht="15">
      <c r="A512" s="3" t="s">
        <v>40</v>
      </c>
      <c r="B512" s="12" t="s">
        <v>42</v>
      </c>
      <c r="C512" s="9"/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4">
        <v>0</v>
      </c>
      <c r="AF512" s="22"/>
    </row>
    <row r="513" spans="1:32" ht="15">
      <c r="A513" s="3" t="s">
        <v>40</v>
      </c>
      <c r="B513" s="3" t="s">
        <v>43</v>
      </c>
      <c r="C513" s="9"/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F513" s="22"/>
    </row>
    <row r="514" spans="1:32" ht="15">
      <c r="A514" s="3" t="s">
        <v>40</v>
      </c>
      <c r="B514" s="8" t="s">
        <v>7</v>
      </c>
      <c r="C514" s="9"/>
      <c r="D514" s="4" t="s">
        <v>44</v>
      </c>
      <c r="E514" s="4" t="s">
        <v>44</v>
      </c>
      <c r="F514" s="4" t="s">
        <v>44</v>
      </c>
      <c r="G514" s="4" t="s">
        <v>44</v>
      </c>
      <c r="H514" s="4" t="s">
        <v>44</v>
      </c>
      <c r="I514" s="4" t="s">
        <v>44</v>
      </c>
      <c r="J514" s="4" t="s">
        <v>44</v>
      </c>
      <c r="K514" s="4" t="s">
        <v>44</v>
      </c>
      <c r="L514" s="4" t="s">
        <v>44</v>
      </c>
      <c r="M514" s="4" t="s">
        <v>44</v>
      </c>
      <c r="N514" s="4" t="s">
        <v>44</v>
      </c>
      <c r="O514" s="4" t="s">
        <v>44</v>
      </c>
      <c r="P514" s="4" t="s">
        <v>44</v>
      </c>
      <c r="Q514" s="4" t="s">
        <v>44</v>
      </c>
      <c r="R514" s="4" t="s">
        <v>44</v>
      </c>
      <c r="S514" s="4" t="s">
        <v>44</v>
      </c>
      <c r="T514" s="4" t="s">
        <v>44</v>
      </c>
      <c r="U514" s="4" t="s">
        <v>44</v>
      </c>
      <c r="V514" s="4" t="s">
        <v>44</v>
      </c>
      <c r="W514" s="4" t="s">
        <v>44</v>
      </c>
      <c r="X514" s="4" t="s">
        <v>44</v>
      </c>
      <c r="Y514" s="4" t="s">
        <v>44</v>
      </c>
      <c r="Z514" s="4" t="s">
        <v>44</v>
      </c>
      <c r="AA514" s="4" t="s">
        <v>44</v>
      </c>
      <c r="AB514" s="4" t="s">
        <v>44</v>
      </c>
      <c r="AF514" s="22"/>
    </row>
    <row r="515" spans="1:32" ht="15">
      <c r="A515" s="3" t="s">
        <v>40</v>
      </c>
      <c r="B515" s="8" t="s">
        <v>45</v>
      </c>
      <c r="C515" s="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F515" s="22"/>
    </row>
    <row r="516" spans="1:32" ht="15">
      <c r="A516" s="3" t="s">
        <v>40</v>
      </c>
      <c r="B516" s="8" t="s">
        <v>46</v>
      </c>
      <c r="C516" s="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F516" s="22"/>
    </row>
    <row r="517" spans="1:32" ht="15">
      <c r="A517" s="3" t="s">
        <v>40</v>
      </c>
      <c r="B517" s="8" t="s">
        <v>47</v>
      </c>
      <c r="C517" s="9"/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F517" s="22"/>
    </row>
    <row r="518" spans="1:32" ht="15">
      <c r="A518" s="3" t="s">
        <v>48</v>
      </c>
      <c r="B518" s="8"/>
      <c r="C518" s="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F518" s="22"/>
    </row>
    <row r="519" spans="1:32" ht="15">
      <c r="A519" s="3" t="s">
        <v>40</v>
      </c>
      <c r="B519" s="10" t="s">
        <v>41</v>
      </c>
      <c r="C519" s="9"/>
      <c r="D519" s="11">
        <v>1149</v>
      </c>
      <c r="E519" s="11">
        <v>1092</v>
      </c>
      <c r="F519" s="11">
        <v>1263</v>
      </c>
      <c r="G519" s="11">
        <v>1352</v>
      </c>
      <c r="H519" s="11">
        <v>1127</v>
      </c>
      <c r="I519" s="11">
        <v>1049</v>
      </c>
      <c r="J519" s="11">
        <v>657</v>
      </c>
      <c r="K519" s="11">
        <v>341</v>
      </c>
      <c r="L519" s="11">
        <v>351</v>
      </c>
      <c r="M519" s="11">
        <v>375</v>
      </c>
      <c r="N519" s="11">
        <v>538</v>
      </c>
      <c r="O519" s="11">
        <v>601</v>
      </c>
      <c r="P519" s="11">
        <v>397</v>
      </c>
      <c r="Q519" s="11">
        <v>378</v>
      </c>
      <c r="R519" s="11">
        <v>377</v>
      </c>
      <c r="S519" s="11">
        <v>317</v>
      </c>
      <c r="T519" s="11">
        <v>327</v>
      </c>
      <c r="U519" s="11">
        <v>335</v>
      </c>
      <c r="V519" s="11">
        <v>462</v>
      </c>
      <c r="W519" s="11">
        <v>355</v>
      </c>
      <c r="X519" s="11">
        <v>366</v>
      </c>
      <c r="Y519" s="11">
        <v>344</v>
      </c>
      <c r="Z519" s="11">
        <v>677</v>
      </c>
      <c r="AA519" s="11">
        <v>715</v>
      </c>
      <c r="AB519" s="4">
        <v>14945</v>
      </c>
      <c r="AF519" s="22"/>
    </row>
    <row r="520" spans="1:32" ht="15">
      <c r="A520" s="3" t="s">
        <v>40</v>
      </c>
      <c r="B520" s="12" t="s">
        <v>42</v>
      </c>
      <c r="C520" s="9"/>
      <c r="D520" s="13">
        <f>D713</f>
        <v>1129</v>
      </c>
      <c r="E520" s="13">
        <f aca="true" t="shared" si="0" ref="E520:AB520">E713</f>
        <v>966</v>
      </c>
      <c r="F520" s="13">
        <f t="shared" si="0"/>
        <v>1126</v>
      </c>
      <c r="G520" s="13">
        <f t="shared" si="0"/>
        <v>1331</v>
      </c>
      <c r="H520" s="13">
        <f t="shared" si="0"/>
        <v>1096</v>
      </c>
      <c r="I520" s="13">
        <f t="shared" si="0"/>
        <v>978</v>
      </c>
      <c r="J520" s="13">
        <f t="shared" si="0"/>
        <v>545</v>
      </c>
      <c r="K520" s="13">
        <f t="shared" si="0"/>
        <v>315</v>
      </c>
      <c r="L520" s="13">
        <f t="shared" si="0"/>
        <v>249</v>
      </c>
      <c r="M520" s="13">
        <f t="shared" si="0"/>
        <v>375</v>
      </c>
      <c r="N520" s="13">
        <f t="shared" si="0"/>
        <v>538</v>
      </c>
      <c r="O520" s="13">
        <f t="shared" si="0"/>
        <v>601</v>
      </c>
      <c r="P520" s="13">
        <f t="shared" si="0"/>
        <v>365</v>
      </c>
      <c r="Q520" s="13">
        <f t="shared" si="0"/>
        <v>378</v>
      </c>
      <c r="R520" s="13">
        <f t="shared" si="0"/>
        <v>377</v>
      </c>
      <c r="S520" s="13">
        <f t="shared" si="0"/>
        <v>317</v>
      </c>
      <c r="T520" s="13">
        <f t="shared" si="0"/>
        <v>327</v>
      </c>
      <c r="U520" s="13">
        <f t="shared" si="0"/>
        <v>251</v>
      </c>
      <c r="V520" s="13">
        <f t="shared" si="0"/>
        <v>327</v>
      </c>
      <c r="W520" s="13">
        <f t="shared" si="0"/>
        <v>225</v>
      </c>
      <c r="X520" s="13">
        <f t="shared" si="0"/>
        <v>184</v>
      </c>
      <c r="Y520" s="13">
        <f t="shared" si="0"/>
        <v>266</v>
      </c>
      <c r="Z520" s="13">
        <f t="shared" si="0"/>
        <v>561</v>
      </c>
      <c r="AA520" s="13">
        <f t="shared" si="0"/>
        <v>631</v>
      </c>
      <c r="AB520" s="43">
        <f t="shared" si="0"/>
        <v>13458</v>
      </c>
      <c r="AF520" s="22"/>
    </row>
    <row r="521" spans="1:32" ht="15">
      <c r="A521" s="3" t="s">
        <v>40</v>
      </c>
      <c r="B521" s="3" t="s">
        <v>43</v>
      </c>
      <c r="C521" s="9"/>
      <c r="D521" s="14">
        <f>D519-D520</f>
        <v>20</v>
      </c>
      <c r="E521" s="14">
        <f aca="true" t="shared" si="1" ref="E521:AB521">E519-E520</f>
        <v>126</v>
      </c>
      <c r="F521" s="14">
        <f t="shared" si="1"/>
        <v>137</v>
      </c>
      <c r="G521" s="14">
        <f t="shared" si="1"/>
        <v>21</v>
      </c>
      <c r="H521" s="14">
        <f t="shared" si="1"/>
        <v>31</v>
      </c>
      <c r="I521" s="14">
        <f t="shared" si="1"/>
        <v>71</v>
      </c>
      <c r="J521" s="14">
        <f t="shared" si="1"/>
        <v>112</v>
      </c>
      <c r="K521" s="14">
        <f t="shared" si="1"/>
        <v>26</v>
      </c>
      <c r="L521" s="14">
        <f t="shared" si="1"/>
        <v>102</v>
      </c>
      <c r="M521" s="14">
        <f t="shared" si="1"/>
        <v>0</v>
      </c>
      <c r="N521" s="14">
        <f t="shared" si="1"/>
        <v>0</v>
      </c>
      <c r="O521" s="14">
        <f t="shared" si="1"/>
        <v>0</v>
      </c>
      <c r="P521" s="14">
        <f t="shared" si="1"/>
        <v>32</v>
      </c>
      <c r="Q521" s="14">
        <f t="shared" si="1"/>
        <v>0</v>
      </c>
      <c r="R521" s="14">
        <f t="shared" si="1"/>
        <v>0</v>
      </c>
      <c r="S521" s="14">
        <f t="shared" si="1"/>
        <v>0</v>
      </c>
      <c r="T521" s="14">
        <f t="shared" si="1"/>
        <v>0</v>
      </c>
      <c r="U521" s="14">
        <f t="shared" si="1"/>
        <v>84</v>
      </c>
      <c r="V521" s="14">
        <f t="shared" si="1"/>
        <v>135</v>
      </c>
      <c r="W521" s="14">
        <f t="shared" si="1"/>
        <v>130</v>
      </c>
      <c r="X521" s="14">
        <f t="shared" si="1"/>
        <v>182</v>
      </c>
      <c r="Y521" s="14">
        <f t="shared" si="1"/>
        <v>78</v>
      </c>
      <c r="Z521" s="14">
        <f t="shared" si="1"/>
        <v>116</v>
      </c>
      <c r="AA521" s="14">
        <f t="shared" si="1"/>
        <v>84</v>
      </c>
      <c r="AB521" s="14">
        <f t="shared" si="1"/>
        <v>1487</v>
      </c>
      <c r="AF521" s="22"/>
    </row>
    <row r="522" spans="1:32" ht="15">
      <c r="A522" s="3" t="s">
        <v>40</v>
      </c>
      <c r="B522" s="8" t="s">
        <v>7</v>
      </c>
      <c r="C522" s="9"/>
      <c r="D522" s="5">
        <f>D520/D519</f>
        <v>0.9825935596170583</v>
      </c>
      <c r="E522" s="5">
        <f aca="true" t="shared" si="2" ref="E522:AB522">E520/E519</f>
        <v>0.8846153846153846</v>
      </c>
      <c r="F522" s="5">
        <f t="shared" si="2"/>
        <v>0.8915281076801267</v>
      </c>
      <c r="G522" s="5">
        <f t="shared" si="2"/>
        <v>0.9844674556213018</v>
      </c>
      <c r="H522" s="5">
        <f t="shared" si="2"/>
        <v>0.9724933451641526</v>
      </c>
      <c r="I522" s="5">
        <f t="shared" si="2"/>
        <v>0.9323164918970448</v>
      </c>
      <c r="J522" s="5">
        <f t="shared" si="2"/>
        <v>0.8295281582952816</v>
      </c>
      <c r="K522" s="5">
        <f t="shared" si="2"/>
        <v>0.9237536656891495</v>
      </c>
      <c r="L522" s="5">
        <f t="shared" si="2"/>
        <v>0.7094017094017094</v>
      </c>
      <c r="M522" s="5">
        <f t="shared" si="2"/>
        <v>1</v>
      </c>
      <c r="N522" s="5">
        <f t="shared" si="2"/>
        <v>1</v>
      </c>
      <c r="O522" s="5">
        <f t="shared" si="2"/>
        <v>1</v>
      </c>
      <c r="P522" s="5">
        <f t="shared" si="2"/>
        <v>0.9193954659949622</v>
      </c>
      <c r="Q522" s="5">
        <f t="shared" si="2"/>
        <v>1</v>
      </c>
      <c r="R522" s="5">
        <f t="shared" si="2"/>
        <v>1</v>
      </c>
      <c r="S522" s="5">
        <f t="shared" si="2"/>
        <v>1</v>
      </c>
      <c r="T522" s="5">
        <f t="shared" si="2"/>
        <v>1</v>
      </c>
      <c r="U522" s="5">
        <f t="shared" si="2"/>
        <v>0.7492537313432835</v>
      </c>
      <c r="V522" s="5">
        <f t="shared" si="2"/>
        <v>0.7077922077922078</v>
      </c>
      <c r="W522" s="5">
        <f t="shared" si="2"/>
        <v>0.6338028169014085</v>
      </c>
      <c r="X522" s="5">
        <f t="shared" si="2"/>
        <v>0.5027322404371585</v>
      </c>
      <c r="Y522" s="5">
        <f t="shared" si="2"/>
        <v>0.7732558139534884</v>
      </c>
      <c r="Z522" s="5">
        <f t="shared" si="2"/>
        <v>0.8286558345642541</v>
      </c>
      <c r="AA522" s="5">
        <f t="shared" si="2"/>
        <v>0.8825174825174825</v>
      </c>
      <c r="AB522" s="5">
        <f t="shared" si="2"/>
        <v>0.9005018400802944</v>
      </c>
      <c r="AF522" s="22"/>
    </row>
    <row r="523" spans="1:32" ht="15">
      <c r="A523" s="3" t="s">
        <v>40</v>
      </c>
      <c r="B523" s="8" t="s">
        <v>45</v>
      </c>
      <c r="C523" s="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F523" s="22"/>
    </row>
    <row r="524" spans="1:32" ht="15">
      <c r="A524" s="3" t="s">
        <v>40</v>
      </c>
      <c r="B524" s="8" t="s">
        <v>46</v>
      </c>
      <c r="C524" s="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F524" s="22"/>
    </row>
    <row r="525" spans="1:32" ht="15">
      <c r="A525" s="3" t="s">
        <v>40</v>
      </c>
      <c r="B525" s="8" t="s">
        <v>47</v>
      </c>
      <c r="C525" s="9"/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F525" s="22"/>
    </row>
    <row r="526" spans="1:32" ht="12" customHeight="1">
      <c r="A526" s="34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6"/>
    </row>
    <row r="527" spans="1:32" ht="15">
      <c r="A527" s="31" t="s">
        <v>49</v>
      </c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3"/>
    </row>
    <row r="528" spans="1:32" ht="15">
      <c r="A528" s="29" t="s">
        <v>50</v>
      </c>
      <c r="B528" s="15" t="s">
        <v>51</v>
      </c>
      <c r="C528" s="29" t="s">
        <v>53</v>
      </c>
      <c r="D528" s="29" t="s">
        <v>14</v>
      </c>
      <c r="E528" s="29" t="s">
        <v>15</v>
      </c>
      <c r="F528" s="29" t="s">
        <v>16</v>
      </c>
      <c r="G528" s="29" t="s">
        <v>17</v>
      </c>
      <c r="H528" s="29" t="s">
        <v>18</v>
      </c>
      <c r="I528" s="29" t="s">
        <v>19</v>
      </c>
      <c r="J528" s="29" t="s">
        <v>20</v>
      </c>
      <c r="K528" s="29" t="s">
        <v>21</v>
      </c>
      <c r="L528" s="29" t="s">
        <v>22</v>
      </c>
      <c r="M528" s="29" t="s">
        <v>23</v>
      </c>
      <c r="N528" s="29" t="s">
        <v>24</v>
      </c>
      <c r="O528" s="29" t="s">
        <v>25</v>
      </c>
      <c r="P528" s="29" t="s">
        <v>26</v>
      </c>
      <c r="Q528" s="29" t="s">
        <v>27</v>
      </c>
      <c r="R528" s="29" t="s">
        <v>28</v>
      </c>
      <c r="S528" s="29" t="s">
        <v>29</v>
      </c>
      <c r="T528" s="29" t="s">
        <v>30</v>
      </c>
      <c r="U528" s="29" t="s">
        <v>31</v>
      </c>
      <c r="V528" s="29" t="s">
        <v>32</v>
      </c>
      <c r="W528" s="29" t="s">
        <v>33</v>
      </c>
      <c r="X528" s="29" t="s">
        <v>34</v>
      </c>
      <c r="Y528" s="29" t="s">
        <v>35</v>
      </c>
      <c r="Z528" s="29" t="s">
        <v>36</v>
      </c>
      <c r="AA528" s="29" t="s">
        <v>37</v>
      </c>
      <c r="AB528" s="29" t="s">
        <v>38</v>
      </c>
      <c r="AF528" s="22"/>
    </row>
    <row r="529" spans="1:32" ht="15">
      <c r="A529" s="30"/>
      <c r="B529" s="16" t="s">
        <v>52</v>
      </c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F529" s="22"/>
    </row>
    <row r="530" spans="1:32" ht="15">
      <c r="A530" s="6" t="s">
        <v>39</v>
      </c>
      <c r="B530" s="7"/>
      <c r="C530" s="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F530" s="22"/>
    </row>
    <row r="531" spans="1:32" ht="15">
      <c r="A531" s="6" t="s">
        <v>41</v>
      </c>
      <c r="B531" s="7"/>
      <c r="C531" s="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F531" s="22"/>
    </row>
    <row r="532" spans="1:32" ht="15">
      <c r="A532" s="18" t="s">
        <v>60</v>
      </c>
      <c r="B532" s="7" t="s">
        <v>44</v>
      </c>
      <c r="C532" s="7" t="s">
        <v>39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F532" s="22"/>
    </row>
    <row r="533" spans="1:32" ht="15">
      <c r="A533" s="19"/>
      <c r="B533" s="20"/>
      <c r="C533" s="20" t="s">
        <v>40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1">
        <v>0</v>
      </c>
      <c r="AA533" s="21">
        <v>0</v>
      </c>
      <c r="AB533" s="21">
        <v>0</v>
      </c>
      <c r="AF533" s="22"/>
    </row>
    <row r="534" spans="1:32" ht="15">
      <c r="A534" s="3" t="s">
        <v>42</v>
      </c>
      <c r="B534" s="4"/>
      <c r="C534" s="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F534" s="22"/>
    </row>
    <row r="535" spans="1:32" ht="15">
      <c r="A535" s="8" t="s">
        <v>60</v>
      </c>
      <c r="B535" s="4" t="s">
        <v>44</v>
      </c>
      <c r="C535" s="4" t="s">
        <v>39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F535" s="22"/>
    </row>
    <row r="536" spans="1:32" ht="15">
      <c r="A536" s="19"/>
      <c r="B536" s="20"/>
      <c r="C536" s="20" t="s">
        <v>40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F536" s="22"/>
    </row>
    <row r="537" spans="1:32" ht="15">
      <c r="A537" s="6" t="s">
        <v>48</v>
      </c>
      <c r="B537" s="7"/>
      <c r="C537" s="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F537" s="22"/>
    </row>
    <row r="538" spans="1:32" ht="15">
      <c r="A538" s="6" t="s">
        <v>41</v>
      </c>
      <c r="B538" s="7"/>
      <c r="C538" s="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F538" s="22"/>
    </row>
    <row r="539" spans="1:32" ht="15">
      <c r="A539" s="18" t="s">
        <v>60</v>
      </c>
      <c r="B539" s="7">
        <v>95287854</v>
      </c>
      <c r="C539" s="7" t="s">
        <v>48</v>
      </c>
      <c r="D539" s="7">
        <v>57</v>
      </c>
      <c r="E539" s="7">
        <v>57</v>
      </c>
      <c r="F539" s="7">
        <v>57</v>
      </c>
      <c r="G539" s="7">
        <v>57</v>
      </c>
      <c r="H539" s="7">
        <v>57</v>
      </c>
      <c r="I539" s="7">
        <v>57</v>
      </c>
      <c r="J539" s="7">
        <v>55</v>
      </c>
      <c r="K539" s="7">
        <v>55</v>
      </c>
      <c r="L539" s="7">
        <v>56</v>
      </c>
      <c r="M539" s="7">
        <v>55</v>
      </c>
      <c r="N539" s="7">
        <v>55</v>
      </c>
      <c r="O539" s="7">
        <v>55</v>
      </c>
      <c r="P539" s="7">
        <v>56</v>
      </c>
      <c r="Q539" s="7">
        <v>56</v>
      </c>
      <c r="R539" s="7">
        <v>55</v>
      </c>
      <c r="S539" s="7">
        <v>55</v>
      </c>
      <c r="T539" s="7">
        <v>55</v>
      </c>
      <c r="U539" s="7">
        <v>55</v>
      </c>
      <c r="V539" s="7">
        <v>55</v>
      </c>
      <c r="W539" s="7">
        <v>55</v>
      </c>
      <c r="X539" s="7">
        <v>55</v>
      </c>
      <c r="Y539" s="7">
        <v>56</v>
      </c>
      <c r="Z539" s="7">
        <v>57</v>
      </c>
      <c r="AA539" s="7">
        <v>57</v>
      </c>
      <c r="AB539" s="7">
        <v>1340</v>
      </c>
      <c r="AF539" s="22"/>
    </row>
    <row r="540" spans="1:32" ht="15">
      <c r="A540" s="18" t="s">
        <v>60</v>
      </c>
      <c r="B540" s="7">
        <v>95288115</v>
      </c>
      <c r="C540" s="7" t="s">
        <v>48</v>
      </c>
      <c r="D540" s="7">
        <v>50</v>
      </c>
      <c r="E540" s="7">
        <v>50</v>
      </c>
      <c r="F540" s="7">
        <v>50</v>
      </c>
      <c r="G540" s="7">
        <v>50</v>
      </c>
      <c r="H540" s="7">
        <v>50</v>
      </c>
      <c r="I540" s="7">
        <v>50</v>
      </c>
      <c r="J540" s="7">
        <v>50</v>
      </c>
      <c r="K540" s="7">
        <v>50</v>
      </c>
      <c r="L540" s="7">
        <v>50</v>
      </c>
      <c r="M540" s="7">
        <v>50</v>
      </c>
      <c r="N540" s="7">
        <v>50</v>
      </c>
      <c r="O540" s="7">
        <v>50</v>
      </c>
      <c r="P540" s="7">
        <v>50</v>
      </c>
      <c r="Q540" s="7">
        <v>50</v>
      </c>
      <c r="R540" s="7">
        <v>50</v>
      </c>
      <c r="S540" s="7">
        <v>50</v>
      </c>
      <c r="T540" s="7">
        <v>50</v>
      </c>
      <c r="U540" s="7">
        <v>50</v>
      </c>
      <c r="V540" s="7">
        <v>50</v>
      </c>
      <c r="W540" s="7">
        <v>50</v>
      </c>
      <c r="X540" s="7">
        <v>50</v>
      </c>
      <c r="Y540" s="7">
        <v>50</v>
      </c>
      <c r="Z540" s="7">
        <v>50</v>
      </c>
      <c r="AA540" s="7">
        <v>50</v>
      </c>
      <c r="AB540" s="7">
        <v>1200</v>
      </c>
      <c r="AF540" s="22"/>
    </row>
    <row r="541" spans="1:32" s="41" customFormat="1" ht="15">
      <c r="A541" s="39" t="s">
        <v>60</v>
      </c>
      <c r="B541" s="40">
        <v>95289254</v>
      </c>
      <c r="C541" s="40" t="s">
        <v>48</v>
      </c>
      <c r="D541" s="40">
        <v>254</v>
      </c>
      <c r="E541" s="40">
        <v>254</v>
      </c>
      <c r="F541" s="40">
        <v>254</v>
      </c>
      <c r="G541" s="40">
        <v>254</v>
      </c>
      <c r="H541" s="40">
        <v>254</v>
      </c>
      <c r="I541" s="40">
        <v>254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40">
        <v>0</v>
      </c>
      <c r="Z541" s="40">
        <v>254</v>
      </c>
      <c r="AA541" s="40">
        <v>254</v>
      </c>
      <c r="AB541" s="40">
        <v>2032</v>
      </c>
      <c r="AF541" s="42"/>
    </row>
    <row r="542" spans="1:32" ht="15">
      <c r="A542" s="18" t="s">
        <v>60</v>
      </c>
      <c r="B542" s="7">
        <v>95289378</v>
      </c>
      <c r="C542" s="7" t="s">
        <v>48</v>
      </c>
      <c r="D542" s="7">
        <v>71</v>
      </c>
      <c r="E542" s="7">
        <v>71</v>
      </c>
      <c r="F542" s="7">
        <v>71</v>
      </c>
      <c r="G542" s="7">
        <v>71</v>
      </c>
      <c r="H542" s="7">
        <v>71</v>
      </c>
      <c r="I542" s="7">
        <v>71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71</v>
      </c>
      <c r="AA542" s="7">
        <v>71</v>
      </c>
      <c r="AB542" s="7">
        <v>568</v>
      </c>
      <c r="AF542" s="22"/>
    </row>
    <row r="543" spans="1:32" ht="15">
      <c r="A543" s="18" t="s">
        <v>60</v>
      </c>
      <c r="B543" s="7">
        <v>95289725</v>
      </c>
      <c r="C543" s="7" t="s">
        <v>48</v>
      </c>
      <c r="D543" s="7">
        <v>200</v>
      </c>
      <c r="E543" s="7">
        <v>200</v>
      </c>
      <c r="F543" s="7">
        <v>200</v>
      </c>
      <c r="G543" s="7">
        <v>200</v>
      </c>
      <c r="H543" s="7">
        <v>200</v>
      </c>
      <c r="I543" s="7">
        <v>200</v>
      </c>
      <c r="J543" s="7">
        <v>200</v>
      </c>
      <c r="K543" s="7">
        <v>200</v>
      </c>
      <c r="L543" s="7">
        <v>200</v>
      </c>
      <c r="M543" s="7">
        <v>200</v>
      </c>
      <c r="N543" s="7">
        <v>200</v>
      </c>
      <c r="O543" s="7">
        <v>200</v>
      </c>
      <c r="P543" s="7">
        <v>200</v>
      </c>
      <c r="Q543" s="7">
        <v>200</v>
      </c>
      <c r="R543" s="7">
        <v>200</v>
      </c>
      <c r="S543" s="7">
        <v>200</v>
      </c>
      <c r="T543" s="7">
        <v>200</v>
      </c>
      <c r="U543" s="7">
        <v>200</v>
      </c>
      <c r="V543" s="7">
        <v>200</v>
      </c>
      <c r="W543" s="7">
        <v>200</v>
      </c>
      <c r="X543" s="7">
        <v>200</v>
      </c>
      <c r="Y543" s="7">
        <v>200</v>
      </c>
      <c r="Z543" s="7">
        <v>200</v>
      </c>
      <c r="AA543" s="7">
        <v>200</v>
      </c>
      <c r="AB543" s="7">
        <v>4800</v>
      </c>
      <c r="AF543" s="22"/>
    </row>
    <row r="544" spans="1:32" ht="15">
      <c r="A544" s="18" t="s">
        <v>60</v>
      </c>
      <c r="B544" s="7">
        <v>95291134</v>
      </c>
      <c r="C544" s="7" t="s">
        <v>48</v>
      </c>
      <c r="D544" s="7">
        <v>4</v>
      </c>
      <c r="E544" s="7">
        <v>5</v>
      </c>
      <c r="F544" s="7">
        <v>6</v>
      </c>
      <c r="G544" s="7">
        <v>3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18</v>
      </c>
      <c r="AF544" s="22"/>
    </row>
    <row r="545" spans="1:32" ht="15">
      <c r="A545" s="18" t="s">
        <v>60</v>
      </c>
      <c r="B545" s="7">
        <v>95291366</v>
      </c>
      <c r="C545" s="7" t="s">
        <v>48</v>
      </c>
      <c r="D545" s="7">
        <v>175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175</v>
      </c>
      <c r="AF545" s="22"/>
    </row>
    <row r="546" spans="1:32" ht="15">
      <c r="A546" s="18" t="s">
        <v>60</v>
      </c>
      <c r="B546" s="7">
        <v>95291368</v>
      </c>
      <c r="C546" s="7" t="s">
        <v>48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1</v>
      </c>
      <c r="AB546" s="7">
        <v>1</v>
      </c>
      <c r="AF546" s="22"/>
    </row>
    <row r="547" spans="1:32" ht="15">
      <c r="A547" s="18" t="s">
        <v>60</v>
      </c>
      <c r="B547" s="7">
        <v>95291454</v>
      </c>
      <c r="C547" s="7" t="s">
        <v>48</v>
      </c>
      <c r="D547" s="7">
        <v>80</v>
      </c>
      <c r="E547" s="7">
        <v>70</v>
      </c>
      <c r="F547" s="7">
        <v>70</v>
      </c>
      <c r="G547" s="7">
        <v>65</v>
      </c>
      <c r="H547" s="7">
        <v>50</v>
      </c>
      <c r="I547" s="7">
        <v>25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360</v>
      </c>
      <c r="AF547" s="22"/>
    </row>
    <row r="548" spans="1:32" ht="15">
      <c r="A548" s="18" t="s">
        <v>60</v>
      </c>
      <c r="B548" s="7">
        <v>95291499</v>
      </c>
      <c r="C548" s="7" t="s">
        <v>48</v>
      </c>
      <c r="D548" s="7">
        <v>158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158</v>
      </c>
      <c r="AF548" s="22"/>
    </row>
    <row r="549" spans="1:32" ht="15">
      <c r="A549" s="18" t="s">
        <v>60</v>
      </c>
      <c r="B549" s="7">
        <v>95291513</v>
      </c>
      <c r="C549" s="7" t="s">
        <v>48</v>
      </c>
      <c r="D549" s="7">
        <v>100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100</v>
      </c>
      <c r="AF549" s="22"/>
    </row>
    <row r="550" spans="1:32" ht="15">
      <c r="A550" s="18" t="s">
        <v>60</v>
      </c>
      <c r="B550" s="7">
        <v>95291541</v>
      </c>
      <c r="C550" s="7" t="s">
        <v>48</v>
      </c>
      <c r="D550" s="7">
        <v>0</v>
      </c>
      <c r="E550" s="7">
        <v>200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200</v>
      </c>
      <c r="AF550" s="22"/>
    </row>
    <row r="551" spans="1:32" ht="15">
      <c r="A551" s="18" t="s">
        <v>60</v>
      </c>
      <c r="B551" s="7">
        <v>95291645</v>
      </c>
      <c r="C551" s="7" t="s">
        <v>48</v>
      </c>
      <c r="D551" s="7">
        <v>0</v>
      </c>
      <c r="E551" s="7">
        <v>185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185</v>
      </c>
      <c r="AF551" s="22"/>
    </row>
    <row r="552" spans="1:32" ht="15">
      <c r="A552" s="18" t="s">
        <v>60</v>
      </c>
      <c r="B552" s="7">
        <v>95291688</v>
      </c>
      <c r="C552" s="7" t="s">
        <v>48</v>
      </c>
      <c r="D552" s="7">
        <v>0</v>
      </c>
      <c r="E552" s="7">
        <v>0</v>
      </c>
      <c r="F552" s="7">
        <v>250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250</v>
      </c>
      <c r="AF552" s="22"/>
    </row>
    <row r="553" spans="1:32" ht="15">
      <c r="A553" s="18" t="s">
        <v>60</v>
      </c>
      <c r="B553" s="7">
        <v>95291746</v>
      </c>
      <c r="C553" s="7" t="s">
        <v>48</v>
      </c>
      <c r="D553" s="7">
        <v>0</v>
      </c>
      <c r="E553" s="7">
        <v>0</v>
      </c>
      <c r="F553" s="7">
        <v>305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305</v>
      </c>
      <c r="AF553" s="22"/>
    </row>
    <row r="554" spans="1:32" ht="15">
      <c r="A554" s="18" t="s">
        <v>60</v>
      </c>
      <c r="B554" s="7">
        <v>95291760</v>
      </c>
      <c r="C554" s="7" t="s">
        <v>48</v>
      </c>
      <c r="D554" s="7">
        <v>0</v>
      </c>
      <c r="E554" s="7">
        <v>0</v>
      </c>
      <c r="F554" s="7">
        <v>0</v>
      </c>
      <c r="G554" s="7">
        <v>200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200</v>
      </c>
      <c r="AF554" s="22"/>
    </row>
    <row r="555" spans="1:32" ht="15">
      <c r="A555" s="18" t="s">
        <v>60</v>
      </c>
      <c r="B555" s="7">
        <v>95292757</v>
      </c>
      <c r="C555" s="7" t="s">
        <v>48</v>
      </c>
      <c r="D555" s="7">
        <v>0</v>
      </c>
      <c r="E555" s="7">
        <v>0</v>
      </c>
      <c r="F555" s="7">
        <v>0</v>
      </c>
      <c r="G555" s="7">
        <v>35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35</v>
      </c>
      <c r="AF555" s="22"/>
    </row>
    <row r="556" spans="1:32" ht="15">
      <c r="A556" s="18" t="s">
        <v>60</v>
      </c>
      <c r="B556" s="7">
        <v>95293353</v>
      </c>
      <c r="C556" s="7" t="s">
        <v>48</v>
      </c>
      <c r="D556" s="7">
        <v>0</v>
      </c>
      <c r="E556" s="7">
        <v>0</v>
      </c>
      <c r="F556" s="7">
        <v>0</v>
      </c>
      <c r="G556" s="7">
        <v>367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367</v>
      </c>
      <c r="AF556" s="22"/>
    </row>
    <row r="557" spans="1:32" ht="15">
      <c r="A557" s="18" t="s">
        <v>60</v>
      </c>
      <c r="B557" s="7">
        <v>95293640</v>
      </c>
      <c r="C557" s="7" t="s">
        <v>48</v>
      </c>
      <c r="D557" s="7">
        <v>0</v>
      </c>
      <c r="E557" s="7">
        <v>0</v>
      </c>
      <c r="F557" s="7">
        <v>0</v>
      </c>
      <c r="G557" s="7">
        <v>50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50</v>
      </c>
      <c r="AF557" s="22"/>
    </row>
    <row r="558" spans="1:32" ht="15">
      <c r="A558" s="18" t="s">
        <v>60</v>
      </c>
      <c r="B558" s="7">
        <v>95294931</v>
      </c>
      <c r="C558" s="7" t="s">
        <v>48</v>
      </c>
      <c r="D558" s="7">
        <v>0</v>
      </c>
      <c r="E558" s="7">
        <v>0</v>
      </c>
      <c r="F558" s="7">
        <v>0</v>
      </c>
      <c r="G558" s="7">
        <v>0</v>
      </c>
      <c r="H558" s="7">
        <v>75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75</v>
      </c>
      <c r="AF558" s="22"/>
    </row>
    <row r="559" spans="1:32" ht="15">
      <c r="A559" s="18" t="s">
        <v>60</v>
      </c>
      <c r="B559" s="7">
        <v>95295742</v>
      </c>
      <c r="C559" s="7" t="s">
        <v>48</v>
      </c>
      <c r="D559" s="7">
        <v>0</v>
      </c>
      <c r="E559" s="7">
        <v>0</v>
      </c>
      <c r="F559" s="7">
        <v>0</v>
      </c>
      <c r="G559" s="7">
        <v>0</v>
      </c>
      <c r="H559" s="7">
        <v>370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370</v>
      </c>
      <c r="AF559" s="22"/>
    </row>
    <row r="560" spans="1:32" ht="15">
      <c r="A560" s="18" t="s">
        <v>60</v>
      </c>
      <c r="B560" s="7">
        <v>95295882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392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392</v>
      </c>
      <c r="AF560" s="22"/>
    </row>
    <row r="561" spans="1:32" ht="15">
      <c r="A561" s="18" t="s">
        <v>60</v>
      </c>
      <c r="B561" s="7">
        <v>95296009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52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52</v>
      </c>
      <c r="AF561" s="22"/>
    </row>
    <row r="562" spans="1:32" ht="15">
      <c r="A562" s="18" t="s">
        <v>60</v>
      </c>
      <c r="B562" s="7">
        <v>95296070</v>
      </c>
      <c r="C562" s="7" t="s">
        <v>48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300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300</v>
      </c>
      <c r="AF562" s="22"/>
    </row>
    <row r="563" spans="1:32" ht="15">
      <c r="A563" s="18" t="s">
        <v>60</v>
      </c>
      <c r="B563" s="7">
        <v>95296285</v>
      </c>
      <c r="C563" s="7" t="s">
        <v>48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36</v>
      </c>
      <c r="L563" s="7">
        <v>20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56</v>
      </c>
      <c r="AF563" s="22"/>
    </row>
    <row r="564" spans="1:32" ht="15">
      <c r="A564" s="18" t="s">
        <v>60</v>
      </c>
      <c r="B564" s="7">
        <v>95296329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25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25</v>
      </c>
      <c r="AF564" s="22"/>
    </row>
    <row r="565" spans="1:32" ht="15">
      <c r="A565" s="18" t="s">
        <v>60</v>
      </c>
      <c r="B565" s="7">
        <v>95296777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50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50</v>
      </c>
      <c r="AF565" s="22"/>
    </row>
    <row r="566" spans="1:32" ht="15">
      <c r="A566" s="18" t="s">
        <v>60</v>
      </c>
      <c r="B566" s="7">
        <v>95296892</v>
      </c>
      <c r="C566" s="7" t="s">
        <v>48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20</v>
      </c>
      <c r="N566" s="7">
        <v>20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40</v>
      </c>
      <c r="AF566" s="22"/>
    </row>
    <row r="567" spans="1:32" ht="15">
      <c r="A567" s="18" t="s">
        <v>60</v>
      </c>
      <c r="B567" s="7">
        <v>95297091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50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50</v>
      </c>
      <c r="AF567" s="22"/>
    </row>
    <row r="568" spans="1:32" ht="15">
      <c r="A568" s="18" t="s">
        <v>60</v>
      </c>
      <c r="B568" s="7">
        <v>95297355</v>
      </c>
      <c r="C568" s="7" t="s">
        <v>48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163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163</v>
      </c>
      <c r="AF568" s="22"/>
    </row>
    <row r="569" spans="1:32" ht="15">
      <c r="A569" s="18" t="s">
        <v>60</v>
      </c>
      <c r="B569" s="7">
        <v>95297642</v>
      </c>
      <c r="C569" s="7" t="s">
        <v>48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95</v>
      </c>
      <c r="P569" s="7">
        <v>20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115</v>
      </c>
      <c r="AF569" s="22"/>
    </row>
    <row r="570" spans="1:32" ht="15">
      <c r="A570" s="18" t="s">
        <v>60</v>
      </c>
      <c r="B570" s="7">
        <v>95297913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201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201</v>
      </c>
      <c r="AF570" s="22"/>
    </row>
    <row r="571" spans="1:32" ht="15">
      <c r="A571" s="18" t="s">
        <v>60</v>
      </c>
      <c r="B571" s="7">
        <v>95298085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71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71</v>
      </c>
      <c r="AF571" s="22"/>
    </row>
    <row r="572" spans="1:32" ht="15">
      <c r="A572" s="18" t="s">
        <v>60</v>
      </c>
      <c r="B572" s="7">
        <v>95298339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60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60</v>
      </c>
      <c r="AF572" s="22"/>
    </row>
    <row r="573" spans="1:32" ht="15">
      <c r="A573" s="18" t="s">
        <v>60</v>
      </c>
      <c r="B573" s="7">
        <v>95298404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12</v>
      </c>
      <c r="R573" s="7">
        <v>12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24</v>
      </c>
      <c r="AF573" s="22"/>
    </row>
    <row r="574" spans="1:32" ht="15">
      <c r="A574" s="18" t="s">
        <v>60</v>
      </c>
      <c r="B574" s="7">
        <v>95298640</v>
      </c>
      <c r="C574" s="7" t="s">
        <v>48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60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60</v>
      </c>
      <c r="AF574" s="22"/>
    </row>
    <row r="575" spans="1:32" ht="15">
      <c r="A575" s="18" t="s">
        <v>60</v>
      </c>
      <c r="B575" s="7">
        <v>95298855</v>
      </c>
      <c r="C575" s="7" t="s">
        <v>48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12</v>
      </c>
      <c r="T575" s="7">
        <v>12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24</v>
      </c>
      <c r="AF575" s="22"/>
    </row>
    <row r="576" spans="1:32" ht="15">
      <c r="A576" s="18" t="s">
        <v>60</v>
      </c>
      <c r="B576" s="7">
        <v>95298943</v>
      </c>
      <c r="C576" s="7" t="s">
        <v>48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10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10</v>
      </c>
      <c r="AF576" s="22"/>
    </row>
    <row r="577" spans="1:32" ht="15">
      <c r="A577" s="18" t="s">
        <v>60</v>
      </c>
      <c r="B577" s="7">
        <v>95299136</v>
      </c>
      <c r="C577" s="7" t="s">
        <v>48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30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30</v>
      </c>
      <c r="AF577" s="22"/>
    </row>
    <row r="578" spans="1:32" ht="15">
      <c r="A578" s="18" t="s">
        <v>60</v>
      </c>
      <c r="B578" s="7">
        <v>95299252</v>
      </c>
      <c r="C578" s="7" t="s">
        <v>48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157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157</v>
      </c>
      <c r="AF578" s="22"/>
    </row>
    <row r="579" spans="1:32" ht="15">
      <c r="A579" s="18" t="s">
        <v>60</v>
      </c>
      <c r="B579" s="7">
        <v>95299408</v>
      </c>
      <c r="C579" s="7" t="s">
        <v>48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50</v>
      </c>
      <c r="X579" s="7">
        <v>0</v>
      </c>
      <c r="Y579" s="7">
        <v>0</v>
      </c>
      <c r="Z579" s="7">
        <v>0</v>
      </c>
      <c r="AA579" s="7">
        <v>0</v>
      </c>
      <c r="AB579" s="7">
        <v>50</v>
      </c>
      <c r="AF579" s="22"/>
    </row>
    <row r="580" spans="1:32" ht="15">
      <c r="A580" s="18" t="s">
        <v>60</v>
      </c>
      <c r="B580" s="7">
        <v>95299530</v>
      </c>
      <c r="C580" s="7" t="s">
        <v>48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50</v>
      </c>
      <c r="Y580" s="7">
        <v>0</v>
      </c>
      <c r="Z580" s="7">
        <v>0</v>
      </c>
      <c r="AA580" s="7">
        <v>0</v>
      </c>
      <c r="AB580" s="7">
        <v>50</v>
      </c>
      <c r="AF580" s="22"/>
    </row>
    <row r="581" spans="1:32" ht="15">
      <c r="A581" s="18" t="s">
        <v>60</v>
      </c>
      <c r="B581" s="7">
        <v>95299538</v>
      </c>
      <c r="C581" s="7" t="s">
        <v>48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11</v>
      </c>
      <c r="Y581" s="7">
        <v>0</v>
      </c>
      <c r="Z581" s="7">
        <v>0</v>
      </c>
      <c r="AA581" s="7">
        <v>0</v>
      </c>
      <c r="AB581" s="7">
        <v>11</v>
      </c>
      <c r="AF581" s="22"/>
    </row>
    <row r="582" spans="1:32" ht="15">
      <c r="A582" s="18" t="s">
        <v>60</v>
      </c>
      <c r="B582" s="7">
        <v>95299687</v>
      </c>
      <c r="C582" s="7" t="s">
        <v>48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29</v>
      </c>
      <c r="Z582" s="7">
        <v>0</v>
      </c>
      <c r="AA582" s="7">
        <v>0</v>
      </c>
      <c r="AB582" s="7">
        <v>29</v>
      </c>
      <c r="AF582" s="22"/>
    </row>
    <row r="583" spans="1:32" ht="15">
      <c r="A583" s="18" t="s">
        <v>60</v>
      </c>
      <c r="B583" s="7">
        <v>95299720</v>
      </c>
      <c r="C583" s="7" t="s">
        <v>48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9</v>
      </c>
      <c r="Z583" s="7">
        <v>0</v>
      </c>
      <c r="AA583" s="7">
        <v>0</v>
      </c>
      <c r="AB583" s="7">
        <v>9</v>
      </c>
      <c r="AF583" s="22"/>
    </row>
    <row r="584" spans="1:32" ht="15">
      <c r="A584" s="18" t="s">
        <v>60</v>
      </c>
      <c r="B584" s="7">
        <v>95299802</v>
      </c>
      <c r="C584" s="7" t="s">
        <v>48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45</v>
      </c>
      <c r="AA584" s="7">
        <v>0</v>
      </c>
      <c r="AB584" s="7">
        <v>45</v>
      </c>
      <c r="AF584" s="22"/>
    </row>
    <row r="585" spans="1:32" ht="15">
      <c r="A585" s="18" t="s">
        <v>60</v>
      </c>
      <c r="B585" s="7">
        <v>95299851</v>
      </c>
      <c r="C585" s="7" t="s">
        <v>48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74</v>
      </c>
      <c r="AB585" s="7">
        <v>74</v>
      </c>
      <c r="AF585" s="22"/>
    </row>
    <row r="586" spans="1:32" ht="15">
      <c r="A586" s="18" t="s">
        <v>60</v>
      </c>
      <c r="B586" s="7">
        <v>95299956</v>
      </c>
      <c r="C586" s="7" t="s">
        <v>48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8</v>
      </c>
      <c r="AB586" s="7">
        <v>8</v>
      </c>
      <c r="AF586" s="22"/>
    </row>
    <row r="587" spans="1:32" ht="15">
      <c r="A587" s="19"/>
      <c r="B587" s="20"/>
      <c r="C587" s="20" t="s">
        <v>40</v>
      </c>
      <c r="D587" s="21">
        <v>1149</v>
      </c>
      <c r="E587" s="21">
        <v>1092</v>
      </c>
      <c r="F587" s="21">
        <v>1263</v>
      </c>
      <c r="G587" s="21">
        <v>1352</v>
      </c>
      <c r="H587" s="21">
        <v>1127</v>
      </c>
      <c r="I587" s="21">
        <v>1049</v>
      </c>
      <c r="J587" s="21">
        <v>657</v>
      </c>
      <c r="K587" s="21">
        <v>341</v>
      </c>
      <c r="L587" s="21">
        <v>351</v>
      </c>
      <c r="M587" s="21">
        <v>375</v>
      </c>
      <c r="N587" s="21">
        <v>538</v>
      </c>
      <c r="O587" s="21">
        <v>601</v>
      </c>
      <c r="P587" s="21">
        <v>397</v>
      </c>
      <c r="Q587" s="21">
        <v>378</v>
      </c>
      <c r="R587" s="21">
        <v>377</v>
      </c>
      <c r="S587" s="21">
        <v>317</v>
      </c>
      <c r="T587" s="21">
        <v>327</v>
      </c>
      <c r="U587" s="21">
        <v>335</v>
      </c>
      <c r="V587" s="21">
        <v>462</v>
      </c>
      <c r="W587" s="21">
        <v>355</v>
      </c>
      <c r="X587" s="21">
        <v>366</v>
      </c>
      <c r="Y587" s="21">
        <v>344</v>
      </c>
      <c r="Z587" s="21">
        <v>677</v>
      </c>
      <c r="AA587" s="21">
        <v>715</v>
      </c>
      <c r="AB587" s="21">
        <v>14945</v>
      </c>
      <c r="AF587" s="22"/>
    </row>
    <row r="588" spans="1:32" ht="15">
      <c r="A588" s="3" t="s">
        <v>42</v>
      </c>
      <c r="B588" s="4"/>
      <c r="C588" s="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F588" s="22"/>
    </row>
    <row r="589" spans="1:32" ht="15">
      <c r="A589" s="8" t="s">
        <v>60</v>
      </c>
      <c r="B589" s="4">
        <v>95287854</v>
      </c>
      <c r="C589" s="4" t="s">
        <v>48</v>
      </c>
      <c r="D589" s="4">
        <v>7</v>
      </c>
      <c r="E589" s="4">
        <v>7</v>
      </c>
      <c r="F589" s="4">
        <v>7</v>
      </c>
      <c r="G589" s="4">
        <v>7</v>
      </c>
      <c r="H589" s="4">
        <v>7</v>
      </c>
      <c r="I589" s="4">
        <v>7</v>
      </c>
      <c r="J589" s="4">
        <v>5</v>
      </c>
      <c r="K589" s="4">
        <v>5</v>
      </c>
      <c r="L589" s="4">
        <v>6</v>
      </c>
      <c r="M589" s="4">
        <v>5</v>
      </c>
      <c r="N589" s="4">
        <v>5</v>
      </c>
      <c r="O589" s="4">
        <v>5</v>
      </c>
      <c r="P589" s="4">
        <v>6</v>
      </c>
      <c r="Q589" s="4">
        <v>6</v>
      </c>
      <c r="R589" s="4">
        <v>5</v>
      </c>
      <c r="S589" s="4">
        <v>5</v>
      </c>
      <c r="T589" s="4">
        <v>5</v>
      </c>
      <c r="U589" s="4">
        <v>5</v>
      </c>
      <c r="V589" s="4">
        <v>5</v>
      </c>
      <c r="W589" s="4">
        <v>5</v>
      </c>
      <c r="X589" s="4">
        <v>5</v>
      </c>
      <c r="Y589" s="4">
        <v>6</v>
      </c>
      <c r="Z589" s="4">
        <v>7</v>
      </c>
      <c r="AA589" s="4">
        <v>7</v>
      </c>
      <c r="AB589" s="4">
        <v>140</v>
      </c>
      <c r="AF589" s="22"/>
    </row>
    <row r="590" spans="1:32" ht="15">
      <c r="A590" s="8" t="s">
        <v>60</v>
      </c>
      <c r="B590" s="4">
        <v>95287854</v>
      </c>
      <c r="C590" s="4" t="s">
        <v>48</v>
      </c>
      <c r="D590" s="4">
        <v>50</v>
      </c>
      <c r="E590" s="4">
        <v>50</v>
      </c>
      <c r="F590" s="4">
        <v>50</v>
      </c>
      <c r="G590" s="4">
        <v>50</v>
      </c>
      <c r="H590" s="4">
        <v>50</v>
      </c>
      <c r="I590" s="4">
        <v>50</v>
      </c>
      <c r="J590" s="4">
        <v>50</v>
      </c>
      <c r="K590" s="4">
        <v>50</v>
      </c>
      <c r="L590" s="4">
        <v>50</v>
      </c>
      <c r="M590" s="4">
        <v>50</v>
      </c>
      <c r="N590" s="4">
        <v>50</v>
      </c>
      <c r="O590" s="4">
        <v>50</v>
      </c>
      <c r="P590" s="4">
        <v>50</v>
      </c>
      <c r="Q590" s="4">
        <v>50</v>
      </c>
      <c r="R590" s="4">
        <v>50</v>
      </c>
      <c r="S590" s="4">
        <v>50</v>
      </c>
      <c r="T590" s="4">
        <v>50</v>
      </c>
      <c r="U590" s="4">
        <v>50</v>
      </c>
      <c r="V590" s="4">
        <v>50</v>
      </c>
      <c r="W590" s="4">
        <v>50</v>
      </c>
      <c r="X590" s="4">
        <v>50</v>
      </c>
      <c r="Y590" s="4">
        <v>50</v>
      </c>
      <c r="Z590" s="4">
        <v>50</v>
      </c>
      <c r="AA590" s="4">
        <v>50</v>
      </c>
      <c r="AB590" s="4">
        <v>1200</v>
      </c>
      <c r="AF590" s="22"/>
    </row>
    <row r="591" spans="1:32" ht="15">
      <c r="A591" s="8" t="s">
        <v>60</v>
      </c>
      <c r="B591" s="4">
        <v>95288115</v>
      </c>
      <c r="C591" s="4" t="s">
        <v>48</v>
      </c>
      <c r="D591" s="4">
        <v>50</v>
      </c>
      <c r="E591" s="4">
        <v>50</v>
      </c>
      <c r="F591" s="4">
        <v>50</v>
      </c>
      <c r="G591" s="4">
        <v>50</v>
      </c>
      <c r="H591" s="4">
        <v>50</v>
      </c>
      <c r="I591" s="4">
        <v>50</v>
      </c>
      <c r="J591" s="4">
        <v>50</v>
      </c>
      <c r="K591" s="4">
        <v>50</v>
      </c>
      <c r="L591" s="4">
        <v>50</v>
      </c>
      <c r="M591" s="4">
        <v>50</v>
      </c>
      <c r="N591" s="4">
        <v>50</v>
      </c>
      <c r="O591" s="4">
        <v>50</v>
      </c>
      <c r="P591" s="4">
        <v>50</v>
      </c>
      <c r="Q591" s="4">
        <v>50</v>
      </c>
      <c r="R591" s="4">
        <v>50</v>
      </c>
      <c r="S591" s="4">
        <v>50</v>
      </c>
      <c r="T591" s="4">
        <v>50</v>
      </c>
      <c r="U591" s="4">
        <v>50</v>
      </c>
      <c r="V591" s="4">
        <v>50</v>
      </c>
      <c r="W591" s="4">
        <v>50</v>
      </c>
      <c r="X591" s="4">
        <v>50</v>
      </c>
      <c r="Y591" s="4">
        <v>50</v>
      </c>
      <c r="Z591" s="4">
        <v>50</v>
      </c>
      <c r="AA591" s="4">
        <v>50</v>
      </c>
      <c r="AB591" s="4">
        <v>1200</v>
      </c>
      <c r="AF591" s="22"/>
    </row>
    <row r="592" spans="1:32" ht="15">
      <c r="A592" s="8" t="s">
        <v>60</v>
      </c>
      <c r="B592" s="4">
        <v>95289254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F592" s="22"/>
    </row>
    <row r="593" spans="1:32" ht="15">
      <c r="A593" s="8" t="s">
        <v>60</v>
      </c>
      <c r="B593" s="4">
        <v>95289254</v>
      </c>
      <c r="C593" s="4" t="s">
        <v>48</v>
      </c>
      <c r="D593" s="4">
        <v>50</v>
      </c>
      <c r="E593" s="4">
        <v>50</v>
      </c>
      <c r="F593" s="4">
        <v>50</v>
      </c>
      <c r="G593" s="4">
        <v>50</v>
      </c>
      <c r="H593" s="4">
        <v>50</v>
      </c>
      <c r="I593" s="4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50</v>
      </c>
      <c r="AA593" s="4">
        <v>50</v>
      </c>
      <c r="AB593" s="4">
        <v>400</v>
      </c>
      <c r="AF593" s="22"/>
    </row>
    <row r="594" spans="1:32" ht="15">
      <c r="A594" s="8" t="s">
        <v>60</v>
      </c>
      <c r="B594" s="4">
        <v>95289254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F594" s="22"/>
    </row>
    <row r="595" spans="1:32" ht="15">
      <c r="A595" s="8" t="s">
        <v>60</v>
      </c>
      <c r="B595" s="4">
        <v>95289254</v>
      </c>
      <c r="C595" s="4" t="s">
        <v>48</v>
      </c>
      <c r="D595" s="4">
        <v>25</v>
      </c>
      <c r="E595" s="4">
        <v>25</v>
      </c>
      <c r="F595" s="4">
        <v>25</v>
      </c>
      <c r="G595" s="4">
        <v>25</v>
      </c>
      <c r="H595" s="4">
        <v>25</v>
      </c>
      <c r="I595" s="4">
        <v>25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150</v>
      </c>
      <c r="AF595" s="22"/>
    </row>
    <row r="596" spans="1:32" ht="15">
      <c r="A596" s="8" t="s">
        <v>60</v>
      </c>
      <c r="B596" s="4">
        <v>95289254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25</v>
      </c>
      <c r="AA596" s="4">
        <v>25</v>
      </c>
      <c r="AB596" s="4">
        <v>50</v>
      </c>
      <c r="AF596" s="22"/>
    </row>
    <row r="597" spans="1:32" ht="15">
      <c r="A597" s="8" t="s">
        <v>60</v>
      </c>
      <c r="B597" s="4">
        <v>95289254</v>
      </c>
      <c r="C597" s="4" t="s">
        <v>48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F597" s="22"/>
    </row>
    <row r="598" spans="1:32" ht="15">
      <c r="A598" s="8" t="s">
        <v>60</v>
      </c>
      <c r="B598" s="4">
        <v>95289254</v>
      </c>
      <c r="C598" s="4" t="s">
        <v>48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F598" s="22"/>
    </row>
    <row r="599" spans="1:32" ht="15">
      <c r="A599" s="8" t="s">
        <v>60</v>
      </c>
      <c r="B599" s="4">
        <v>95289254</v>
      </c>
      <c r="C599" s="4" t="s">
        <v>48</v>
      </c>
      <c r="D599" s="4">
        <v>39</v>
      </c>
      <c r="E599" s="4">
        <v>39</v>
      </c>
      <c r="F599" s="4">
        <v>39</v>
      </c>
      <c r="G599" s="4">
        <v>39</v>
      </c>
      <c r="H599" s="4">
        <v>39</v>
      </c>
      <c r="I599" s="4">
        <v>39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39</v>
      </c>
      <c r="AA599" s="4">
        <v>39</v>
      </c>
      <c r="AB599" s="4">
        <v>312</v>
      </c>
      <c r="AF599" s="22"/>
    </row>
    <row r="600" spans="1:32" ht="15">
      <c r="A600" s="8" t="s">
        <v>60</v>
      </c>
      <c r="B600" s="4">
        <v>95289254</v>
      </c>
      <c r="C600" s="4" t="s">
        <v>48</v>
      </c>
      <c r="D600" s="4">
        <v>11</v>
      </c>
      <c r="E600" s="4">
        <v>11</v>
      </c>
      <c r="F600" s="4">
        <v>11</v>
      </c>
      <c r="G600" s="4">
        <v>11</v>
      </c>
      <c r="H600" s="4">
        <v>11</v>
      </c>
      <c r="I600" s="4">
        <v>11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11</v>
      </c>
      <c r="AA600" s="4">
        <v>11</v>
      </c>
      <c r="AB600" s="4">
        <v>88</v>
      </c>
      <c r="AF600" s="22"/>
    </row>
    <row r="601" spans="1:32" ht="15">
      <c r="A601" s="8" t="s">
        <v>60</v>
      </c>
      <c r="B601" s="4">
        <v>95289254</v>
      </c>
      <c r="C601" s="4" t="s">
        <v>48</v>
      </c>
      <c r="D601" s="4">
        <v>50</v>
      </c>
      <c r="E601" s="4">
        <v>50</v>
      </c>
      <c r="F601" s="4">
        <v>50</v>
      </c>
      <c r="G601" s="4">
        <v>50</v>
      </c>
      <c r="H601" s="4">
        <v>50</v>
      </c>
      <c r="I601" s="4">
        <v>50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50</v>
      </c>
      <c r="AA601" s="4">
        <v>50</v>
      </c>
      <c r="AB601" s="4">
        <v>400</v>
      </c>
      <c r="AF601" s="22"/>
    </row>
    <row r="602" spans="1:32" ht="15">
      <c r="A602" s="8" t="s">
        <v>60</v>
      </c>
      <c r="B602" s="4">
        <v>95289254</v>
      </c>
      <c r="C602" s="4" t="s">
        <v>48</v>
      </c>
      <c r="D602" s="4">
        <v>23</v>
      </c>
      <c r="E602" s="4">
        <v>23</v>
      </c>
      <c r="F602" s="4">
        <v>23</v>
      </c>
      <c r="G602" s="4">
        <v>23</v>
      </c>
      <c r="H602" s="4">
        <v>23</v>
      </c>
      <c r="I602" s="4">
        <v>23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23</v>
      </c>
      <c r="AA602" s="4">
        <v>23</v>
      </c>
      <c r="AB602" s="4">
        <v>184</v>
      </c>
      <c r="AF602" s="22"/>
    </row>
    <row r="603" spans="1:32" ht="15">
      <c r="A603" s="8" t="s">
        <v>60</v>
      </c>
      <c r="B603" s="4">
        <v>95289254</v>
      </c>
      <c r="C603" s="4" t="s">
        <v>48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F603" s="22"/>
    </row>
    <row r="604" spans="1:32" ht="15">
      <c r="A604" s="8" t="s">
        <v>60</v>
      </c>
      <c r="B604" s="4">
        <v>95289254</v>
      </c>
      <c r="C604" s="4" t="s">
        <v>48</v>
      </c>
      <c r="D604" s="4">
        <v>25</v>
      </c>
      <c r="E604" s="4">
        <v>25</v>
      </c>
      <c r="F604" s="4">
        <v>25</v>
      </c>
      <c r="G604" s="4">
        <v>25</v>
      </c>
      <c r="H604" s="4">
        <v>25</v>
      </c>
      <c r="I604" s="4">
        <v>25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25</v>
      </c>
      <c r="AA604" s="4">
        <v>25</v>
      </c>
      <c r="AB604" s="4">
        <v>200</v>
      </c>
      <c r="AF604" s="22"/>
    </row>
    <row r="605" spans="1:32" ht="15">
      <c r="A605" s="8" t="s">
        <v>60</v>
      </c>
      <c r="B605" s="4">
        <v>95289254</v>
      </c>
      <c r="C605" s="4" t="s">
        <v>48</v>
      </c>
      <c r="D605" s="4">
        <v>31</v>
      </c>
      <c r="E605" s="4">
        <v>31</v>
      </c>
      <c r="F605" s="4">
        <v>31</v>
      </c>
      <c r="G605" s="4">
        <v>31</v>
      </c>
      <c r="H605" s="4">
        <v>31</v>
      </c>
      <c r="I605" s="4">
        <v>31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31</v>
      </c>
      <c r="AA605" s="4">
        <v>31</v>
      </c>
      <c r="AB605" s="4">
        <v>248</v>
      </c>
      <c r="AF605" s="22"/>
    </row>
    <row r="606" spans="1:32" ht="15">
      <c r="A606" s="8" t="s">
        <v>60</v>
      </c>
      <c r="B606" s="4">
        <v>95289378</v>
      </c>
      <c r="C606" s="4" t="s">
        <v>48</v>
      </c>
      <c r="D606" s="4">
        <v>9</v>
      </c>
      <c r="E606" s="4">
        <v>9</v>
      </c>
      <c r="F606" s="4">
        <v>9</v>
      </c>
      <c r="G606" s="4">
        <v>9</v>
      </c>
      <c r="H606" s="4">
        <v>9</v>
      </c>
      <c r="I606" s="4">
        <v>9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25</v>
      </c>
      <c r="AA606" s="4">
        <v>9</v>
      </c>
      <c r="AB606" s="4">
        <v>88</v>
      </c>
      <c r="AF606" s="22"/>
    </row>
    <row r="607" spans="1:32" ht="15">
      <c r="A607" s="8" t="s">
        <v>60</v>
      </c>
      <c r="B607" s="4">
        <v>95289378</v>
      </c>
      <c r="C607" s="4" t="s">
        <v>48</v>
      </c>
      <c r="D607" s="4">
        <v>16</v>
      </c>
      <c r="E607" s="4">
        <v>16</v>
      </c>
      <c r="F607" s="4">
        <v>16</v>
      </c>
      <c r="G607" s="4">
        <v>16</v>
      </c>
      <c r="H607" s="4">
        <v>16</v>
      </c>
      <c r="I607" s="4">
        <v>16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16</v>
      </c>
      <c r="AB607" s="4">
        <v>112</v>
      </c>
      <c r="AF607" s="22"/>
    </row>
    <row r="608" spans="1:32" ht="15">
      <c r="A608" s="8" t="s">
        <v>60</v>
      </c>
      <c r="B608" s="4">
        <v>95289378</v>
      </c>
      <c r="C608" s="4" t="s">
        <v>48</v>
      </c>
      <c r="D608" s="4">
        <v>2</v>
      </c>
      <c r="E608" s="4">
        <v>2</v>
      </c>
      <c r="F608" s="4">
        <v>2</v>
      </c>
      <c r="G608" s="4">
        <v>2</v>
      </c>
      <c r="H608" s="4">
        <v>2</v>
      </c>
      <c r="I608" s="4">
        <v>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2</v>
      </c>
      <c r="AA608" s="4">
        <v>2</v>
      </c>
      <c r="AB608" s="4">
        <v>16</v>
      </c>
      <c r="AF608" s="22"/>
    </row>
    <row r="609" spans="1:32" ht="15">
      <c r="A609" s="8" t="s">
        <v>60</v>
      </c>
      <c r="B609" s="4">
        <v>95289378</v>
      </c>
      <c r="C609" s="4" t="s">
        <v>48</v>
      </c>
      <c r="D609" s="4">
        <v>0</v>
      </c>
      <c r="E609" s="4">
        <v>1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1</v>
      </c>
      <c r="AA609" s="4">
        <v>0</v>
      </c>
      <c r="AB609" s="4">
        <v>2</v>
      </c>
      <c r="AF609" s="22"/>
    </row>
    <row r="610" spans="1:32" ht="15">
      <c r="A610" s="8" t="s">
        <v>60</v>
      </c>
      <c r="B610" s="4">
        <v>95289378</v>
      </c>
      <c r="C610" s="4" t="s">
        <v>48</v>
      </c>
      <c r="D610" s="4">
        <v>1</v>
      </c>
      <c r="E610" s="4">
        <v>20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20</v>
      </c>
      <c r="AA610" s="4">
        <v>0</v>
      </c>
      <c r="AB610" s="4">
        <v>41</v>
      </c>
      <c r="AF610" s="22"/>
    </row>
    <row r="611" spans="1:32" ht="15">
      <c r="A611" s="8" t="s">
        <v>60</v>
      </c>
      <c r="B611" s="4">
        <v>95289378</v>
      </c>
      <c r="C611" s="4" t="s">
        <v>48</v>
      </c>
      <c r="D611" s="4">
        <v>23</v>
      </c>
      <c r="E611" s="4">
        <v>23</v>
      </c>
      <c r="F611" s="4">
        <v>23</v>
      </c>
      <c r="G611" s="4">
        <v>23</v>
      </c>
      <c r="H611" s="4">
        <v>23</v>
      </c>
      <c r="I611" s="4">
        <v>23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23</v>
      </c>
      <c r="AA611" s="4">
        <v>23</v>
      </c>
      <c r="AB611" s="4">
        <v>184</v>
      </c>
      <c r="AF611" s="22"/>
    </row>
    <row r="612" spans="1:32" ht="15">
      <c r="A612" s="8" t="s">
        <v>60</v>
      </c>
      <c r="B612" s="4">
        <v>95289725</v>
      </c>
      <c r="C612" s="4" t="s">
        <v>48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5</v>
      </c>
      <c r="K612" s="4">
        <v>11</v>
      </c>
      <c r="L612" s="4">
        <v>6</v>
      </c>
      <c r="M612" s="4">
        <v>11</v>
      </c>
      <c r="N612" s="4">
        <v>11</v>
      </c>
      <c r="O612" s="4">
        <v>11</v>
      </c>
      <c r="P612" s="4">
        <v>11</v>
      </c>
      <c r="Q612" s="4">
        <v>11</v>
      </c>
      <c r="R612" s="4">
        <v>11</v>
      </c>
      <c r="S612" s="4">
        <v>11</v>
      </c>
      <c r="T612" s="4">
        <v>11</v>
      </c>
      <c r="U612" s="4">
        <v>6</v>
      </c>
      <c r="V612" s="4">
        <v>4</v>
      </c>
      <c r="W612" s="4">
        <v>4</v>
      </c>
      <c r="X612" s="4">
        <v>1</v>
      </c>
      <c r="Y612" s="4">
        <v>7</v>
      </c>
      <c r="Z612" s="4">
        <v>0</v>
      </c>
      <c r="AA612" s="4">
        <v>0</v>
      </c>
      <c r="AB612" s="4">
        <v>132</v>
      </c>
      <c r="AF612" s="22"/>
    </row>
    <row r="613" spans="1:32" ht="15">
      <c r="A613" s="8" t="s">
        <v>60</v>
      </c>
      <c r="B613" s="4">
        <v>95289725</v>
      </c>
      <c r="C613" s="4" t="s">
        <v>48</v>
      </c>
      <c r="D613" s="4">
        <v>40</v>
      </c>
      <c r="E613" s="4">
        <v>15</v>
      </c>
      <c r="F613" s="4">
        <v>17</v>
      </c>
      <c r="G613" s="4">
        <v>40</v>
      </c>
      <c r="H613" s="4">
        <v>38</v>
      </c>
      <c r="I613" s="4">
        <v>30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17</v>
      </c>
      <c r="AA613" s="4">
        <v>27</v>
      </c>
      <c r="AB613" s="4">
        <v>224</v>
      </c>
      <c r="AF613" s="22"/>
    </row>
    <row r="614" spans="1:32" ht="15">
      <c r="A614" s="8" t="s">
        <v>60</v>
      </c>
      <c r="B614" s="4">
        <v>95289725</v>
      </c>
      <c r="C614" s="4" t="s">
        <v>48</v>
      </c>
      <c r="D614" s="4">
        <v>43</v>
      </c>
      <c r="E614" s="4">
        <v>16</v>
      </c>
      <c r="F614" s="4">
        <v>18</v>
      </c>
      <c r="G614" s="4">
        <v>43</v>
      </c>
      <c r="H614" s="4">
        <v>41</v>
      </c>
      <c r="I614" s="4">
        <v>32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18</v>
      </c>
      <c r="AA614" s="4">
        <v>29</v>
      </c>
      <c r="AB614" s="4">
        <v>240</v>
      </c>
      <c r="AF614" s="22"/>
    </row>
    <row r="615" spans="1:32" ht="15">
      <c r="A615" s="8" t="s">
        <v>60</v>
      </c>
      <c r="B615" s="4">
        <v>95289725</v>
      </c>
      <c r="C615" s="4" t="s">
        <v>48</v>
      </c>
      <c r="D615" s="4">
        <v>50</v>
      </c>
      <c r="E615" s="4">
        <v>19</v>
      </c>
      <c r="F615" s="4">
        <v>21</v>
      </c>
      <c r="G615" s="4">
        <v>50</v>
      </c>
      <c r="H615" s="4">
        <v>48</v>
      </c>
      <c r="I615" s="4">
        <v>38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21</v>
      </c>
      <c r="AA615" s="4">
        <v>34</v>
      </c>
      <c r="AB615" s="4">
        <v>281</v>
      </c>
      <c r="AF615" s="22"/>
    </row>
    <row r="616" spans="1:32" ht="15">
      <c r="A616" s="8" t="s">
        <v>60</v>
      </c>
      <c r="B616" s="4">
        <v>95289725</v>
      </c>
      <c r="C616" s="4" t="s">
        <v>48</v>
      </c>
      <c r="D616" s="4">
        <v>67</v>
      </c>
      <c r="E616" s="4">
        <v>24</v>
      </c>
      <c r="F616" s="4">
        <v>28</v>
      </c>
      <c r="G616" s="4">
        <v>67</v>
      </c>
      <c r="H616" s="4">
        <v>63</v>
      </c>
      <c r="I616" s="4">
        <v>50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28</v>
      </c>
      <c r="AA616" s="4">
        <v>47</v>
      </c>
      <c r="AB616" s="4">
        <v>374</v>
      </c>
      <c r="AF616" s="22"/>
    </row>
    <row r="617" spans="1:32" ht="15">
      <c r="A617" s="8" t="s">
        <v>60</v>
      </c>
      <c r="B617" s="4">
        <v>95289725</v>
      </c>
      <c r="C617" s="4" t="s">
        <v>48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23</v>
      </c>
      <c r="K617" s="4">
        <v>50</v>
      </c>
      <c r="L617" s="4">
        <v>27</v>
      </c>
      <c r="M617" s="4">
        <v>50</v>
      </c>
      <c r="N617" s="4">
        <v>50</v>
      </c>
      <c r="O617" s="4">
        <v>50</v>
      </c>
      <c r="P617" s="4">
        <v>50</v>
      </c>
      <c r="Q617" s="4">
        <v>50</v>
      </c>
      <c r="R617" s="4">
        <v>50</v>
      </c>
      <c r="S617" s="4">
        <v>50</v>
      </c>
      <c r="T617" s="4">
        <v>50</v>
      </c>
      <c r="U617" s="4">
        <v>29</v>
      </c>
      <c r="V617" s="4">
        <v>16</v>
      </c>
      <c r="W617" s="4">
        <v>18</v>
      </c>
      <c r="X617" s="4">
        <v>5</v>
      </c>
      <c r="Y617" s="4">
        <v>31</v>
      </c>
      <c r="Z617" s="4">
        <v>0</v>
      </c>
      <c r="AA617" s="4">
        <v>0</v>
      </c>
      <c r="AB617" s="4">
        <v>599</v>
      </c>
      <c r="AF617" s="22"/>
    </row>
    <row r="618" spans="1:32" ht="15">
      <c r="A618" s="8" t="s">
        <v>60</v>
      </c>
      <c r="B618" s="4">
        <v>95289725</v>
      </c>
      <c r="C618" s="4" t="s">
        <v>48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30</v>
      </c>
      <c r="K618" s="4">
        <v>67</v>
      </c>
      <c r="L618" s="4">
        <v>36</v>
      </c>
      <c r="M618" s="4">
        <v>67</v>
      </c>
      <c r="N618" s="4">
        <v>67</v>
      </c>
      <c r="O618" s="4">
        <v>67</v>
      </c>
      <c r="P618" s="4">
        <v>67</v>
      </c>
      <c r="Q618" s="4">
        <v>67</v>
      </c>
      <c r="R618" s="4">
        <v>67</v>
      </c>
      <c r="S618" s="4">
        <v>67</v>
      </c>
      <c r="T618" s="4">
        <v>67</v>
      </c>
      <c r="U618" s="4">
        <v>39</v>
      </c>
      <c r="V618" s="4">
        <v>22</v>
      </c>
      <c r="W618" s="4">
        <v>23</v>
      </c>
      <c r="X618" s="4">
        <v>6</v>
      </c>
      <c r="Y618" s="4">
        <v>41</v>
      </c>
      <c r="Z618" s="4">
        <v>0</v>
      </c>
      <c r="AA618" s="4">
        <v>0</v>
      </c>
      <c r="AB618" s="4">
        <v>800</v>
      </c>
      <c r="AF618" s="22"/>
    </row>
    <row r="619" spans="1:32" ht="15">
      <c r="A619" s="8" t="s">
        <v>60</v>
      </c>
      <c r="B619" s="4">
        <v>95289725</v>
      </c>
      <c r="C619" s="4" t="s">
        <v>48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32</v>
      </c>
      <c r="K619" s="4">
        <v>72</v>
      </c>
      <c r="L619" s="4">
        <v>39</v>
      </c>
      <c r="M619" s="4">
        <v>72</v>
      </c>
      <c r="N619" s="4">
        <v>72</v>
      </c>
      <c r="O619" s="4">
        <v>72</v>
      </c>
      <c r="P619" s="4">
        <v>72</v>
      </c>
      <c r="Q619" s="4">
        <v>72</v>
      </c>
      <c r="R619" s="4">
        <v>72</v>
      </c>
      <c r="S619" s="4">
        <v>72</v>
      </c>
      <c r="T619" s="4">
        <v>72</v>
      </c>
      <c r="U619" s="4">
        <v>42</v>
      </c>
      <c r="V619" s="4">
        <v>23</v>
      </c>
      <c r="W619" s="4">
        <v>25</v>
      </c>
      <c r="X619" s="4">
        <v>6</v>
      </c>
      <c r="Y619" s="4">
        <v>43</v>
      </c>
      <c r="Z619" s="4">
        <v>0</v>
      </c>
      <c r="AA619" s="4">
        <v>0</v>
      </c>
      <c r="AB619" s="4">
        <v>858</v>
      </c>
      <c r="AF619" s="22"/>
    </row>
    <row r="620" spans="1:32" ht="15">
      <c r="A620" s="8" t="s">
        <v>60</v>
      </c>
      <c r="B620" s="4">
        <v>95291134</v>
      </c>
      <c r="C620" s="4" t="s">
        <v>48</v>
      </c>
      <c r="D620" s="4">
        <v>4</v>
      </c>
      <c r="E620" s="4">
        <v>5</v>
      </c>
      <c r="F620" s="4">
        <v>6</v>
      </c>
      <c r="G620" s="4">
        <v>3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18</v>
      </c>
      <c r="AF620" s="22"/>
    </row>
    <row r="621" spans="1:32" ht="15">
      <c r="A621" s="8" t="s">
        <v>60</v>
      </c>
      <c r="B621" s="4">
        <v>95291366</v>
      </c>
      <c r="C621" s="4" t="s">
        <v>48</v>
      </c>
      <c r="D621" s="4">
        <v>35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35</v>
      </c>
      <c r="AF621" s="22"/>
    </row>
    <row r="622" spans="1:32" ht="15">
      <c r="A622" s="8" t="s">
        <v>60</v>
      </c>
      <c r="B622" s="4">
        <v>95291366</v>
      </c>
      <c r="C622" s="4" t="s">
        <v>48</v>
      </c>
      <c r="D622" s="4">
        <v>15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15</v>
      </c>
      <c r="AF622" s="22"/>
    </row>
    <row r="623" spans="1:32" ht="15">
      <c r="A623" s="8" t="s">
        <v>60</v>
      </c>
      <c r="B623" s="4">
        <v>95291366</v>
      </c>
      <c r="C623" s="4" t="s">
        <v>48</v>
      </c>
      <c r="D623" s="4">
        <v>125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125</v>
      </c>
      <c r="AF623" s="22"/>
    </row>
    <row r="624" spans="1:32" ht="15">
      <c r="A624" s="8" t="s">
        <v>60</v>
      </c>
      <c r="B624" s="4">
        <v>95291368</v>
      </c>
      <c r="C624" s="4" t="s">
        <v>48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1</v>
      </c>
      <c r="AB624" s="4">
        <v>1</v>
      </c>
      <c r="AF624" s="22"/>
    </row>
    <row r="625" spans="1:32" ht="15">
      <c r="A625" s="8" t="s">
        <v>60</v>
      </c>
      <c r="B625" s="4">
        <v>95291454</v>
      </c>
      <c r="C625" s="4" t="s">
        <v>48</v>
      </c>
      <c r="D625" s="4">
        <v>80</v>
      </c>
      <c r="E625" s="4">
        <v>70</v>
      </c>
      <c r="F625" s="4">
        <v>70</v>
      </c>
      <c r="G625" s="4">
        <v>65</v>
      </c>
      <c r="H625" s="4">
        <v>50</v>
      </c>
      <c r="I625" s="4">
        <v>25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360</v>
      </c>
      <c r="AF625" s="22"/>
    </row>
    <row r="626" spans="1:32" ht="15">
      <c r="A626" s="8" t="s">
        <v>60</v>
      </c>
      <c r="B626" s="4">
        <v>95291499</v>
      </c>
      <c r="C626" s="4" t="s">
        <v>48</v>
      </c>
      <c r="D626" s="4">
        <v>15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15</v>
      </c>
      <c r="AF626" s="22"/>
    </row>
    <row r="627" spans="1:32" ht="15">
      <c r="A627" s="8" t="s">
        <v>60</v>
      </c>
      <c r="B627" s="4">
        <v>95291499</v>
      </c>
      <c r="C627" s="4" t="s">
        <v>48</v>
      </c>
      <c r="D627" s="4">
        <v>17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17</v>
      </c>
      <c r="AF627" s="22"/>
    </row>
    <row r="628" spans="1:32" ht="15">
      <c r="A628" s="8" t="s">
        <v>60</v>
      </c>
      <c r="B628" s="4">
        <v>95291499</v>
      </c>
      <c r="C628" s="4" t="s">
        <v>48</v>
      </c>
      <c r="D628" s="4">
        <v>119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119</v>
      </c>
      <c r="AF628" s="22"/>
    </row>
    <row r="629" spans="1:32" ht="15">
      <c r="A629" s="8" t="s">
        <v>60</v>
      </c>
      <c r="B629" s="4">
        <v>95291499</v>
      </c>
      <c r="C629" s="4" t="s">
        <v>48</v>
      </c>
      <c r="D629" s="4">
        <v>7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7</v>
      </c>
      <c r="AF629" s="22"/>
    </row>
    <row r="630" spans="1:32" ht="15">
      <c r="A630" s="8" t="s">
        <v>60</v>
      </c>
      <c r="B630" s="4">
        <v>95291513</v>
      </c>
      <c r="C630" s="4" t="s">
        <v>48</v>
      </c>
      <c r="D630" s="4">
        <v>100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100</v>
      </c>
      <c r="AF630" s="22"/>
    </row>
    <row r="631" spans="1:32" ht="15">
      <c r="A631" s="8" t="s">
        <v>60</v>
      </c>
      <c r="B631" s="4">
        <v>95291541</v>
      </c>
      <c r="C631" s="4" t="s">
        <v>48</v>
      </c>
      <c r="D631" s="4">
        <v>0</v>
      </c>
      <c r="E631" s="4">
        <v>150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150</v>
      </c>
      <c r="AF631" s="22"/>
    </row>
    <row r="632" spans="1:32" ht="15">
      <c r="A632" s="8" t="s">
        <v>60</v>
      </c>
      <c r="B632" s="4">
        <v>95291541</v>
      </c>
      <c r="C632" s="4" t="s">
        <v>48</v>
      </c>
      <c r="D632" s="4">
        <v>0</v>
      </c>
      <c r="E632" s="4">
        <v>50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50</v>
      </c>
      <c r="AF632" s="22"/>
    </row>
    <row r="633" spans="1:32" ht="15">
      <c r="A633" s="8" t="s">
        <v>60</v>
      </c>
      <c r="B633" s="4">
        <v>95291645</v>
      </c>
      <c r="C633" s="4" t="s">
        <v>48</v>
      </c>
      <c r="D633" s="4">
        <v>0</v>
      </c>
      <c r="E633" s="4">
        <v>35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35</v>
      </c>
      <c r="AF633" s="22"/>
    </row>
    <row r="634" spans="1:32" ht="15">
      <c r="A634" s="8" t="s">
        <v>60</v>
      </c>
      <c r="B634" s="4">
        <v>95291645</v>
      </c>
      <c r="C634" s="4" t="s">
        <v>48</v>
      </c>
      <c r="D634" s="4">
        <v>0</v>
      </c>
      <c r="E634" s="4">
        <v>107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107</v>
      </c>
      <c r="AF634" s="22"/>
    </row>
    <row r="635" spans="1:32" ht="15">
      <c r="A635" s="8" t="s">
        <v>60</v>
      </c>
      <c r="B635" s="4">
        <v>95291645</v>
      </c>
      <c r="C635" s="4" t="s">
        <v>48</v>
      </c>
      <c r="D635" s="4">
        <v>0</v>
      </c>
      <c r="E635" s="4">
        <v>12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12</v>
      </c>
      <c r="AF635" s="22"/>
    </row>
    <row r="636" spans="1:32" ht="15">
      <c r="A636" s="8" t="s">
        <v>60</v>
      </c>
      <c r="B636" s="4">
        <v>95291645</v>
      </c>
      <c r="C636" s="4" t="s">
        <v>48</v>
      </c>
      <c r="D636" s="4">
        <v>0</v>
      </c>
      <c r="E636" s="4">
        <v>31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31</v>
      </c>
      <c r="AF636" s="22"/>
    </row>
    <row r="637" spans="1:32" ht="15">
      <c r="A637" s="8" t="s">
        <v>60</v>
      </c>
      <c r="B637" s="4">
        <v>95291688</v>
      </c>
      <c r="C637" s="4" t="s">
        <v>48</v>
      </c>
      <c r="D637" s="4">
        <v>0</v>
      </c>
      <c r="E637" s="4">
        <v>0</v>
      </c>
      <c r="F637" s="4">
        <v>150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150</v>
      </c>
      <c r="AF637" s="22"/>
    </row>
    <row r="638" spans="1:32" ht="15">
      <c r="A638" s="8" t="s">
        <v>60</v>
      </c>
      <c r="B638" s="4">
        <v>95291688</v>
      </c>
      <c r="C638" s="4" t="s">
        <v>48</v>
      </c>
      <c r="D638" s="4">
        <v>0</v>
      </c>
      <c r="E638" s="4">
        <v>0</v>
      </c>
      <c r="F638" s="4">
        <v>100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100</v>
      </c>
      <c r="AF638" s="22"/>
    </row>
    <row r="639" spans="1:32" ht="15">
      <c r="A639" s="8" t="s">
        <v>60</v>
      </c>
      <c r="B639" s="4">
        <v>95291746</v>
      </c>
      <c r="C639" s="4" t="s">
        <v>48</v>
      </c>
      <c r="D639" s="4">
        <v>0</v>
      </c>
      <c r="E639" s="4">
        <v>0</v>
      </c>
      <c r="F639" s="4">
        <v>51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51</v>
      </c>
      <c r="AF639" s="22"/>
    </row>
    <row r="640" spans="1:32" ht="15">
      <c r="A640" s="8" t="s">
        <v>60</v>
      </c>
      <c r="B640" s="4">
        <v>95291746</v>
      </c>
      <c r="C640" s="4" t="s">
        <v>48</v>
      </c>
      <c r="D640" s="4">
        <v>0</v>
      </c>
      <c r="E640" s="4">
        <v>0</v>
      </c>
      <c r="F640" s="4">
        <v>47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47</v>
      </c>
      <c r="AF640" s="22"/>
    </row>
    <row r="641" spans="1:32" ht="15">
      <c r="A641" s="8" t="s">
        <v>60</v>
      </c>
      <c r="B641" s="4">
        <v>95291746</v>
      </c>
      <c r="C641" s="4" t="s">
        <v>48</v>
      </c>
      <c r="D641" s="4">
        <v>0</v>
      </c>
      <c r="E641" s="4">
        <v>0</v>
      </c>
      <c r="F641" s="4">
        <v>15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15</v>
      </c>
      <c r="AF641" s="22"/>
    </row>
    <row r="642" spans="1:32" ht="15">
      <c r="A642" s="8" t="s">
        <v>60</v>
      </c>
      <c r="B642" s="4">
        <v>95291746</v>
      </c>
      <c r="C642" s="4" t="s">
        <v>48</v>
      </c>
      <c r="D642" s="4">
        <v>0</v>
      </c>
      <c r="E642" s="4">
        <v>0</v>
      </c>
      <c r="F642" s="4">
        <v>192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192</v>
      </c>
      <c r="AF642" s="22"/>
    </row>
    <row r="643" spans="1:32" ht="15">
      <c r="A643" s="8" t="s">
        <v>60</v>
      </c>
      <c r="B643" s="4">
        <v>95291760</v>
      </c>
      <c r="C643" s="4" t="s">
        <v>48</v>
      </c>
      <c r="D643" s="4">
        <v>0</v>
      </c>
      <c r="E643" s="4">
        <v>0</v>
      </c>
      <c r="F643" s="4">
        <v>0</v>
      </c>
      <c r="G643" s="4">
        <v>150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150</v>
      </c>
      <c r="AF643" s="22"/>
    </row>
    <row r="644" spans="1:32" ht="15">
      <c r="A644" s="8" t="s">
        <v>60</v>
      </c>
      <c r="B644" s="4">
        <v>95291760</v>
      </c>
      <c r="C644" s="4" t="s">
        <v>48</v>
      </c>
      <c r="D644" s="4">
        <v>0</v>
      </c>
      <c r="E644" s="4">
        <v>0</v>
      </c>
      <c r="F644" s="4">
        <v>0</v>
      </c>
      <c r="G644" s="4">
        <v>50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50</v>
      </c>
      <c r="AF644" s="22"/>
    </row>
    <row r="645" spans="1:32" ht="15">
      <c r="A645" s="8" t="s">
        <v>60</v>
      </c>
      <c r="B645" s="4">
        <v>95292757</v>
      </c>
      <c r="C645" s="4" t="s">
        <v>48</v>
      </c>
      <c r="D645" s="4">
        <v>0</v>
      </c>
      <c r="E645" s="4">
        <v>0</v>
      </c>
      <c r="F645" s="4">
        <v>0</v>
      </c>
      <c r="G645" s="4">
        <v>35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35</v>
      </c>
      <c r="AF645" s="22"/>
    </row>
    <row r="646" spans="1:32" ht="15">
      <c r="A646" s="8" t="s">
        <v>60</v>
      </c>
      <c r="B646" s="4">
        <v>95293353</v>
      </c>
      <c r="C646" s="4" t="s">
        <v>48</v>
      </c>
      <c r="D646" s="4">
        <v>0</v>
      </c>
      <c r="E646" s="4">
        <v>0</v>
      </c>
      <c r="F646" s="4">
        <v>0</v>
      </c>
      <c r="G646" s="4">
        <v>60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60</v>
      </c>
      <c r="AF646" s="22"/>
    </row>
    <row r="647" spans="1:32" ht="15">
      <c r="A647" s="8" t="s">
        <v>60</v>
      </c>
      <c r="B647" s="4">
        <v>95293353</v>
      </c>
      <c r="C647" s="4" t="s">
        <v>48</v>
      </c>
      <c r="D647" s="4">
        <v>0</v>
      </c>
      <c r="E647" s="4">
        <v>0</v>
      </c>
      <c r="F647" s="4">
        <v>0</v>
      </c>
      <c r="G647" s="4">
        <v>237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237</v>
      </c>
      <c r="AF647" s="22"/>
    </row>
    <row r="648" spans="1:32" ht="15">
      <c r="A648" s="8" t="s">
        <v>60</v>
      </c>
      <c r="B648" s="4">
        <v>95293353</v>
      </c>
      <c r="C648" s="4" t="s">
        <v>48</v>
      </c>
      <c r="D648" s="4">
        <v>0</v>
      </c>
      <c r="E648" s="4">
        <v>0</v>
      </c>
      <c r="F648" s="4">
        <v>0</v>
      </c>
      <c r="G648" s="4">
        <v>24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24</v>
      </c>
      <c r="AF648" s="22"/>
    </row>
    <row r="649" spans="1:32" ht="15">
      <c r="A649" s="8" t="s">
        <v>60</v>
      </c>
      <c r="B649" s="4">
        <v>95293353</v>
      </c>
      <c r="C649" s="4" t="s">
        <v>48</v>
      </c>
      <c r="D649" s="4">
        <v>0</v>
      </c>
      <c r="E649" s="4">
        <v>0</v>
      </c>
      <c r="F649" s="4">
        <v>0</v>
      </c>
      <c r="G649" s="4">
        <v>46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46</v>
      </c>
      <c r="AF649" s="22"/>
    </row>
    <row r="650" spans="1:32" ht="15">
      <c r="A650" s="8" t="s">
        <v>60</v>
      </c>
      <c r="B650" s="4">
        <v>95293640</v>
      </c>
      <c r="C650" s="4" t="s">
        <v>48</v>
      </c>
      <c r="D650" s="4">
        <v>0</v>
      </c>
      <c r="E650" s="4">
        <v>0</v>
      </c>
      <c r="F650" s="4">
        <v>0</v>
      </c>
      <c r="G650" s="4">
        <v>50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50</v>
      </c>
      <c r="AF650" s="22"/>
    </row>
    <row r="651" spans="1:32" ht="15">
      <c r="A651" s="8" t="s">
        <v>60</v>
      </c>
      <c r="B651" s="4">
        <v>95294931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75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75</v>
      </c>
      <c r="AF651" s="22"/>
    </row>
    <row r="652" spans="1:32" ht="15">
      <c r="A652" s="8" t="s">
        <v>60</v>
      </c>
      <c r="B652" s="4">
        <v>95295742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45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45</v>
      </c>
      <c r="AF652" s="22"/>
    </row>
    <row r="653" spans="1:32" ht="15">
      <c r="A653" s="8" t="s">
        <v>60</v>
      </c>
      <c r="B653" s="4">
        <v>95295742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237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237</v>
      </c>
      <c r="AF653" s="22"/>
    </row>
    <row r="654" spans="1:32" ht="15">
      <c r="A654" s="8" t="s">
        <v>60</v>
      </c>
      <c r="B654" s="4">
        <v>95295742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42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42</v>
      </c>
      <c r="AF654" s="22"/>
    </row>
    <row r="655" spans="1:32" ht="15">
      <c r="A655" s="8" t="s">
        <v>60</v>
      </c>
      <c r="B655" s="4">
        <v>95295742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46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46</v>
      </c>
      <c r="AF655" s="22"/>
    </row>
    <row r="656" spans="1:32" ht="15">
      <c r="A656" s="8" t="s">
        <v>60</v>
      </c>
      <c r="B656" s="4">
        <v>95295882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69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69</v>
      </c>
      <c r="AF656" s="22"/>
    </row>
    <row r="657" spans="1:32" ht="15">
      <c r="A657" s="8" t="s">
        <v>60</v>
      </c>
      <c r="B657" s="4">
        <v>95295882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44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44</v>
      </c>
      <c r="AF657" s="22"/>
    </row>
    <row r="658" spans="1:32" ht="15">
      <c r="A658" s="8" t="s">
        <v>60</v>
      </c>
      <c r="B658" s="4">
        <v>95295882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57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57</v>
      </c>
      <c r="AF658" s="22"/>
    </row>
    <row r="659" spans="1:32" ht="15">
      <c r="A659" s="8" t="s">
        <v>60</v>
      </c>
      <c r="B659" s="4">
        <v>95295882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222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222</v>
      </c>
      <c r="AF659" s="22"/>
    </row>
    <row r="660" spans="1:32" ht="15">
      <c r="A660" s="8" t="s">
        <v>60</v>
      </c>
      <c r="B660" s="4">
        <v>95296009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52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52</v>
      </c>
      <c r="AF660" s="22"/>
    </row>
    <row r="661" spans="1:32" ht="15">
      <c r="A661" s="8" t="s">
        <v>60</v>
      </c>
      <c r="B661" s="4">
        <v>95296070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202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202</v>
      </c>
      <c r="AF661" s="22"/>
    </row>
    <row r="662" spans="1:32" ht="15">
      <c r="A662" s="8" t="s">
        <v>60</v>
      </c>
      <c r="B662" s="4">
        <v>95296070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42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42</v>
      </c>
      <c r="AF662" s="22"/>
    </row>
    <row r="663" spans="1:32" ht="15">
      <c r="A663" s="8" t="s">
        <v>60</v>
      </c>
      <c r="B663" s="4">
        <v>95296070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35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35</v>
      </c>
      <c r="AF663" s="22"/>
    </row>
    <row r="664" spans="1:32" ht="15">
      <c r="A664" s="8" t="s">
        <v>60</v>
      </c>
      <c r="B664" s="4">
        <v>95296070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4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4</v>
      </c>
      <c r="AF664" s="22"/>
    </row>
    <row r="665" spans="1:32" ht="15">
      <c r="A665" s="8" t="s">
        <v>60</v>
      </c>
      <c r="B665" s="4">
        <v>95296070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15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15</v>
      </c>
      <c r="AF665" s="22"/>
    </row>
    <row r="666" spans="1:32" ht="15">
      <c r="A666" s="8" t="s">
        <v>60</v>
      </c>
      <c r="B666" s="4">
        <v>95296285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10</v>
      </c>
      <c r="L666" s="4">
        <v>10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20</v>
      </c>
      <c r="AF666" s="22"/>
    </row>
    <row r="667" spans="1:32" ht="15">
      <c r="A667" s="8" t="s">
        <v>60</v>
      </c>
      <c r="B667" s="4">
        <v>95296285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5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5</v>
      </c>
      <c r="AF667" s="22"/>
    </row>
    <row r="668" spans="1:32" ht="15">
      <c r="A668" s="8" t="s">
        <v>60</v>
      </c>
      <c r="B668" s="4">
        <v>95296285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5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5</v>
      </c>
      <c r="AF668" s="22"/>
    </row>
    <row r="669" spans="1:32" ht="15">
      <c r="A669" s="8" t="s">
        <v>60</v>
      </c>
      <c r="B669" s="4">
        <v>95296329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5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5</v>
      </c>
      <c r="AF669" s="22"/>
    </row>
    <row r="670" spans="1:32" ht="15">
      <c r="A670" s="8" t="s">
        <v>60</v>
      </c>
      <c r="B670" s="4">
        <v>95296329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5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5</v>
      </c>
      <c r="AF670" s="22"/>
    </row>
    <row r="671" spans="1:32" ht="15">
      <c r="A671" s="8" t="s">
        <v>60</v>
      </c>
      <c r="B671" s="4">
        <v>95296329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5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5</v>
      </c>
      <c r="AF671" s="22"/>
    </row>
    <row r="672" spans="1:32" ht="15">
      <c r="A672" s="8" t="s">
        <v>60</v>
      </c>
      <c r="B672" s="4">
        <v>95296777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48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48</v>
      </c>
      <c r="AF672" s="22"/>
    </row>
    <row r="673" spans="1:32" ht="15">
      <c r="A673" s="8" t="s">
        <v>60</v>
      </c>
      <c r="B673" s="4">
        <v>95296777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2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2</v>
      </c>
      <c r="AF673" s="22"/>
    </row>
    <row r="674" spans="1:32" ht="15">
      <c r="A674" s="8" t="s">
        <v>60</v>
      </c>
      <c r="B674" s="4">
        <v>95296892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20</v>
      </c>
      <c r="N674" s="4">
        <v>20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40</v>
      </c>
      <c r="AF674" s="22"/>
    </row>
    <row r="675" spans="1:32" ht="15">
      <c r="A675" s="8" t="s">
        <v>60</v>
      </c>
      <c r="B675" s="4">
        <v>95297091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50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50</v>
      </c>
      <c r="AF675" s="22"/>
    </row>
    <row r="676" spans="1:32" ht="15">
      <c r="A676" s="8" t="s">
        <v>60</v>
      </c>
      <c r="B676" s="4">
        <v>95297355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18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18</v>
      </c>
      <c r="AF676" s="22"/>
    </row>
    <row r="677" spans="1:32" ht="15">
      <c r="A677" s="8" t="s">
        <v>60</v>
      </c>
      <c r="B677" s="4">
        <v>95297355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103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103</v>
      </c>
      <c r="AF677" s="22"/>
    </row>
    <row r="678" spans="1:32" ht="15">
      <c r="A678" s="8" t="s">
        <v>60</v>
      </c>
      <c r="B678" s="4">
        <v>95297355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42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42</v>
      </c>
      <c r="AF678" s="22"/>
    </row>
    <row r="679" spans="1:32" ht="15">
      <c r="A679" s="8" t="s">
        <v>60</v>
      </c>
      <c r="B679" s="4">
        <v>95297642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20</v>
      </c>
      <c r="P679" s="4">
        <v>20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40</v>
      </c>
      <c r="AF679" s="22"/>
    </row>
    <row r="680" spans="1:32" ht="15">
      <c r="A680" s="8" t="s">
        <v>60</v>
      </c>
      <c r="B680" s="4">
        <v>95297642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4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4</v>
      </c>
      <c r="AF680" s="22"/>
    </row>
    <row r="681" spans="1:32" ht="15">
      <c r="A681" s="8" t="s">
        <v>60</v>
      </c>
      <c r="B681" s="4">
        <v>95297642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71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71</v>
      </c>
      <c r="AF681" s="22"/>
    </row>
    <row r="682" spans="1:32" ht="15">
      <c r="A682" s="8" t="s">
        <v>60</v>
      </c>
      <c r="B682" s="4">
        <v>95297913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12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12</v>
      </c>
      <c r="AF682" s="22"/>
    </row>
    <row r="683" spans="1:32" ht="15">
      <c r="A683" s="8" t="s">
        <v>60</v>
      </c>
      <c r="B683" s="4">
        <v>95297913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36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36</v>
      </c>
      <c r="AF683" s="22"/>
    </row>
    <row r="684" spans="1:32" ht="15">
      <c r="A684" s="8" t="s">
        <v>60</v>
      </c>
      <c r="B684" s="4">
        <v>95297913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153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153</v>
      </c>
      <c r="AF684" s="22"/>
    </row>
    <row r="685" spans="1:32" ht="15">
      <c r="A685" s="8" t="s">
        <v>60</v>
      </c>
      <c r="B685" s="4">
        <v>95298085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39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39</v>
      </c>
      <c r="AF685" s="22"/>
    </row>
    <row r="686" spans="1:32" ht="15">
      <c r="A686" s="8" t="s">
        <v>60</v>
      </c>
      <c r="B686" s="4">
        <v>95298339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40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40</v>
      </c>
      <c r="AF686" s="22"/>
    </row>
    <row r="687" spans="1:32" ht="15">
      <c r="A687" s="8" t="s">
        <v>60</v>
      </c>
      <c r="B687" s="4">
        <v>95298339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20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20</v>
      </c>
      <c r="AF687" s="22"/>
    </row>
    <row r="688" spans="1:32" ht="15">
      <c r="A688" s="8" t="s">
        <v>60</v>
      </c>
      <c r="B688" s="4">
        <v>95298404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12</v>
      </c>
      <c r="R688" s="4">
        <v>12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24</v>
      </c>
      <c r="AF688" s="22"/>
    </row>
    <row r="689" spans="1:32" ht="15">
      <c r="A689" s="8" t="s">
        <v>60</v>
      </c>
      <c r="B689" s="4">
        <v>95298640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40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40</v>
      </c>
      <c r="AF689" s="22"/>
    </row>
    <row r="690" spans="1:32" ht="15">
      <c r="A690" s="8" t="s">
        <v>60</v>
      </c>
      <c r="B690" s="4">
        <v>95298640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20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20</v>
      </c>
      <c r="AF690" s="22"/>
    </row>
    <row r="691" spans="1:32" ht="15">
      <c r="A691" s="8" t="s">
        <v>60</v>
      </c>
      <c r="B691" s="4">
        <v>95298855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12</v>
      </c>
      <c r="T691" s="4">
        <v>12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24</v>
      </c>
      <c r="AF691" s="22"/>
    </row>
    <row r="692" spans="1:32" ht="15">
      <c r="A692" s="8" t="s">
        <v>60</v>
      </c>
      <c r="B692" s="4">
        <v>95298943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10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10</v>
      </c>
      <c r="AF692" s="22"/>
    </row>
    <row r="693" spans="1:32" ht="15">
      <c r="A693" s="8" t="s">
        <v>60</v>
      </c>
      <c r="B693" s="4">
        <v>95299136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30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30</v>
      </c>
      <c r="AF693" s="22"/>
    </row>
    <row r="694" spans="1:32" ht="15">
      <c r="A694" s="8" t="s">
        <v>60</v>
      </c>
      <c r="B694" s="4">
        <v>95299252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10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10</v>
      </c>
      <c r="AF694" s="22"/>
    </row>
    <row r="695" spans="1:32" ht="15">
      <c r="A695" s="8" t="s">
        <v>60</v>
      </c>
      <c r="B695" s="4">
        <v>95299252</v>
      </c>
      <c r="C695" s="4" t="s">
        <v>48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87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87</v>
      </c>
      <c r="AF695" s="22"/>
    </row>
    <row r="696" spans="1:32" ht="15">
      <c r="A696" s="8" t="s">
        <v>60</v>
      </c>
      <c r="B696" s="4">
        <v>95299252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5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5</v>
      </c>
      <c r="AF696" s="22"/>
    </row>
    <row r="697" spans="1:32" ht="15">
      <c r="A697" s="8" t="s">
        <v>60</v>
      </c>
      <c r="B697" s="4">
        <v>95299252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55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55</v>
      </c>
      <c r="AF697" s="22"/>
    </row>
    <row r="698" spans="1:32" ht="15">
      <c r="A698" s="8" t="s">
        <v>60</v>
      </c>
      <c r="B698" s="4">
        <v>95299408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50</v>
      </c>
      <c r="X698" s="4">
        <v>0</v>
      </c>
      <c r="Y698" s="4">
        <v>0</v>
      </c>
      <c r="Z698" s="4">
        <v>0</v>
      </c>
      <c r="AA698" s="4">
        <v>0</v>
      </c>
      <c r="AB698" s="4">
        <v>50</v>
      </c>
      <c r="AF698" s="22"/>
    </row>
    <row r="699" spans="1:32" ht="15">
      <c r="A699" s="8" t="s">
        <v>60</v>
      </c>
      <c r="B699" s="4">
        <v>95299530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50</v>
      </c>
      <c r="Y699" s="4">
        <v>0</v>
      </c>
      <c r="Z699" s="4">
        <v>0</v>
      </c>
      <c r="AA699" s="4">
        <v>0</v>
      </c>
      <c r="AB699" s="4">
        <v>50</v>
      </c>
      <c r="AF699" s="22"/>
    </row>
    <row r="700" spans="1:32" ht="15">
      <c r="A700" s="8" t="s">
        <v>60</v>
      </c>
      <c r="B700" s="4">
        <v>95299538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1</v>
      </c>
      <c r="Y700" s="4">
        <v>0</v>
      </c>
      <c r="Z700" s="4">
        <v>0</v>
      </c>
      <c r="AA700" s="4">
        <v>0</v>
      </c>
      <c r="AB700" s="4">
        <v>1</v>
      </c>
      <c r="AF700" s="22"/>
    </row>
    <row r="701" spans="1:32" ht="15">
      <c r="A701" s="8" t="s">
        <v>60</v>
      </c>
      <c r="B701" s="4">
        <v>95299538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4</v>
      </c>
      <c r="Y701" s="4">
        <v>0</v>
      </c>
      <c r="Z701" s="4">
        <v>0</v>
      </c>
      <c r="AA701" s="4">
        <v>0</v>
      </c>
      <c r="AB701" s="4">
        <v>4</v>
      </c>
      <c r="AF701" s="22"/>
    </row>
    <row r="702" spans="1:32" ht="15">
      <c r="A702" s="8" t="s">
        <v>60</v>
      </c>
      <c r="B702" s="4">
        <v>95299538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6</v>
      </c>
      <c r="Y702" s="4">
        <v>0</v>
      </c>
      <c r="Z702" s="4">
        <v>0</v>
      </c>
      <c r="AA702" s="4">
        <v>0</v>
      </c>
      <c r="AB702" s="4">
        <v>6</v>
      </c>
      <c r="AF702" s="22"/>
    </row>
    <row r="703" spans="1:32" ht="15">
      <c r="A703" s="8" t="s">
        <v>60</v>
      </c>
      <c r="B703" s="4">
        <v>95299687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29</v>
      </c>
      <c r="Z703" s="4">
        <v>0</v>
      </c>
      <c r="AA703" s="4">
        <v>0</v>
      </c>
      <c r="AB703" s="4">
        <v>29</v>
      </c>
      <c r="AF703" s="22"/>
    </row>
    <row r="704" spans="1:32" ht="15">
      <c r="A704" s="8" t="s">
        <v>60</v>
      </c>
      <c r="B704" s="4">
        <v>95299720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7</v>
      </c>
      <c r="Z704" s="4">
        <v>0</v>
      </c>
      <c r="AA704" s="4">
        <v>0</v>
      </c>
      <c r="AB704" s="4">
        <v>7</v>
      </c>
      <c r="AF704" s="22"/>
    </row>
    <row r="705" spans="1:32" ht="15">
      <c r="A705" s="8" t="s">
        <v>60</v>
      </c>
      <c r="B705" s="4">
        <v>95299720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1</v>
      </c>
      <c r="Z705" s="4">
        <v>0</v>
      </c>
      <c r="AA705" s="4">
        <v>0</v>
      </c>
      <c r="AB705" s="4">
        <v>1</v>
      </c>
      <c r="AF705" s="22"/>
    </row>
    <row r="706" spans="1:32" ht="15">
      <c r="A706" s="8" t="s">
        <v>60</v>
      </c>
      <c r="B706" s="4">
        <v>95299720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1</v>
      </c>
      <c r="Z706" s="4">
        <v>0</v>
      </c>
      <c r="AA706" s="4">
        <v>0</v>
      </c>
      <c r="AB706" s="4">
        <v>1</v>
      </c>
      <c r="AF706" s="22"/>
    </row>
    <row r="707" spans="1:32" ht="15">
      <c r="A707" s="8" t="s">
        <v>60</v>
      </c>
      <c r="B707" s="4">
        <v>95299802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1</v>
      </c>
      <c r="AA707" s="4">
        <v>0</v>
      </c>
      <c r="AB707" s="4">
        <v>1</v>
      </c>
      <c r="AF707" s="22"/>
    </row>
    <row r="708" spans="1:32" ht="15">
      <c r="A708" s="8" t="s">
        <v>60</v>
      </c>
      <c r="B708" s="4">
        <v>95299802</v>
      </c>
      <c r="C708" s="4" t="s">
        <v>48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9</v>
      </c>
      <c r="AA708" s="4">
        <v>0</v>
      </c>
      <c r="AB708" s="4">
        <v>9</v>
      </c>
      <c r="AF708" s="22"/>
    </row>
    <row r="709" spans="1:32" ht="15">
      <c r="A709" s="8" t="s">
        <v>60</v>
      </c>
      <c r="B709" s="4">
        <v>95299802</v>
      </c>
      <c r="C709" s="4" t="s">
        <v>48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35</v>
      </c>
      <c r="AA709" s="4">
        <v>0</v>
      </c>
      <c r="AB709" s="4">
        <v>35</v>
      </c>
      <c r="AF709" s="22"/>
    </row>
    <row r="710" spans="1:32" ht="15">
      <c r="A710" s="8" t="s">
        <v>60</v>
      </c>
      <c r="B710" s="4">
        <v>95299851</v>
      </c>
      <c r="C710" s="4" t="s">
        <v>48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74</v>
      </c>
      <c r="AB710" s="4">
        <v>74</v>
      </c>
      <c r="AF710" s="22"/>
    </row>
    <row r="711" spans="1:32" ht="15">
      <c r="A711" s="8" t="s">
        <v>60</v>
      </c>
      <c r="B711" s="4">
        <v>95299956</v>
      </c>
      <c r="C711" s="4" t="s">
        <v>48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7</v>
      </c>
      <c r="AB711" s="4">
        <v>7</v>
      </c>
      <c r="AF711" s="22"/>
    </row>
    <row r="712" spans="1:32" ht="15">
      <c r="A712" s="8" t="s">
        <v>60</v>
      </c>
      <c r="B712" s="4">
        <v>95299956</v>
      </c>
      <c r="C712" s="4" t="s">
        <v>48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1</v>
      </c>
      <c r="AB712" s="4">
        <v>1</v>
      </c>
      <c r="AF712" s="22"/>
    </row>
    <row r="713" spans="1:32" ht="15">
      <c r="A713" s="19"/>
      <c r="B713" s="20"/>
      <c r="C713" s="20" t="s">
        <v>40</v>
      </c>
      <c r="D713" s="21">
        <f>SUM(D589:D712)</f>
        <v>1129</v>
      </c>
      <c r="E713" s="21">
        <f aca="true" t="shared" si="3" ref="E713:AB713">SUM(E589:E712)</f>
        <v>966</v>
      </c>
      <c r="F713" s="21">
        <f t="shared" si="3"/>
        <v>1126</v>
      </c>
      <c r="G713" s="21">
        <f t="shared" si="3"/>
        <v>1331</v>
      </c>
      <c r="H713" s="21">
        <f t="shared" si="3"/>
        <v>1096</v>
      </c>
      <c r="I713" s="21">
        <f t="shared" si="3"/>
        <v>978</v>
      </c>
      <c r="J713" s="21">
        <f t="shared" si="3"/>
        <v>545</v>
      </c>
      <c r="K713" s="21">
        <f t="shared" si="3"/>
        <v>315</v>
      </c>
      <c r="L713" s="21">
        <f t="shared" si="3"/>
        <v>249</v>
      </c>
      <c r="M713" s="21">
        <f t="shared" si="3"/>
        <v>375</v>
      </c>
      <c r="N713" s="21">
        <f t="shared" si="3"/>
        <v>538</v>
      </c>
      <c r="O713" s="21">
        <f t="shared" si="3"/>
        <v>601</v>
      </c>
      <c r="P713" s="21">
        <f t="shared" si="3"/>
        <v>365</v>
      </c>
      <c r="Q713" s="21">
        <f t="shared" si="3"/>
        <v>378</v>
      </c>
      <c r="R713" s="21">
        <f t="shared" si="3"/>
        <v>377</v>
      </c>
      <c r="S713" s="21">
        <f t="shared" si="3"/>
        <v>317</v>
      </c>
      <c r="T713" s="21">
        <f t="shared" si="3"/>
        <v>327</v>
      </c>
      <c r="U713" s="21">
        <f t="shared" si="3"/>
        <v>251</v>
      </c>
      <c r="V713" s="21">
        <f t="shared" si="3"/>
        <v>327</v>
      </c>
      <c r="W713" s="21">
        <f t="shared" si="3"/>
        <v>225</v>
      </c>
      <c r="X713" s="21">
        <f t="shared" si="3"/>
        <v>184</v>
      </c>
      <c r="Y713" s="21">
        <f t="shared" si="3"/>
        <v>266</v>
      </c>
      <c r="Z713" s="21">
        <f t="shared" si="3"/>
        <v>561</v>
      </c>
      <c r="AA713" s="21">
        <f t="shared" si="3"/>
        <v>631</v>
      </c>
      <c r="AB713" s="21">
        <f t="shared" si="3"/>
        <v>13458</v>
      </c>
      <c r="AF713" s="22"/>
    </row>
    <row r="714" spans="1:32" ht="12" customHeight="1">
      <c r="A714" s="34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6"/>
    </row>
    <row r="715" spans="1:32" ht="15">
      <c r="A715" s="31" t="s">
        <v>8</v>
      </c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3"/>
    </row>
    <row r="716" spans="1:32" ht="15">
      <c r="A716" s="2"/>
      <c r="AF716" s="22"/>
    </row>
    <row r="717" spans="1:32" ht="15">
      <c r="A717" s="6" t="s">
        <v>61</v>
      </c>
      <c r="AF717" s="22"/>
    </row>
    <row r="718" spans="1:32" ht="15">
      <c r="A718" s="2"/>
      <c r="B718" s="2"/>
      <c r="AF718" s="22"/>
    </row>
    <row r="719" spans="1:32" ht="15">
      <c r="A719" s="6" t="s">
        <v>10</v>
      </c>
      <c r="B719" s="7">
        <v>49</v>
      </c>
      <c r="AF719" s="22"/>
    </row>
    <row r="720" spans="1:32" ht="15">
      <c r="A720" s="6" t="s">
        <v>11</v>
      </c>
      <c r="B720" s="7">
        <v>49</v>
      </c>
      <c r="AF720" s="22"/>
    </row>
    <row r="721" spans="1:32" ht="15">
      <c r="A721" s="6" t="s">
        <v>12</v>
      </c>
      <c r="B721" s="7">
        <v>85</v>
      </c>
      <c r="AF721" s="22"/>
    </row>
    <row r="722" spans="1:32" ht="12" customHeight="1">
      <c r="A722" s="34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6"/>
    </row>
    <row r="723" spans="1:32" ht="15">
      <c r="A723" s="31" t="s">
        <v>13</v>
      </c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3"/>
    </row>
    <row r="724" spans="1:32" ht="15">
      <c r="A724" s="2"/>
      <c r="B724" s="2"/>
      <c r="C724" s="2"/>
      <c r="D724" s="2" t="s">
        <v>14</v>
      </c>
      <c r="E724" s="2" t="s">
        <v>15</v>
      </c>
      <c r="F724" s="2" t="s">
        <v>16</v>
      </c>
      <c r="G724" s="2" t="s">
        <v>17</v>
      </c>
      <c r="H724" s="2" t="s">
        <v>18</v>
      </c>
      <c r="I724" s="2" t="s">
        <v>19</v>
      </c>
      <c r="J724" s="2" t="s">
        <v>20</v>
      </c>
      <c r="K724" s="2" t="s">
        <v>21</v>
      </c>
      <c r="L724" s="2" t="s">
        <v>22</v>
      </c>
      <c r="M724" s="2" t="s">
        <v>23</v>
      </c>
      <c r="N724" s="2" t="s">
        <v>24</v>
      </c>
      <c r="O724" s="2" t="s">
        <v>25</v>
      </c>
      <c r="P724" s="2" t="s">
        <v>26</v>
      </c>
      <c r="Q724" s="2" t="s">
        <v>27</v>
      </c>
      <c r="R724" s="2" t="s">
        <v>28</v>
      </c>
      <c r="S724" s="2" t="s">
        <v>29</v>
      </c>
      <c r="T724" s="2" t="s">
        <v>30</v>
      </c>
      <c r="U724" s="2" t="s">
        <v>31</v>
      </c>
      <c r="V724" s="2" t="s">
        <v>32</v>
      </c>
      <c r="W724" s="2" t="s">
        <v>33</v>
      </c>
      <c r="X724" s="2" t="s">
        <v>34</v>
      </c>
      <c r="Y724" s="2" t="s">
        <v>35</v>
      </c>
      <c r="Z724" s="2" t="s">
        <v>36</v>
      </c>
      <c r="AA724" s="2" t="s">
        <v>37</v>
      </c>
      <c r="AB724" s="2" t="s">
        <v>38</v>
      </c>
      <c r="AF724" s="22"/>
    </row>
    <row r="725" spans="1:32" ht="15">
      <c r="A725" s="3" t="s">
        <v>39</v>
      </c>
      <c r="B725" s="8"/>
      <c r="C725" s="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F725" s="22"/>
    </row>
    <row r="726" spans="1:32" ht="15">
      <c r="A726" s="3" t="s">
        <v>40</v>
      </c>
      <c r="B726" s="10" t="s">
        <v>41</v>
      </c>
      <c r="C726" s="9"/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">
        <v>0</v>
      </c>
      <c r="AF726" s="22"/>
    </row>
    <row r="727" spans="1:32" ht="15">
      <c r="A727" s="3" t="s">
        <v>40</v>
      </c>
      <c r="B727" s="12" t="s">
        <v>42</v>
      </c>
      <c r="C727" s="9"/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4">
        <v>0</v>
      </c>
      <c r="AF727" s="22"/>
    </row>
    <row r="728" spans="1:32" ht="15">
      <c r="A728" s="3" t="s">
        <v>40</v>
      </c>
      <c r="B728" s="3" t="s">
        <v>43</v>
      </c>
      <c r="C728" s="9"/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F728" s="22"/>
    </row>
    <row r="729" spans="1:32" ht="15">
      <c r="A729" s="3" t="s">
        <v>40</v>
      </c>
      <c r="B729" s="8" t="s">
        <v>7</v>
      </c>
      <c r="C729" s="9"/>
      <c r="D729" s="4" t="s">
        <v>44</v>
      </c>
      <c r="E729" s="4" t="s">
        <v>44</v>
      </c>
      <c r="F729" s="4" t="s">
        <v>44</v>
      </c>
      <c r="G729" s="4" t="s">
        <v>44</v>
      </c>
      <c r="H729" s="4" t="s">
        <v>44</v>
      </c>
      <c r="I729" s="4" t="s">
        <v>44</v>
      </c>
      <c r="J729" s="4" t="s">
        <v>44</v>
      </c>
      <c r="K729" s="4" t="s">
        <v>44</v>
      </c>
      <c r="L729" s="4" t="s">
        <v>44</v>
      </c>
      <c r="M729" s="4" t="s">
        <v>44</v>
      </c>
      <c r="N729" s="4" t="s">
        <v>44</v>
      </c>
      <c r="O729" s="4" t="s">
        <v>44</v>
      </c>
      <c r="P729" s="4" t="s">
        <v>44</v>
      </c>
      <c r="Q729" s="4" t="s">
        <v>44</v>
      </c>
      <c r="R729" s="4" t="s">
        <v>44</v>
      </c>
      <c r="S729" s="4" t="s">
        <v>44</v>
      </c>
      <c r="T729" s="4" t="s">
        <v>44</v>
      </c>
      <c r="U729" s="4" t="s">
        <v>44</v>
      </c>
      <c r="V729" s="4" t="s">
        <v>44</v>
      </c>
      <c r="W729" s="4" t="s">
        <v>44</v>
      </c>
      <c r="X729" s="4" t="s">
        <v>44</v>
      </c>
      <c r="Y729" s="4" t="s">
        <v>44</v>
      </c>
      <c r="Z729" s="4" t="s">
        <v>44</v>
      </c>
      <c r="AA729" s="4" t="s">
        <v>44</v>
      </c>
      <c r="AB729" s="4" t="s">
        <v>44</v>
      </c>
      <c r="AF729" s="22"/>
    </row>
    <row r="730" spans="1:32" ht="15">
      <c r="A730" s="3" t="s">
        <v>40</v>
      </c>
      <c r="B730" s="8" t="s">
        <v>45</v>
      </c>
      <c r="C730" s="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F730" s="22"/>
    </row>
    <row r="731" spans="1:32" ht="15">
      <c r="A731" s="3" t="s">
        <v>40</v>
      </c>
      <c r="B731" s="8" t="s">
        <v>46</v>
      </c>
      <c r="C731" s="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F731" s="22"/>
    </row>
    <row r="732" spans="1:32" ht="15">
      <c r="A732" s="3" t="s">
        <v>40</v>
      </c>
      <c r="B732" s="8" t="s">
        <v>47</v>
      </c>
      <c r="C732" s="9"/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F732" s="22"/>
    </row>
    <row r="733" spans="1:32" ht="15">
      <c r="A733" s="3" t="s">
        <v>48</v>
      </c>
      <c r="B733" s="8"/>
      <c r="C733" s="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F733" s="22"/>
    </row>
    <row r="734" spans="1:32" ht="15">
      <c r="A734" s="3" t="s">
        <v>40</v>
      </c>
      <c r="B734" s="10" t="s">
        <v>41</v>
      </c>
      <c r="C734" s="9"/>
      <c r="D734" s="11">
        <v>585</v>
      </c>
      <c r="E734" s="11">
        <v>582</v>
      </c>
      <c r="F734" s="11">
        <v>632</v>
      </c>
      <c r="G734" s="11">
        <v>677</v>
      </c>
      <c r="H734" s="11">
        <v>742</v>
      </c>
      <c r="I734" s="11">
        <v>724</v>
      </c>
      <c r="J734" s="11">
        <v>395</v>
      </c>
      <c r="K734" s="11">
        <v>403</v>
      </c>
      <c r="L734" s="11">
        <v>361</v>
      </c>
      <c r="M734" s="11">
        <v>320</v>
      </c>
      <c r="N734" s="11">
        <v>320</v>
      </c>
      <c r="O734" s="11">
        <v>345</v>
      </c>
      <c r="P734" s="11">
        <v>346</v>
      </c>
      <c r="Q734" s="11">
        <v>316</v>
      </c>
      <c r="R734" s="11">
        <v>315</v>
      </c>
      <c r="S734" s="11">
        <v>355</v>
      </c>
      <c r="T734" s="11">
        <v>325</v>
      </c>
      <c r="U734" s="11">
        <v>516</v>
      </c>
      <c r="V734" s="11">
        <v>445</v>
      </c>
      <c r="W734" s="11">
        <v>515</v>
      </c>
      <c r="X734" s="11">
        <v>446</v>
      </c>
      <c r="Y734" s="11">
        <v>406</v>
      </c>
      <c r="Z734" s="11">
        <v>1393</v>
      </c>
      <c r="AA734" s="11">
        <v>1207</v>
      </c>
      <c r="AB734" s="4">
        <v>12671</v>
      </c>
      <c r="AF734" s="22"/>
    </row>
    <row r="735" spans="1:32" ht="15">
      <c r="A735" s="3" t="s">
        <v>40</v>
      </c>
      <c r="B735" s="12" t="s">
        <v>42</v>
      </c>
      <c r="C735" s="9"/>
      <c r="D735" s="13">
        <v>498</v>
      </c>
      <c r="E735" s="13">
        <v>573</v>
      </c>
      <c r="F735" s="13">
        <v>632</v>
      </c>
      <c r="G735" s="13">
        <v>673</v>
      </c>
      <c r="H735" s="13">
        <v>713</v>
      </c>
      <c r="I735" s="13">
        <v>702</v>
      </c>
      <c r="J735" s="13">
        <v>262</v>
      </c>
      <c r="K735" s="13">
        <v>363</v>
      </c>
      <c r="L735" s="13">
        <v>361</v>
      </c>
      <c r="M735" s="13">
        <v>273</v>
      </c>
      <c r="N735" s="13">
        <v>320</v>
      </c>
      <c r="O735" s="13">
        <v>345</v>
      </c>
      <c r="P735" s="13">
        <v>346</v>
      </c>
      <c r="Q735" s="13">
        <v>316</v>
      </c>
      <c r="R735" s="13">
        <v>310</v>
      </c>
      <c r="S735" s="13">
        <v>355</v>
      </c>
      <c r="T735" s="13">
        <v>325</v>
      </c>
      <c r="U735" s="13">
        <v>333</v>
      </c>
      <c r="V735" s="13">
        <v>333</v>
      </c>
      <c r="W735" s="13">
        <v>404</v>
      </c>
      <c r="X735" s="13">
        <v>446</v>
      </c>
      <c r="Y735" s="13">
        <v>374</v>
      </c>
      <c r="Z735" s="13">
        <v>1393</v>
      </c>
      <c r="AA735" s="13">
        <v>1207</v>
      </c>
      <c r="AB735" s="4">
        <v>11857</v>
      </c>
      <c r="AF735" s="22"/>
    </row>
    <row r="736" spans="1:32" ht="15">
      <c r="A736" s="3" t="s">
        <v>40</v>
      </c>
      <c r="B736" s="3" t="s">
        <v>43</v>
      </c>
      <c r="C736" s="9"/>
      <c r="D736" s="14">
        <v>87</v>
      </c>
      <c r="E736" s="14">
        <v>9</v>
      </c>
      <c r="F736" s="14">
        <v>0</v>
      </c>
      <c r="G736" s="14">
        <v>4</v>
      </c>
      <c r="H736" s="14">
        <v>29</v>
      </c>
      <c r="I736" s="14">
        <v>22</v>
      </c>
      <c r="J736" s="14">
        <v>133</v>
      </c>
      <c r="K736" s="14">
        <v>40</v>
      </c>
      <c r="L736" s="14">
        <v>0</v>
      </c>
      <c r="M736" s="14">
        <v>47</v>
      </c>
      <c r="N736" s="14">
        <v>0</v>
      </c>
      <c r="O736" s="14">
        <v>0</v>
      </c>
      <c r="P736" s="14">
        <v>0</v>
      </c>
      <c r="Q736" s="14">
        <v>0</v>
      </c>
      <c r="R736" s="14">
        <v>5</v>
      </c>
      <c r="S736" s="14">
        <v>0</v>
      </c>
      <c r="T736" s="14">
        <v>0</v>
      </c>
      <c r="U736" s="14">
        <v>183</v>
      </c>
      <c r="V736" s="14">
        <v>112</v>
      </c>
      <c r="W736" s="14">
        <v>111</v>
      </c>
      <c r="X736" s="14">
        <v>0</v>
      </c>
      <c r="Y736" s="14">
        <v>32</v>
      </c>
      <c r="Z736" s="14">
        <v>0</v>
      </c>
      <c r="AA736" s="14">
        <v>0</v>
      </c>
      <c r="AB736" s="14">
        <v>814</v>
      </c>
      <c r="AF736" s="22"/>
    </row>
    <row r="737" spans="1:32" ht="15">
      <c r="A737" s="3" t="s">
        <v>40</v>
      </c>
      <c r="B737" s="8" t="s">
        <v>7</v>
      </c>
      <c r="C737" s="9"/>
      <c r="D737" s="5">
        <v>0.8513</v>
      </c>
      <c r="E737" s="5">
        <v>0.9845</v>
      </c>
      <c r="F737" s="5">
        <v>1</v>
      </c>
      <c r="G737" s="5">
        <v>0.9941</v>
      </c>
      <c r="H737" s="5">
        <v>0.9609</v>
      </c>
      <c r="I737" s="5">
        <v>0.9696</v>
      </c>
      <c r="J737" s="5">
        <v>0.6633</v>
      </c>
      <c r="K737" s="5">
        <v>0.9007</v>
      </c>
      <c r="L737" s="5">
        <v>1</v>
      </c>
      <c r="M737" s="5">
        <v>0.8531</v>
      </c>
      <c r="N737" s="5">
        <v>1</v>
      </c>
      <c r="O737" s="5">
        <v>1</v>
      </c>
      <c r="P737" s="5">
        <v>1</v>
      </c>
      <c r="Q737" s="5">
        <v>1</v>
      </c>
      <c r="R737" s="5">
        <v>0.9841</v>
      </c>
      <c r="S737" s="5">
        <v>1</v>
      </c>
      <c r="T737" s="5">
        <v>1</v>
      </c>
      <c r="U737" s="5">
        <v>0.6453</v>
      </c>
      <c r="V737" s="5">
        <v>0.7483</v>
      </c>
      <c r="W737" s="5">
        <v>0.7845</v>
      </c>
      <c r="X737" s="5">
        <v>1</v>
      </c>
      <c r="Y737" s="5">
        <v>0.9212</v>
      </c>
      <c r="Z737" s="5">
        <v>1</v>
      </c>
      <c r="AA737" s="5">
        <v>1</v>
      </c>
      <c r="AB737" s="5">
        <v>0.9358</v>
      </c>
      <c r="AF737" s="22"/>
    </row>
    <row r="738" spans="1:32" ht="15">
      <c r="A738" s="3" t="s">
        <v>40</v>
      </c>
      <c r="B738" s="8" t="s">
        <v>45</v>
      </c>
      <c r="C738" s="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F738" s="22"/>
    </row>
    <row r="739" spans="1:32" ht="15">
      <c r="A739" s="3" t="s">
        <v>40</v>
      </c>
      <c r="B739" s="8" t="s">
        <v>46</v>
      </c>
      <c r="C739" s="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F739" s="22"/>
    </row>
    <row r="740" spans="1:32" ht="15">
      <c r="A740" s="3" t="s">
        <v>40</v>
      </c>
      <c r="B740" s="8" t="s">
        <v>47</v>
      </c>
      <c r="C740" s="9"/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F740" s="22"/>
    </row>
    <row r="741" spans="1:32" ht="12" customHeight="1">
      <c r="A741" s="34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6"/>
    </row>
    <row r="742" spans="1:32" ht="15">
      <c r="A742" s="31" t="s">
        <v>49</v>
      </c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3"/>
    </row>
    <row r="743" spans="1:32" ht="15">
      <c r="A743" s="29" t="s">
        <v>50</v>
      </c>
      <c r="B743" s="15" t="s">
        <v>51</v>
      </c>
      <c r="C743" s="29" t="s">
        <v>53</v>
      </c>
      <c r="D743" s="29" t="s">
        <v>14</v>
      </c>
      <c r="E743" s="29" t="s">
        <v>15</v>
      </c>
      <c r="F743" s="29" t="s">
        <v>16</v>
      </c>
      <c r="G743" s="29" t="s">
        <v>17</v>
      </c>
      <c r="H743" s="29" t="s">
        <v>18</v>
      </c>
      <c r="I743" s="29" t="s">
        <v>19</v>
      </c>
      <c r="J743" s="29" t="s">
        <v>20</v>
      </c>
      <c r="K743" s="29" t="s">
        <v>21</v>
      </c>
      <c r="L743" s="29" t="s">
        <v>22</v>
      </c>
      <c r="M743" s="29" t="s">
        <v>23</v>
      </c>
      <c r="N743" s="29" t="s">
        <v>24</v>
      </c>
      <c r="O743" s="29" t="s">
        <v>25</v>
      </c>
      <c r="P743" s="29" t="s">
        <v>26</v>
      </c>
      <c r="Q743" s="29" t="s">
        <v>27</v>
      </c>
      <c r="R743" s="29" t="s">
        <v>28</v>
      </c>
      <c r="S743" s="29" t="s">
        <v>29</v>
      </c>
      <c r="T743" s="29" t="s">
        <v>30</v>
      </c>
      <c r="U743" s="29" t="s">
        <v>31</v>
      </c>
      <c r="V743" s="29" t="s">
        <v>32</v>
      </c>
      <c r="W743" s="29" t="s">
        <v>33</v>
      </c>
      <c r="X743" s="29" t="s">
        <v>34</v>
      </c>
      <c r="Y743" s="29" t="s">
        <v>35</v>
      </c>
      <c r="Z743" s="29" t="s">
        <v>36</v>
      </c>
      <c r="AA743" s="29" t="s">
        <v>37</v>
      </c>
      <c r="AB743" s="29" t="s">
        <v>38</v>
      </c>
      <c r="AF743" s="22"/>
    </row>
    <row r="744" spans="1:32" ht="15">
      <c r="A744" s="30"/>
      <c r="B744" s="16" t="s">
        <v>52</v>
      </c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F744" s="22"/>
    </row>
    <row r="745" spans="1:32" ht="15">
      <c r="A745" s="6" t="s">
        <v>39</v>
      </c>
      <c r="B745" s="7"/>
      <c r="C745" s="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F745" s="22"/>
    </row>
    <row r="746" spans="1:32" ht="15">
      <c r="A746" s="6" t="s">
        <v>41</v>
      </c>
      <c r="B746" s="7"/>
      <c r="C746" s="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F746" s="22"/>
    </row>
    <row r="747" spans="1:32" ht="15">
      <c r="A747" s="18" t="s">
        <v>62</v>
      </c>
      <c r="B747" s="7" t="s">
        <v>44</v>
      </c>
      <c r="C747" s="7" t="s">
        <v>39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F747" s="22"/>
    </row>
    <row r="748" spans="1:32" ht="15">
      <c r="A748" s="19"/>
      <c r="B748" s="20"/>
      <c r="C748" s="20" t="s">
        <v>40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0</v>
      </c>
      <c r="AA748" s="21">
        <v>0</v>
      </c>
      <c r="AB748" s="21">
        <v>0</v>
      </c>
      <c r="AF748" s="22"/>
    </row>
    <row r="749" spans="1:32" ht="15">
      <c r="A749" s="3" t="s">
        <v>42</v>
      </c>
      <c r="B749" s="4"/>
      <c r="C749" s="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F749" s="22"/>
    </row>
    <row r="750" spans="1:32" ht="15">
      <c r="A750" s="8" t="s">
        <v>62</v>
      </c>
      <c r="B750" s="4" t="s">
        <v>44</v>
      </c>
      <c r="C750" s="4" t="s">
        <v>39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F750" s="22"/>
    </row>
    <row r="751" spans="1:32" ht="15">
      <c r="A751" s="19"/>
      <c r="B751" s="20"/>
      <c r="C751" s="20" t="s">
        <v>40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F751" s="22"/>
    </row>
    <row r="752" spans="1:32" ht="15">
      <c r="A752" s="6" t="s">
        <v>48</v>
      </c>
      <c r="B752" s="7"/>
      <c r="C752" s="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F752" s="22"/>
    </row>
    <row r="753" spans="1:32" ht="15">
      <c r="A753" s="6" t="s">
        <v>41</v>
      </c>
      <c r="B753" s="7"/>
      <c r="C753" s="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F753" s="22"/>
    </row>
    <row r="754" spans="1:32" ht="15">
      <c r="A754" s="18" t="s">
        <v>62</v>
      </c>
      <c r="B754" s="7">
        <v>95296612</v>
      </c>
      <c r="C754" s="7" t="s">
        <v>48</v>
      </c>
      <c r="D754" s="7">
        <v>57</v>
      </c>
      <c r="E754" s="7">
        <v>57</v>
      </c>
      <c r="F754" s="7">
        <v>57</v>
      </c>
      <c r="G754" s="7">
        <v>57</v>
      </c>
      <c r="H754" s="7">
        <v>57</v>
      </c>
      <c r="I754" s="7">
        <v>57</v>
      </c>
      <c r="J754" s="7">
        <v>55</v>
      </c>
      <c r="K754" s="7">
        <v>55</v>
      </c>
      <c r="L754" s="7">
        <v>56</v>
      </c>
      <c r="M754" s="7">
        <v>55</v>
      </c>
      <c r="N754" s="7">
        <v>55</v>
      </c>
      <c r="O754" s="7">
        <v>55</v>
      </c>
      <c r="P754" s="7">
        <v>56</v>
      </c>
      <c r="Q754" s="7">
        <v>56</v>
      </c>
      <c r="R754" s="7">
        <v>55</v>
      </c>
      <c r="S754" s="7">
        <v>55</v>
      </c>
      <c r="T754" s="7">
        <v>55</v>
      </c>
      <c r="U754" s="7">
        <v>55</v>
      </c>
      <c r="V754" s="7">
        <v>55</v>
      </c>
      <c r="W754" s="7">
        <v>55</v>
      </c>
      <c r="X754" s="7">
        <v>55</v>
      </c>
      <c r="Y754" s="7">
        <v>56</v>
      </c>
      <c r="Z754" s="7">
        <v>57</v>
      </c>
      <c r="AA754" s="7">
        <v>57</v>
      </c>
      <c r="AB754" s="7">
        <v>1340</v>
      </c>
      <c r="AF754" s="22"/>
    </row>
    <row r="755" spans="1:32" ht="15">
      <c r="A755" s="18" t="s">
        <v>62</v>
      </c>
      <c r="B755" s="7">
        <v>95296935</v>
      </c>
      <c r="C755" s="7" t="s">
        <v>48</v>
      </c>
      <c r="D755" s="7">
        <v>50</v>
      </c>
      <c r="E755" s="7">
        <v>50</v>
      </c>
      <c r="F755" s="7">
        <v>50</v>
      </c>
      <c r="G755" s="7">
        <v>50</v>
      </c>
      <c r="H755" s="7">
        <v>50</v>
      </c>
      <c r="I755" s="7">
        <v>50</v>
      </c>
      <c r="J755" s="7">
        <v>50</v>
      </c>
      <c r="K755" s="7">
        <v>50</v>
      </c>
      <c r="L755" s="7">
        <v>50</v>
      </c>
      <c r="M755" s="7">
        <v>50</v>
      </c>
      <c r="N755" s="7">
        <v>50</v>
      </c>
      <c r="O755" s="7">
        <v>50</v>
      </c>
      <c r="P755" s="7">
        <v>50</v>
      </c>
      <c r="Q755" s="7">
        <v>50</v>
      </c>
      <c r="R755" s="7">
        <v>50</v>
      </c>
      <c r="S755" s="7">
        <v>50</v>
      </c>
      <c r="T755" s="7">
        <v>50</v>
      </c>
      <c r="U755" s="7">
        <v>50</v>
      </c>
      <c r="V755" s="7">
        <v>50</v>
      </c>
      <c r="W755" s="7">
        <v>50</v>
      </c>
      <c r="X755" s="7">
        <v>50</v>
      </c>
      <c r="Y755" s="7">
        <v>50</v>
      </c>
      <c r="Z755" s="7">
        <v>50</v>
      </c>
      <c r="AA755" s="7">
        <v>50</v>
      </c>
      <c r="AB755" s="7">
        <v>1200</v>
      </c>
      <c r="AF755" s="22"/>
    </row>
    <row r="756" spans="1:32" ht="15">
      <c r="A756" s="18" t="s">
        <v>62</v>
      </c>
      <c r="B756" s="7">
        <v>95297176</v>
      </c>
      <c r="C756" s="7" t="s">
        <v>48</v>
      </c>
      <c r="D756" s="7">
        <v>100</v>
      </c>
      <c r="E756" s="7">
        <v>100</v>
      </c>
      <c r="F756" s="7">
        <v>100</v>
      </c>
      <c r="G756" s="7">
        <v>100</v>
      </c>
      <c r="H756" s="7">
        <v>100</v>
      </c>
      <c r="I756" s="7">
        <v>100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100</v>
      </c>
      <c r="AA756" s="7">
        <v>100</v>
      </c>
      <c r="AB756" s="7">
        <v>800</v>
      </c>
      <c r="AF756" s="22"/>
    </row>
    <row r="757" spans="1:32" ht="15">
      <c r="A757" s="18" t="s">
        <v>62</v>
      </c>
      <c r="B757" s="7">
        <v>95298607</v>
      </c>
      <c r="C757" s="7" t="s">
        <v>48</v>
      </c>
      <c r="D757" s="7">
        <v>200</v>
      </c>
      <c r="E757" s="7">
        <v>200</v>
      </c>
      <c r="F757" s="7">
        <v>200</v>
      </c>
      <c r="G757" s="7">
        <v>200</v>
      </c>
      <c r="H757" s="7">
        <v>200</v>
      </c>
      <c r="I757" s="7">
        <v>200</v>
      </c>
      <c r="J757" s="7">
        <v>200</v>
      </c>
      <c r="K757" s="7">
        <v>200</v>
      </c>
      <c r="L757" s="7">
        <v>200</v>
      </c>
      <c r="M757" s="7">
        <v>200</v>
      </c>
      <c r="N757" s="7">
        <v>200</v>
      </c>
      <c r="O757" s="7">
        <v>200</v>
      </c>
      <c r="P757" s="7">
        <v>200</v>
      </c>
      <c r="Q757" s="7">
        <v>200</v>
      </c>
      <c r="R757" s="7">
        <v>200</v>
      </c>
      <c r="S757" s="7">
        <v>200</v>
      </c>
      <c r="T757" s="7">
        <v>200</v>
      </c>
      <c r="U757" s="7">
        <v>200</v>
      </c>
      <c r="V757" s="7">
        <v>200</v>
      </c>
      <c r="W757" s="7">
        <v>200</v>
      </c>
      <c r="X757" s="7">
        <v>200</v>
      </c>
      <c r="Y757" s="7">
        <v>200</v>
      </c>
      <c r="Z757" s="7">
        <v>200</v>
      </c>
      <c r="AA757" s="7">
        <v>200</v>
      </c>
      <c r="AB757" s="7">
        <v>4800</v>
      </c>
      <c r="AF757" s="22"/>
    </row>
    <row r="758" spans="1:32" ht="15">
      <c r="A758" s="18" t="s">
        <v>62</v>
      </c>
      <c r="B758" s="7">
        <v>95299465</v>
      </c>
      <c r="C758" s="7" t="s">
        <v>48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1</v>
      </c>
      <c r="AB758" s="7">
        <v>1</v>
      </c>
      <c r="AF758" s="22"/>
    </row>
    <row r="759" spans="1:32" ht="15">
      <c r="A759" s="18" t="s">
        <v>62</v>
      </c>
      <c r="B759" s="7">
        <v>95300007</v>
      </c>
      <c r="C759" s="7" t="s">
        <v>48</v>
      </c>
      <c r="D759" s="7">
        <v>175</v>
      </c>
      <c r="E759" s="7">
        <v>175</v>
      </c>
      <c r="F759" s="7">
        <v>170</v>
      </c>
      <c r="G759" s="7">
        <v>160</v>
      </c>
      <c r="H759" s="7">
        <v>160</v>
      </c>
      <c r="I759" s="7">
        <v>130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970</v>
      </c>
      <c r="AF759" s="22"/>
    </row>
    <row r="760" spans="1:32" ht="15">
      <c r="A760" s="18" t="s">
        <v>62</v>
      </c>
      <c r="B760" s="7">
        <v>95300084</v>
      </c>
      <c r="C760" s="7" t="s">
        <v>48</v>
      </c>
      <c r="D760" s="7">
        <v>3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3</v>
      </c>
      <c r="AF760" s="22"/>
    </row>
    <row r="761" spans="1:32" ht="15">
      <c r="A761" s="18" t="s">
        <v>62</v>
      </c>
      <c r="B761" s="7">
        <v>95300224</v>
      </c>
      <c r="C761" s="7" t="s">
        <v>48</v>
      </c>
      <c r="D761" s="7">
        <v>0</v>
      </c>
      <c r="E761" s="7">
        <v>0</v>
      </c>
      <c r="F761" s="7">
        <v>55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55</v>
      </c>
      <c r="AF761" s="22"/>
    </row>
    <row r="762" spans="1:32" ht="15">
      <c r="A762" s="18" t="s">
        <v>62</v>
      </c>
      <c r="B762" s="7">
        <v>95300901</v>
      </c>
      <c r="C762" s="7" t="s">
        <v>48</v>
      </c>
      <c r="D762" s="7">
        <v>0</v>
      </c>
      <c r="E762" s="7">
        <v>0</v>
      </c>
      <c r="F762" s="7">
        <v>0</v>
      </c>
      <c r="G762" s="7">
        <v>60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60</v>
      </c>
      <c r="AF762" s="22"/>
    </row>
    <row r="763" spans="1:32" ht="15">
      <c r="A763" s="18" t="s">
        <v>62</v>
      </c>
      <c r="B763" s="7">
        <v>95301692</v>
      </c>
      <c r="C763" s="7" t="s">
        <v>48</v>
      </c>
      <c r="D763" s="7">
        <v>0</v>
      </c>
      <c r="E763" s="7">
        <v>0</v>
      </c>
      <c r="F763" s="7">
        <v>0</v>
      </c>
      <c r="G763" s="7">
        <v>50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50</v>
      </c>
      <c r="AF763" s="22"/>
    </row>
    <row r="764" spans="1:32" ht="15">
      <c r="A764" s="18" t="s">
        <v>62</v>
      </c>
      <c r="B764" s="7">
        <v>95304314</v>
      </c>
      <c r="C764" s="7" t="s">
        <v>48</v>
      </c>
      <c r="D764" s="7">
        <v>0</v>
      </c>
      <c r="E764" s="7">
        <v>0</v>
      </c>
      <c r="F764" s="7">
        <v>0</v>
      </c>
      <c r="G764" s="7">
        <v>0</v>
      </c>
      <c r="H764" s="7">
        <v>170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170</v>
      </c>
      <c r="AF764" s="22"/>
    </row>
    <row r="765" spans="1:32" ht="15">
      <c r="A765" s="18" t="s">
        <v>62</v>
      </c>
      <c r="B765" s="7">
        <v>95304334</v>
      </c>
      <c r="C765" s="7" t="s">
        <v>48</v>
      </c>
      <c r="D765" s="7">
        <v>0</v>
      </c>
      <c r="E765" s="7">
        <v>0</v>
      </c>
      <c r="F765" s="7">
        <v>0</v>
      </c>
      <c r="G765" s="7">
        <v>0</v>
      </c>
      <c r="H765" s="7">
        <v>5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5</v>
      </c>
      <c r="AF765" s="22"/>
    </row>
    <row r="766" spans="1:32" ht="15">
      <c r="A766" s="18" t="s">
        <v>62</v>
      </c>
      <c r="B766" s="7">
        <v>95304366</v>
      </c>
      <c r="C766" s="7" t="s">
        <v>48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170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170</v>
      </c>
      <c r="AF766" s="22"/>
    </row>
    <row r="767" spans="1:32" ht="15">
      <c r="A767" s="18" t="s">
        <v>62</v>
      </c>
      <c r="B767" s="7">
        <v>95304454</v>
      </c>
      <c r="C767" s="7" t="s">
        <v>48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17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17</v>
      </c>
      <c r="AF767" s="22"/>
    </row>
    <row r="768" spans="1:32" ht="15">
      <c r="A768" s="18" t="s">
        <v>62</v>
      </c>
      <c r="B768" s="7">
        <v>95304489</v>
      </c>
      <c r="C768" s="7" t="s">
        <v>48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53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53</v>
      </c>
      <c r="AF768" s="22"/>
    </row>
    <row r="769" spans="1:32" ht="15">
      <c r="A769" s="18" t="s">
        <v>62</v>
      </c>
      <c r="B769" s="7">
        <v>95304610</v>
      </c>
      <c r="C769" s="7" t="s">
        <v>48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37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37</v>
      </c>
      <c r="AF769" s="22"/>
    </row>
    <row r="770" spans="1:32" ht="15">
      <c r="A770" s="18" t="s">
        <v>62</v>
      </c>
      <c r="B770" s="7">
        <v>95304716</v>
      </c>
      <c r="C770" s="7" t="s">
        <v>48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25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25</v>
      </c>
      <c r="AF770" s="22"/>
    </row>
    <row r="771" spans="1:32" ht="15">
      <c r="A771" s="18" t="s">
        <v>62</v>
      </c>
      <c r="B771" s="7">
        <v>95304833</v>
      </c>
      <c r="C771" s="7" t="s">
        <v>48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54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54</v>
      </c>
      <c r="AF771" s="22"/>
    </row>
    <row r="772" spans="1:32" ht="15">
      <c r="A772" s="18" t="s">
        <v>62</v>
      </c>
      <c r="B772" s="7">
        <v>95304842</v>
      </c>
      <c r="C772" s="7" t="s">
        <v>48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44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44</v>
      </c>
      <c r="AF772" s="22"/>
    </row>
    <row r="773" spans="1:32" ht="15">
      <c r="A773" s="18" t="s">
        <v>62</v>
      </c>
      <c r="B773" s="7">
        <v>95305038</v>
      </c>
      <c r="C773" s="7" t="s">
        <v>48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30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30</v>
      </c>
      <c r="AF773" s="22"/>
    </row>
    <row r="774" spans="1:32" ht="15">
      <c r="A774" s="18" t="s">
        <v>62</v>
      </c>
      <c r="B774" s="7">
        <v>95305315</v>
      </c>
      <c r="C774" s="7" t="s">
        <v>48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15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15</v>
      </c>
      <c r="AF774" s="22"/>
    </row>
    <row r="775" spans="1:32" ht="15">
      <c r="A775" s="18" t="s">
        <v>62</v>
      </c>
      <c r="B775" s="7">
        <v>95305717</v>
      </c>
      <c r="C775" s="7" t="s">
        <v>48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15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15</v>
      </c>
      <c r="AF775" s="22"/>
    </row>
    <row r="776" spans="1:32" ht="15">
      <c r="A776" s="18" t="s">
        <v>62</v>
      </c>
      <c r="B776" s="7">
        <v>95305988</v>
      </c>
      <c r="C776" s="7" t="s">
        <v>48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25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25</v>
      </c>
      <c r="AF776" s="22"/>
    </row>
    <row r="777" spans="1:32" ht="15">
      <c r="A777" s="18" t="s">
        <v>62</v>
      </c>
      <c r="B777" s="7">
        <v>95306221</v>
      </c>
      <c r="C777" s="7" t="s">
        <v>48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15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15</v>
      </c>
      <c r="AF777" s="22"/>
    </row>
    <row r="778" spans="1:32" ht="15">
      <c r="A778" s="18" t="s">
        <v>62</v>
      </c>
      <c r="B778" s="7">
        <v>95306466</v>
      </c>
      <c r="C778" s="7" t="s">
        <v>48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25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25</v>
      </c>
      <c r="AF778" s="22"/>
    </row>
    <row r="779" spans="1:32" ht="15">
      <c r="A779" s="18" t="s">
        <v>62</v>
      </c>
      <c r="B779" s="7">
        <v>95306556</v>
      </c>
      <c r="C779" s="7" t="s">
        <v>48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15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15</v>
      </c>
      <c r="AF779" s="22"/>
    </row>
    <row r="780" spans="1:32" ht="15">
      <c r="A780" s="18" t="s">
        <v>62</v>
      </c>
      <c r="B780" s="7">
        <v>95306793</v>
      </c>
      <c r="C780" s="7" t="s">
        <v>48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10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10</v>
      </c>
      <c r="AF780" s="22"/>
    </row>
    <row r="781" spans="1:32" ht="15">
      <c r="A781" s="18" t="s">
        <v>62</v>
      </c>
      <c r="B781" s="7">
        <v>95306969</v>
      </c>
      <c r="C781" s="7" t="s">
        <v>48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10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10</v>
      </c>
      <c r="AF781" s="22"/>
    </row>
    <row r="782" spans="1:32" ht="15">
      <c r="A782" s="18" t="s">
        <v>62</v>
      </c>
      <c r="B782" s="7">
        <v>95307142</v>
      </c>
      <c r="C782" s="7" t="s">
        <v>48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20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20</v>
      </c>
      <c r="AF782" s="22"/>
    </row>
    <row r="783" spans="1:32" ht="15">
      <c r="A783" s="18" t="s">
        <v>62</v>
      </c>
      <c r="B783" s="7">
        <v>95307214</v>
      </c>
      <c r="C783" s="7" t="s">
        <v>48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30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30</v>
      </c>
      <c r="AF783" s="22"/>
    </row>
    <row r="784" spans="1:32" ht="15">
      <c r="A784" s="18" t="s">
        <v>62</v>
      </c>
      <c r="B784" s="7">
        <v>95307361</v>
      </c>
      <c r="C784" s="7" t="s">
        <v>48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20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20</v>
      </c>
      <c r="AF784" s="22"/>
    </row>
    <row r="785" spans="1:32" ht="15">
      <c r="A785" s="18" t="s">
        <v>62</v>
      </c>
      <c r="B785" s="7">
        <v>95307503</v>
      </c>
      <c r="C785" s="7" t="s">
        <v>48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211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211</v>
      </c>
      <c r="AF785" s="22"/>
    </row>
    <row r="786" spans="1:32" ht="15">
      <c r="A786" s="18" t="s">
        <v>62</v>
      </c>
      <c r="B786" s="7">
        <v>95307637</v>
      </c>
      <c r="C786" s="7" t="s">
        <v>48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54</v>
      </c>
      <c r="W786" s="7">
        <v>0</v>
      </c>
      <c r="X786" s="7">
        <v>0</v>
      </c>
      <c r="Y786" s="7">
        <v>0</v>
      </c>
      <c r="Z786" s="7">
        <v>0</v>
      </c>
      <c r="AA786" s="7">
        <v>0</v>
      </c>
      <c r="AB786" s="7">
        <v>54</v>
      </c>
      <c r="AF786" s="22"/>
    </row>
    <row r="787" spans="1:32" ht="15">
      <c r="A787" s="18" t="s">
        <v>62</v>
      </c>
      <c r="B787" s="7">
        <v>95307645</v>
      </c>
      <c r="C787" s="7" t="s">
        <v>48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86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86</v>
      </c>
      <c r="AF787" s="22"/>
    </row>
    <row r="788" spans="1:32" ht="15">
      <c r="A788" s="18" t="s">
        <v>62</v>
      </c>
      <c r="B788" s="7">
        <v>95307687</v>
      </c>
      <c r="C788" s="7" t="s">
        <v>48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49</v>
      </c>
      <c r="X788" s="7">
        <v>0</v>
      </c>
      <c r="Y788" s="7">
        <v>0</v>
      </c>
      <c r="Z788" s="7">
        <v>0</v>
      </c>
      <c r="AA788" s="7">
        <v>0</v>
      </c>
      <c r="AB788" s="7">
        <v>49</v>
      </c>
      <c r="AF788" s="22"/>
    </row>
    <row r="789" spans="1:32" ht="15">
      <c r="A789" s="18" t="s">
        <v>62</v>
      </c>
      <c r="B789" s="7">
        <v>95307754</v>
      </c>
      <c r="C789" s="7" t="s">
        <v>48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5</v>
      </c>
      <c r="X789" s="7">
        <v>0</v>
      </c>
      <c r="Y789" s="7">
        <v>0</v>
      </c>
      <c r="Z789" s="7">
        <v>0</v>
      </c>
      <c r="AA789" s="7">
        <v>0</v>
      </c>
      <c r="AB789" s="7">
        <v>5</v>
      </c>
      <c r="AF789" s="22"/>
    </row>
    <row r="790" spans="1:32" ht="15">
      <c r="A790" s="18" t="s">
        <v>62</v>
      </c>
      <c r="B790" s="7">
        <v>95307761</v>
      </c>
      <c r="C790" s="7" t="s">
        <v>48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156</v>
      </c>
      <c r="X790" s="7">
        <v>0</v>
      </c>
      <c r="Y790" s="7">
        <v>0</v>
      </c>
      <c r="Z790" s="7">
        <v>0</v>
      </c>
      <c r="AA790" s="7">
        <v>0</v>
      </c>
      <c r="AB790" s="7">
        <v>156</v>
      </c>
      <c r="AF790" s="22"/>
    </row>
    <row r="791" spans="1:32" ht="15">
      <c r="A791" s="18" t="s">
        <v>62</v>
      </c>
      <c r="B791" s="7">
        <v>95307945</v>
      </c>
      <c r="C791" s="7" t="s">
        <v>48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40</v>
      </c>
      <c r="Y791" s="7">
        <v>0</v>
      </c>
      <c r="Z791" s="7">
        <v>0</v>
      </c>
      <c r="AA791" s="7">
        <v>0</v>
      </c>
      <c r="AB791" s="7">
        <v>40</v>
      </c>
      <c r="AF791" s="22"/>
    </row>
    <row r="792" spans="1:32" ht="15">
      <c r="A792" s="18" t="s">
        <v>62</v>
      </c>
      <c r="B792" s="7">
        <v>95307957</v>
      </c>
      <c r="C792" s="7" t="s">
        <v>48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101</v>
      </c>
      <c r="Y792" s="7">
        <v>0</v>
      </c>
      <c r="Z792" s="7">
        <v>0</v>
      </c>
      <c r="AA792" s="7">
        <v>0</v>
      </c>
      <c r="AB792" s="7">
        <v>101</v>
      </c>
      <c r="AF792" s="22"/>
    </row>
    <row r="793" spans="1:32" ht="15">
      <c r="A793" s="18" t="s">
        <v>62</v>
      </c>
      <c r="B793" s="7">
        <v>95308091</v>
      </c>
      <c r="C793" s="7" t="s">
        <v>48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25</v>
      </c>
      <c r="Z793" s="7">
        <v>0</v>
      </c>
      <c r="AA793" s="7">
        <v>0</v>
      </c>
      <c r="AB793" s="7">
        <v>25</v>
      </c>
      <c r="AF793" s="22"/>
    </row>
    <row r="794" spans="1:32" ht="15">
      <c r="A794" s="18" t="s">
        <v>62</v>
      </c>
      <c r="B794" s="7">
        <v>95308101</v>
      </c>
      <c r="C794" s="7" t="s">
        <v>48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100</v>
      </c>
      <c r="AA794" s="7">
        <v>99</v>
      </c>
      <c r="AB794" s="7">
        <v>199</v>
      </c>
      <c r="AF794" s="22"/>
    </row>
    <row r="795" spans="1:32" ht="15">
      <c r="A795" s="18" t="s">
        <v>62</v>
      </c>
      <c r="B795" s="7">
        <v>95308106</v>
      </c>
      <c r="C795" s="7" t="s">
        <v>48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100</v>
      </c>
      <c r="AA795" s="7">
        <v>100</v>
      </c>
      <c r="AB795" s="7">
        <v>200</v>
      </c>
      <c r="AF795" s="22"/>
    </row>
    <row r="796" spans="1:32" ht="15">
      <c r="A796" s="18" t="s">
        <v>62</v>
      </c>
      <c r="B796" s="7">
        <v>95308136</v>
      </c>
      <c r="C796" s="7" t="s">
        <v>48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75</v>
      </c>
      <c r="Z796" s="7">
        <v>0</v>
      </c>
      <c r="AA796" s="7">
        <v>0</v>
      </c>
      <c r="AB796" s="7">
        <v>75</v>
      </c>
      <c r="AF796" s="22"/>
    </row>
    <row r="797" spans="1:32" ht="15">
      <c r="A797" s="18" t="s">
        <v>62</v>
      </c>
      <c r="B797" s="7">
        <v>95308191</v>
      </c>
      <c r="C797" s="7" t="s">
        <v>48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25</v>
      </c>
      <c r="AA797" s="7">
        <v>0</v>
      </c>
      <c r="AB797" s="7">
        <v>25</v>
      </c>
      <c r="AF797" s="22"/>
    </row>
    <row r="798" spans="1:32" ht="15">
      <c r="A798" s="18" t="s">
        <v>62</v>
      </c>
      <c r="B798" s="7">
        <v>95308250</v>
      </c>
      <c r="C798" s="7" t="s">
        <v>48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651</v>
      </c>
      <c r="AA798" s="7">
        <v>0</v>
      </c>
      <c r="AB798" s="7">
        <v>651</v>
      </c>
      <c r="AF798" s="22"/>
    </row>
    <row r="799" spans="1:32" ht="15">
      <c r="A799" s="18" t="s">
        <v>62</v>
      </c>
      <c r="B799" s="7">
        <v>95308252</v>
      </c>
      <c r="C799" s="7" t="s">
        <v>48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10</v>
      </c>
      <c r="AA799" s="7">
        <v>0</v>
      </c>
      <c r="AB799" s="7">
        <v>10</v>
      </c>
      <c r="AF799" s="22"/>
    </row>
    <row r="800" spans="1:32" ht="15">
      <c r="A800" s="18" t="s">
        <v>62</v>
      </c>
      <c r="B800" s="7">
        <v>95308253</v>
      </c>
      <c r="C800" s="7" t="s">
        <v>48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100</v>
      </c>
      <c r="AA800" s="7">
        <v>0</v>
      </c>
      <c r="AB800" s="7">
        <v>100</v>
      </c>
      <c r="AF800" s="22"/>
    </row>
    <row r="801" spans="1:32" ht="15">
      <c r="A801" s="18" t="s">
        <v>62</v>
      </c>
      <c r="B801" s="7">
        <v>95308352</v>
      </c>
      <c r="C801" s="7" t="s">
        <v>48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30</v>
      </c>
      <c r="AB801" s="7">
        <v>30</v>
      </c>
      <c r="AF801" s="22"/>
    </row>
    <row r="802" spans="1:32" ht="15">
      <c r="A802" s="18" t="s">
        <v>62</v>
      </c>
      <c r="B802" s="7">
        <v>95308453</v>
      </c>
      <c r="C802" s="7" t="s">
        <v>48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570</v>
      </c>
      <c r="AB802" s="7">
        <v>570</v>
      </c>
      <c r="AF802" s="22"/>
    </row>
    <row r="803" spans="1:32" ht="15">
      <c r="A803" s="19"/>
      <c r="B803" s="20"/>
      <c r="C803" s="20" t="s">
        <v>40</v>
      </c>
      <c r="D803" s="21">
        <v>585</v>
      </c>
      <c r="E803" s="21">
        <v>582</v>
      </c>
      <c r="F803" s="21">
        <v>632</v>
      </c>
      <c r="G803" s="21">
        <v>677</v>
      </c>
      <c r="H803" s="21">
        <v>742</v>
      </c>
      <c r="I803" s="21">
        <v>724</v>
      </c>
      <c r="J803" s="21">
        <v>395</v>
      </c>
      <c r="K803" s="21">
        <v>403</v>
      </c>
      <c r="L803" s="21">
        <v>361</v>
      </c>
      <c r="M803" s="21">
        <v>320</v>
      </c>
      <c r="N803" s="21">
        <v>320</v>
      </c>
      <c r="O803" s="21">
        <v>345</v>
      </c>
      <c r="P803" s="21">
        <v>346</v>
      </c>
      <c r="Q803" s="21">
        <v>316</v>
      </c>
      <c r="R803" s="21">
        <v>315</v>
      </c>
      <c r="S803" s="21">
        <v>355</v>
      </c>
      <c r="T803" s="21">
        <v>325</v>
      </c>
      <c r="U803" s="21">
        <v>516</v>
      </c>
      <c r="V803" s="21">
        <v>445</v>
      </c>
      <c r="W803" s="21">
        <v>515</v>
      </c>
      <c r="X803" s="21">
        <v>446</v>
      </c>
      <c r="Y803" s="21">
        <v>406</v>
      </c>
      <c r="Z803" s="21">
        <v>1393</v>
      </c>
      <c r="AA803" s="21">
        <v>1207</v>
      </c>
      <c r="AB803" s="21">
        <v>12671</v>
      </c>
      <c r="AF803" s="22"/>
    </row>
    <row r="804" spans="1:32" ht="15">
      <c r="A804" s="3" t="s">
        <v>42</v>
      </c>
      <c r="B804" s="4"/>
      <c r="C804" s="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F804" s="22"/>
    </row>
    <row r="805" spans="1:32" ht="15">
      <c r="A805" s="8" t="s">
        <v>62</v>
      </c>
      <c r="B805" s="4">
        <v>95307645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27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27</v>
      </c>
      <c r="AF805" s="22"/>
    </row>
    <row r="806" spans="1:32" ht="15">
      <c r="A806" s="8" t="s">
        <v>62</v>
      </c>
      <c r="B806" s="4">
        <v>95307645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24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24</v>
      </c>
      <c r="AF806" s="22"/>
    </row>
    <row r="807" spans="1:32" ht="15">
      <c r="A807" s="8" t="s">
        <v>62</v>
      </c>
      <c r="B807" s="4">
        <v>95307645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35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35</v>
      </c>
      <c r="AF807" s="22"/>
    </row>
    <row r="808" spans="1:32" ht="15">
      <c r="A808" s="8" t="s">
        <v>62</v>
      </c>
      <c r="B808" s="4">
        <v>95307687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49</v>
      </c>
      <c r="X808" s="4">
        <v>0</v>
      </c>
      <c r="Y808" s="4">
        <v>0</v>
      </c>
      <c r="Z808" s="4">
        <v>0</v>
      </c>
      <c r="AA808" s="4">
        <v>0</v>
      </c>
      <c r="AB808" s="4">
        <v>49</v>
      </c>
      <c r="AF808" s="22"/>
    </row>
    <row r="809" spans="1:32" ht="15">
      <c r="A809" s="8" t="s">
        <v>62</v>
      </c>
      <c r="B809" s="4">
        <v>95307754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1</v>
      </c>
      <c r="X809" s="4">
        <v>0</v>
      </c>
      <c r="Y809" s="4">
        <v>0</v>
      </c>
      <c r="Z809" s="4">
        <v>0</v>
      </c>
      <c r="AA809" s="4">
        <v>0</v>
      </c>
      <c r="AB809" s="4">
        <v>1</v>
      </c>
      <c r="AF809" s="22"/>
    </row>
    <row r="810" spans="1:32" ht="15">
      <c r="A810" s="8" t="s">
        <v>62</v>
      </c>
      <c r="B810" s="4">
        <v>95307754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4</v>
      </c>
      <c r="X810" s="4">
        <v>0</v>
      </c>
      <c r="Y810" s="4">
        <v>0</v>
      </c>
      <c r="Z810" s="4">
        <v>0</v>
      </c>
      <c r="AA810" s="4">
        <v>0</v>
      </c>
      <c r="AB810" s="4">
        <v>4</v>
      </c>
      <c r="AF810" s="22"/>
    </row>
    <row r="811" spans="1:32" ht="15">
      <c r="A811" s="8" t="s">
        <v>62</v>
      </c>
      <c r="B811" s="4">
        <v>95307761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38</v>
      </c>
      <c r="X811" s="4">
        <v>0</v>
      </c>
      <c r="Y811" s="4">
        <v>0</v>
      </c>
      <c r="Z811" s="4">
        <v>0</v>
      </c>
      <c r="AA811" s="4">
        <v>0</v>
      </c>
      <c r="AB811" s="4">
        <v>38</v>
      </c>
      <c r="AF811" s="22"/>
    </row>
    <row r="812" spans="1:32" ht="15">
      <c r="A812" s="8" t="s">
        <v>62</v>
      </c>
      <c r="B812" s="4">
        <v>95307761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64</v>
      </c>
      <c r="X812" s="4">
        <v>0</v>
      </c>
      <c r="Y812" s="4">
        <v>0</v>
      </c>
      <c r="Z812" s="4">
        <v>0</v>
      </c>
      <c r="AA812" s="4">
        <v>0</v>
      </c>
      <c r="AB812" s="4">
        <v>64</v>
      </c>
      <c r="AF812" s="22"/>
    </row>
    <row r="813" spans="1:32" ht="15">
      <c r="A813" s="8" t="s">
        <v>62</v>
      </c>
      <c r="B813" s="4">
        <v>95307761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54</v>
      </c>
      <c r="X813" s="4">
        <v>0</v>
      </c>
      <c r="Y813" s="4">
        <v>0</v>
      </c>
      <c r="Z813" s="4">
        <v>0</v>
      </c>
      <c r="AA813" s="4">
        <v>0</v>
      </c>
      <c r="AB813" s="4">
        <v>54</v>
      </c>
      <c r="AF813" s="22"/>
    </row>
    <row r="814" spans="1:32" ht="15">
      <c r="A814" s="8" t="s">
        <v>62</v>
      </c>
      <c r="B814" s="4">
        <v>95307945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40</v>
      </c>
      <c r="Y814" s="4">
        <v>0</v>
      </c>
      <c r="Z814" s="4">
        <v>0</v>
      </c>
      <c r="AA814" s="4">
        <v>0</v>
      </c>
      <c r="AB814" s="4">
        <v>40</v>
      </c>
      <c r="AF814" s="22"/>
    </row>
    <row r="815" spans="1:32" ht="15">
      <c r="A815" s="8" t="s">
        <v>62</v>
      </c>
      <c r="B815" s="4">
        <v>95307957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43</v>
      </c>
      <c r="Y815" s="4">
        <v>0</v>
      </c>
      <c r="Z815" s="4">
        <v>0</v>
      </c>
      <c r="AA815" s="4">
        <v>0</v>
      </c>
      <c r="AB815" s="4">
        <v>43</v>
      </c>
      <c r="AF815" s="22"/>
    </row>
    <row r="816" spans="1:32" ht="15">
      <c r="A816" s="8" t="s">
        <v>62</v>
      </c>
      <c r="B816" s="4">
        <v>95307957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28</v>
      </c>
      <c r="Y816" s="4">
        <v>0</v>
      </c>
      <c r="Z816" s="4">
        <v>0</v>
      </c>
      <c r="AA816" s="4">
        <v>0</v>
      </c>
      <c r="AB816" s="4">
        <v>28</v>
      </c>
      <c r="AF816" s="22"/>
    </row>
    <row r="817" spans="1:32" ht="15">
      <c r="A817" s="8" t="s">
        <v>62</v>
      </c>
      <c r="B817" s="4">
        <v>95307957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30</v>
      </c>
      <c r="Y817" s="4">
        <v>0</v>
      </c>
      <c r="Z817" s="4">
        <v>0</v>
      </c>
      <c r="AA817" s="4">
        <v>0</v>
      </c>
      <c r="AB817" s="4">
        <v>30</v>
      </c>
      <c r="AF817" s="22"/>
    </row>
    <row r="818" spans="1:32" ht="15">
      <c r="A818" s="8" t="s">
        <v>62</v>
      </c>
      <c r="B818" s="4">
        <v>95308091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25</v>
      </c>
      <c r="Z818" s="4">
        <v>0</v>
      </c>
      <c r="AA818" s="4">
        <v>0</v>
      </c>
      <c r="AB818" s="4">
        <v>25</v>
      </c>
      <c r="AF818" s="22"/>
    </row>
    <row r="819" spans="1:32" ht="15">
      <c r="A819" s="8" t="s">
        <v>62</v>
      </c>
      <c r="B819" s="4">
        <v>95308101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100</v>
      </c>
      <c r="AA819" s="4">
        <v>99</v>
      </c>
      <c r="AB819" s="4">
        <v>199</v>
      </c>
      <c r="AF819" s="22"/>
    </row>
    <row r="820" spans="1:32" ht="15">
      <c r="A820" s="8" t="s">
        <v>62</v>
      </c>
      <c r="B820" s="4">
        <v>95308106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1</v>
      </c>
      <c r="AB820" s="4">
        <v>1</v>
      </c>
      <c r="AF820" s="22"/>
    </row>
    <row r="821" spans="1:32" ht="15">
      <c r="A821" s="8" t="s">
        <v>62</v>
      </c>
      <c r="B821" s="4">
        <v>95308106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100</v>
      </c>
      <c r="AA821" s="4">
        <v>99</v>
      </c>
      <c r="AB821" s="4">
        <v>199</v>
      </c>
      <c r="AF821" s="22"/>
    </row>
    <row r="822" spans="1:32" ht="15">
      <c r="A822" s="8" t="s">
        <v>62</v>
      </c>
      <c r="B822" s="4">
        <v>95308136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34</v>
      </c>
      <c r="Z822" s="4">
        <v>0</v>
      </c>
      <c r="AA822" s="4">
        <v>0</v>
      </c>
      <c r="AB822" s="4">
        <v>34</v>
      </c>
      <c r="AF822" s="22"/>
    </row>
    <row r="823" spans="1:32" ht="15">
      <c r="A823" s="8" t="s">
        <v>62</v>
      </c>
      <c r="B823" s="4">
        <v>95308136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4</v>
      </c>
      <c r="Z823" s="4">
        <v>0</v>
      </c>
      <c r="AA823" s="4">
        <v>0</v>
      </c>
      <c r="AB823" s="4">
        <v>4</v>
      </c>
      <c r="AF823" s="22"/>
    </row>
    <row r="824" spans="1:32" ht="15">
      <c r="A824" s="8" t="s">
        <v>62</v>
      </c>
      <c r="B824" s="4">
        <v>95308136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37</v>
      </c>
      <c r="Z824" s="4">
        <v>0</v>
      </c>
      <c r="AA824" s="4">
        <v>0</v>
      </c>
      <c r="AB824" s="4">
        <v>37</v>
      </c>
      <c r="AF824" s="22"/>
    </row>
    <row r="825" spans="1:32" ht="15">
      <c r="A825" s="8" t="s">
        <v>62</v>
      </c>
      <c r="B825" s="4">
        <v>95308191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25</v>
      </c>
      <c r="AA825" s="4">
        <v>0</v>
      </c>
      <c r="AB825" s="4">
        <v>25</v>
      </c>
      <c r="AF825" s="22"/>
    </row>
    <row r="826" spans="1:32" ht="15">
      <c r="A826" s="8" t="s">
        <v>62</v>
      </c>
      <c r="B826" s="4">
        <v>95308250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120</v>
      </c>
      <c r="AA826" s="4">
        <v>0</v>
      </c>
      <c r="AB826" s="4">
        <v>120</v>
      </c>
      <c r="AF826" s="22"/>
    </row>
    <row r="827" spans="1:32" ht="15">
      <c r="A827" s="8" t="s">
        <v>62</v>
      </c>
      <c r="B827" s="4">
        <v>95308250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19</v>
      </c>
      <c r="AA827" s="4">
        <v>0</v>
      </c>
      <c r="AB827" s="4">
        <v>19</v>
      </c>
      <c r="AF827" s="22"/>
    </row>
    <row r="828" spans="1:32" ht="15">
      <c r="A828" s="8" t="s">
        <v>62</v>
      </c>
      <c r="B828" s="4">
        <v>95308250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33</v>
      </c>
      <c r="AA828" s="4">
        <v>0</v>
      </c>
      <c r="AB828" s="4">
        <v>33</v>
      </c>
      <c r="AF828" s="22"/>
    </row>
    <row r="829" spans="1:32" ht="15">
      <c r="A829" s="8" t="s">
        <v>62</v>
      </c>
      <c r="B829" s="4">
        <v>95308250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100</v>
      </c>
      <c r="AA829" s="4">
        <v>0</v>
      </c>
      <c r="AB829" s="4">
        <v>100</v>
      </c>
      <c r="AF829" s="22"/>
    </row>
    <row r="830" spans="1:32" ht="15">
      <c r="A830" s="8" t="s">
        <v>62</v>
      </c>
      <c r="B830" s="4">
        <v>95308250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325</v>
      </c>
      <c r="AA830" s="4">
        <v>0</v>
      </c>
      <c r="AB830" s="4">
        <v>325</v>
      </c>
      <c r="AF830" s="22"/>
    </row>
    <row r="831" spans="1:32" ht="15">
      <c r="A831" s="8" t="s">
        <v>62</v>
      </c>
      <c r="B831" s="4">
        <v>95308250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20</v>
      </c>
      <c r="AA831" s="4">
        <v>0</v>
      </c>
      <c r="AB831" s="4">
        <v>20</v>
      </c>
      <c r="AF831" s="22"/>
    </row>
    <row r="832" spans="1:32" ht="15">
      <c r="A832" s="8" t="s">
        <v>62</v>
      </c>
      <c r="B832" s="4">
        <v>95308250</v>
      </c>
      <c r="C832" s="4" t="s">
        <v>48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34</v>
      </c>
      <c r="AA832" s="4">
        <v>0</v>
      </c>
      <c r="AB832" s="4">
        <v>34</v>
      </c>
      <c r="AF832" s="22"/>
    </row>
    <row r="833" spans="1:32" ht="15">
      <c r="A833" s="8" t="s">
        <v>62</v>
      </c>
      <c r="B833" s="4">
        <v>95308252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10</v>
      </c>
      <c r="AA833" s="4">
        <v>0</v>
      </c>
      <c r="AB833" s="4">
        <v>10</v>
      </c>
      <c r="AF833" s="22"/>
    </row>
    <row r="834" spans="1:32" ht="15">
      <c r="A834" s="8" t="s">
        <v>62</v>
      </c>
      <c r="B834" s="4">
        <v>95308253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44</v>
      </c>
      <c r="AA834" s="4">
        <v>0</v>
      </c>
      <c r="AB834" s="4">
        <v>44</v>
      </c>
      <c r="AF834" s="22"/>
    </row>
    <row r="835" spans="1:32" ht="15">
      <c r="A835" s="8" t="s">
        <v>62</v>
      </c>
      <c r="B835" s="4">
        <v>95308253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56</v>
      </c>
      <c r="AA835" s="4">
        <v>0</v>
      </c>
      <c r="AB835" s="4">
        <v>56</v>
      </c>
      <c r="AF835" s="22"/>
    </row>
    <row r="836" spans="1:32" ht="15">
      <c r="A836" s="8" t="s">
        <v>62</v>
      </c>
      <c r="B836" s="4">
        <v>95308352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30</v>
      </c>
      <c r="AB836" s="4">
        <v>30</v>
      </c>
      <c r="AF836" s="22"/>
    </row>
    <row r="837" spans="1:32" ht="15">
      <c r="A837" s="8" t="s">
        <v>62</v>
      </c>
      <c r="B837" s="4">
        <v>95308453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50</v>
      </c>
      <c r="AB837" s="4">
        <v>50</v>
      </c>
      <c r="AF837" s="22"/>
    </row>
    <row r="838" spans="1:32" ht="15">
      <c r="A838" s="8" t="s">
        <v>62</v>
      </c>
      <c r="B838" s="4">
        <v>95308453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35</v>
      </c>
      <c r="AB838" s="4">
        <v>35</v>
      </c>
      <c r="AF838" s="22"/>
    </row>
    <row r="839" spans="1:32" ht="15">
      <c r="A839" s="8" t="s">
        <v>62</v>
      </c>
      <c r="B839" s="4">
        <v>95308453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123</v>
      </c>
      <c r="AB839" s="4">
        <v>123</v>
      </c>
      <c r="AF839" s="22"/>
    </row>
    <row r="840" spans="1:32" ht="15">
      <c r="A840" s="8" t="s">
        <v>62</v>
      </c>
      <c r="B840" s="4">
        <v>95308453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17</v>
      </c>
      <c r="AB840" s="4">
        <v>17</v>
      </c>
      <c r="AF840" s="22"/>
    </row>
    <row r="841" spans="1:32" ht="15">
      <c r="A841" s="8" t="s">
        <v>62</v>
      </c>
      <c r="B841" s="4">
        <v>95308453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20</v>
      </c>
      <c r="AB841" s="4">
        <v>20</v>
      </c>
      <c r="AF841" s="22"/>
    </row>
    <row r="842" spans="1:32" ht="15">
      <c r="A842" s="8" t="s">
        <v>62</v>
      </c>
      <c r="B842" s="4">
        <v>95308453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325</v>
      </c>
      <c r="AB842" s="4">
        <v>325</v>
      </c>
      <c r="AF842" s="22"/>
    </row>
    <row r="843" spans="1:32" ht="15">
      <c r="A843" s="8" t="s">
        <v>62</v>
      </c>
      <c r="B843" s="4">
        <v>95296612</v>
      </c>
      <c r="C843" s="4" t="s">
        <v>48</v>
      </c>
      <c r="D843" s="4">
        <v>7</v>
      </c>
      <c r="E843" s="4">
        <v>7</v>
      </c>
      <c r="F843" s="4">
        <v>7</v>
      </c>
      <c r="G843" s="4">
        <v>7</v>
      </c>
      <c r="H843" s="4">
        <v>7</v>
      </c>
      <c r="I843" s="4">
        <v>7</v>
      </c>
      <c r="J843" s="4">
        <v>5</v>
      </c>
      <c r="K843" s="4">
        <v>5</v>
      </c>
      <c r="L843" s="4">
        <v>6</v>
      </c>
      <c r="M843" s="4">
        <v>5</v>
      </c>
      <c r="N843" s="4">
        <v>5</v>
      </c>
      <c r="O843" s="4">
        <v>5</v>
      </c>
      <c r="P843" s="4">
        <v>6</v>
      </c>
      <c r="Q843" s="4">
        <v>6</v>
      </c>
      <c r="R843" s="4">
        <v>5</v>
      </c>
      <c r="S843" s="4">
        <v>5</v>
      </c>
      <c r="T843" s="4">
        <v>5</v>
      </c>
      <c r="U843" s="4">
        <v>5</v>
      </c>
      <c r="V843" s="4">
        <v>5</v>
      </c>
      <c r="W843" s="4">
        <v>5</v>
      </c>
      <c r="X843" s="4">
        <v>5</v>
      </c>
      <c r="Y843" s="4">
        <v>6</v>
      </c>
      <c r="Z843" s="4">
        <v>7</v>
      </c>
      <c r="AA843" s="4">
        <v>7</v>
      </c>
      <c r="AB843" s="4">
        <v>140</v>
      </c>
      <c r="AF843" s="22"/>
    </row>
    <row r="844" spans="1:32" ht="15">
      <c r="A844" s="8" t="s">
        <v>62</v>
      </c>
      <c r="B844" s="4">
        <v>95296612</v>
      </c>
      <c r="C844" s="4" t="s">
        <v>48</v>
      </c>
      <c r="D844" s="4">
        <v>50</v>
      </c>
      <c r="E844" s="4">
        <v>50</v>
      </c>
      <c r="F844" s="4">
        <v>50</v>
      </c>
      <c r="G844" s="4">
        <v>50</v>
      </c>
      <c r="H844" s="4">
        <v>50</v>
      </c>
      <c r="I844" s="4">
        <v>50</v>
      </c>
      <c r="J844" s="4">
        <v>50</v>
      </c>
      <c r="K844" s="4">
        <v>50</v>
      </c>
      <c r="L844" s="4">
        <v>50</v>
      </c>
      <c r="M844" s="4">
        <v>50</v>
      </c>
      <c r="N844" s="4">
        <v>50</v>
      </c>
      <c r="O844" s="4">
        <v>50</v>
      </c>
      <c r="P844" s="4">
        <v>50</v>
      </c>
      <c r="Q844" s="4">
        <v>50</v>
      </c>
      <c r="R844" s="4">
        <v>50</v>
      </c>
      <c r="S844" s="4">
        <v>50</v>
      </c>
      <c r="T844" s="4">
        <v>50</v>
      </c>
      <c r="U844" s="4">
        <v>50</v>
      </c>
      <c r="V844" s="4">
        <v>50</v>
      </c>
      <c r="W844" s="4">
        <v>50</v>
      </c>
      <c r="X844" s="4">
        <v>50</v>
      </c>
      <c r="Y844" s="4">
        <v>50</v>
      </c>
      <c r="Z844" s="4">
        <v>50</v>
      </c>
      <c r="AA844" s="4">
        <v>50</v>
      </c>
      <c r="AB844" s="4">
        <v>1200</v>
      </c>
      <c r="AF844" s="22"/>
    </row>
    <row r="845" spans="1:32" ht="15">
      <c r="A845" s="8" t="s">
        <v>62</v>
      </c>
      <c r="B845" s="4">
        <v>95296935</v>
      </c>
      <c r="C845" s="4" t="s">
        <v>48</v>
      </c>
      <c r="D845" s="4">
        <v>50</v>
      </c>
      <c r="E845" s="4">
        <v>50</v>
      </c>
      <c r="F845" s="4">
        <v>50</v>
      </c>
      <c r="G845" s="4">
        <v>50</v>
      </c>
      <c r="H845" s="4">
        <v>50</v>
      </c>
      <c r="I845" s="4">
        <v>50</v>
      </c>
      <c r="J845" s="4">
        <v>50</v>
      </c>
      <c r="K845" s="4">
        <v>50</v>
      </c>
      <c r="L845" s="4">
        <v>50</v>
      </c>
      <c r="M845" s="4">
        <v>50</v>
      </c>
      <c r="N845" s="4">
        <v>50</v>
      </c>
      <c r="O845" s="4">
        <v>50</v>
      </c>
      <c r="P845" s="4">
        <v>50</v>
      </c>
      <c r="Q845" s="4">
        <v>50</v>
      </c>
      <c r="R845" s="4">
        <v>50</v>
      </c>
      <c r="S845" s="4">
        <v>50</v>
      </c>
      <c r="T845" s="4">
        <v>50</v>
      </c>
      <c r="U845" s="4">
        <v>50</v>
      </c>
      <c r="V845" s="4">
        <v>50</v>
      </c>
      <c r="W845" s="4">
        <v>50</v>
      </c>
      <c r="X845" s="4">
        <v>50</v>
      </c>
      <c r="Y845" s="4">
        <v>50</v>
      </c>
      <c r="Z845" s="4">
        <v>50</v>
      </c>
      <c r="AA845" s="4">
        <v>50</v>
      </c>
      <c r="AB845" s="4">
        <v>1200</v>
      </c>
      <c r="AF845" s="22"/>
    </row>
    <row r="846" spans="1:32" ht="15">
      <c r="A846" s="8" t="s">
        <v>62</v>
      </c>
      <c r="B846" s="4">
        <v>95297176</v>
      </c>
      <c r="C846" s="4" t="s">
        <v>48</v>
      </c>
      <c r="D846" s="4">
        <v>25</v>
      </c>
      <c r="E846" s="4">
        <v>25</v>
      </c>
      <c r="F846" s="4">
        <v>25</v>
      </c>
      <c r="G846" s="4">
        <v>25</v>
      </c>
      <c r="H846" s="4">
        <v>25</v>
      </c>
      <c r="I846" s="4">
        <v>25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25</v>
      </c>
      <c r="AA846" s="4">
        <v>25</v>
      </c>
      <c r="AB846" s="4">
        <v>200</v>
      </c>
      <c r="AF846" s="22"/>
    </row>
    <row r="847" spans="1:32" ht="15">
      <c r="A847" s="8" t="s">
        <v>62</v>
      </c>
      <c r="B847" s="4">
        <v>95297176</v>
      </c>
      <c r="C847" s="4" t="s">
        <v>48</v>
      </c>
      <c r="D847" s="4">
        <v>23</v>
      </c>
      <c r="E847" s="4">
        <v>23</v>
      </c>
      <c r="F847" s="4">
        <v>23</v>
      </c>
      <c r="G847" s="4">
        <v>23</v>
      </c>
      <c r="H847" s="4">
        <v>23</v>
      </c>
      <c r="I847" s="4">
        <v>23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23</v>
      </c>
      <c r="AA847" s="4">
        <v>23</v>
      </c>
      <c r="AB847" s="4">
        <v>184</v>
      </c>
      <c r="AF847" s="22"/>
    </row>
    <row r="848" spans="1:32" ht="15">
      <c r="A848" s="8" t="s">
        <v>62</v>
      </c>
      <c r="B848" s="4">
        <v>95297176</v>
      </c>
      <c r="C848" s="4" t="s">
        <v>48</v>
      </c>
      <c r="D848" s="4">
        <v>22</v>
      </c>
      <c r="E848" s="4">
        <v>22</v>
      </c>
      <c r="F848" s="4">
        <v>22</v>
      </c>
      <c r="G848" s="4">
        <v>22</v>
      </c>
      <c r="H848" s="4">
        <v>22</v>
      </c>
      <c r="I848" s="4">
        <v>22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22</v>
      </c>
      <c r="AA848" s="4">
        <v>22</v>
      </c>
      <c r="AB848" s="4">
        <v>176</v>
      </c>
      <c r="AF848" s="22"/>
    </row>
    <row r="849" spans="1:32" ht="15">
      <c r="A849" s="8" t="s">
        <v>62</v>
      </c>
      <c r="B849" s="4">
        <v>95297176</v>
      </c>
      <c r="C849" s="4" t="s">
        <v>48</v>
      </c>
      <c r="D849" s="4">
        <v>30</v>
      </c>
      <c r="E849" s="4">
        <v>30</v>
      </c>
      <c r="F849" s="4">
        <v>30</v>
      </c>
      <c r="G849" s="4">
        <v>30</v>
      </c>
      <c r="H849" s="4">
        <v>30</v>
      </c>
      <c r="I849" s="4">
        <v>30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30</v>
      </c>
      <c r="AA849" s="4">
        <v>30</v>
      </c>
      <c r="AB849" s="4">
        <v>240</v>
      </c>
      <c r="AF849" s="22"/>
    </row>
    <row r="850" spans="1:32" ht="15">
      <c r="A850" s="8" t="s">
        <v>62</v>
      </c>
      <c r="B850" s="4">
        <v>95298607</v>
      </c>
      <c r="C850" s="4" t="s">
        <v>48</v>
      </c>
      <c r="D850" s="4">
        <v>57</v>
      </c>
      <c r="E850" s="4">
        <v>95</v>
      </c>
      <c r="F850" s="4">
        <v>100</v>
      </c>
      <c r="G850" s="4">
        <v>98</v>
      </c>
      <c r="H850" s="4">
        <v>85</v>
      </c>
      <c r="I850" s="4">
        <v>88</v>
      </c>
      <c r="J850" s="4">
        <v>33</v>
      </c>
      <c r="K850" s="4">
        <v>80</v>
      </c>
      <c r="L850" s="4">
        <v>100</v>
      </c>
      <c r="M850" s="4">
        <v>77</v>
      </c>
      <c r="N850" s="4">
        <v>100</v>
      </c>
      <c r="O850" s="4">
        <v>100</v>
      </c>
      <c r="P850" s="4">
        <v>100</v>
      </c>
      <c r="Q850" s="4">
        <v>100</v>
      </c>
      <c r="R850" s="4">
        <v>97</v>
      </c>
      <c r="S850" s="4">
        <v>100</v>
      </c>
      <c r="T850" s="4">
        <v>100</v>
      </c>
      <c r="U850" s="4">
        <v>33</v>
      </c>
      <c r="V850" s="4">
        <v>44</v>
      </c>
      <c r="W850" s="4">
        <v>45</v>
      </c>
      <c r="X850" s="4">
        <v>100</v>
      </c>
      <c r="Y850" s="4">
        <v>84</v>
      </c>
      <c r="Z850" s="4">
        <v>100</v>
      </c>
      <c r="AA850" s="4">
        <v>100</v>
      </c>
      <c r="AB850" s="4">
        <v>2016</v>
      </c>
      <c r="AF850" s="22"/>
    </row>
    <row r="851" spans="1:32" ht="15">
      <c r="A851" s="8" t="s">
        <v>62</v>
      </c>
      <c r="B851" s="4">
        <v>95298607</v>
      </c>
      <c r="C851" s="4" t="s">
        <v>48</v>
      </c>
      <c r="D851" s="4">
        <v>28</v>
      </c>
      <c r="E851" s="4">
        <v>48</v>
      </c>
      <c r="F851" s="4">
        <v>50</v>
      </c>
      <c r="G851" s="4">
        <v>49</v>
      </c>
      <c r="H851" s="4">
        <v>43</v>
      </c>
      <c r="I851" s="4">
        <v>45</v>
      </c>
      <c r="J851" s="4">
        <v>17</v>
      </c>
      <c r="K851" s="4">
        <v>40</v>
      </c>
      <c r="L851" s="4">
        <v>50</v>
      </c>
      <c r="M851" s="4">
        <v>38</v>
      </c>
      <c r="N851" s="4">
        <v>50</v>
      </c>
      <c r="O851" s="4">
        <v>50</v>
      </c>
      <c r="P851" s="4">
        <v>50</v>
      </c>
      <c r="Q851" s="4">
        <v>50</v>
      </c>
      <c r="R851" s="4">
        <v>49</v>
      </c>
      <c r="S851" s="4">
        <v>50</v>
      </c>
      <c r="T851" s="4">
        <v>50</v>
      </c>
      <c r="U851" s="4">
        <v>17</v>
      </c>
      <c r="V851" s="4">
        <v>22</v>
      </c>
      <c r="W851" s="4">
        <v>22</v>
      </c>
      <c r="X851" s="4">
        <v>50</v>
      </c>
      <c r="Y851" s="4">
        <v>42</v>
      </c>
      <c r="Z851" s="4">
        <v>50</v>
      </c>
      <c r="AA851" s="4">
        <v>50</v>
      </c>
      <c r="AB851" s="4">
        <v>1010</v>
      </c>
      <c r="AF851" s="22"/>
    </row>
    <row r="852" spans="1:32" ht="15">
      <c r="A852" s="8" t="s">
        <v>62</v>
      </c>
      <c r="B852" s="4">
        <v>95298607</v>
      </c>
      <c r="C852" s="4" t="s">
        <v>48</v>
      </c>
      <c r="D852" s="4">
        <v>28</v>
      </c>
      <c r="E852" s="4">
        <v>48</v>
      </c>
      <c r="F852" s="4">
        <v>50</v>
      </c>
      <c r="G852" s="4">
        <v>49</v>
      </c>
      <c r="H852" s="4">
        <v>43</v>
      </c>
      <c r="I852" s="4">
        <v>45</v>
      </c>
      <c r="J852" s="4">
        <v>17</v>
      </c>
      <c r="K852" s="4">
        <v>40</v>
      </c>
      <c r="L852" s="4">
        <v>50</v>
      </c>
      <c r="M852" s="4">
        <v>38</v>
      </c>
      <c r="N852" s="4">
        <v>50</v>
      </c>
      <c r="O852" s="4">
        <v>50</v>
      </c>
      <c r="P852" s="4">
        <v>50</v>
      </c>
      <c r="Q852" s="4">
        <v>50</v>
      </c>
      <c r="R852" s="4">
        <v>49</v>
      </c>
      <c r="S852" s="4">
        <v>50</v>
      </c>
      <c r="T852" s="4">
        <v>50</v>
      </c>
      <c r="U852" s="4">
        <v>17</v>
      </c>
      <c r="V852" s="4">
        <v>22</v>
      </c>
      <c r="W852" s="4">
        <v>22</v>
      </c>
      <c r="X852" s="4">
        <v>50</v>
      </c>
      <c r="Y852" s="4">
        <v>42</v>
      </c>
      <c r="Z852" s="4">
        <v>50</v>
      </c>
      <c r="AA852" s="4">
        <v>50</v>
      </c>
      <c r="AB852" s="4">
        <v>1010</v>
      </c>
      <c r="AF852" s="22"/>
    </row>
    <row r="853" spans="1:32" ht="15">
      <c r="A853" s="8" t="s">
        <v>62</v>
      </c>
      <c r="B853" s="4">
        <v>95299465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1</v>
      </c>
      <c r="AB853" s="4">
        <v>1</v>
      </c>
      <c r="AF853" s="22"/>
    </row>
    <row r="854" spans="1:32" ht="15">
      <c r="A854" s="8" t="s">
        <v>62</v>
      </c>
      <c r="B854" s="4">
        <v>95300007</v>
      </c>
      <c r="C854" s="4" t="s">
        <v>48</v>
      </c>
      <c r="D854" s="4">
        <v>175</v>
      </c>
      <c r="E854" s="4">
        <v>175</v>
      </c>
      <c r="F854" s="4">
        <v>170</v>
      </c>
      <c r="G854" s="4">
        <v>160</v>
      </c>
      <c r="H854" s="4">
        <v>160</v>
      </c>
      <c r="I854" s="4">
        <v>130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970</v>
      </c>
      <c r="AF854" s="22"/>
    </row>
    <row r="855" spans="1:32" ht="15">
      <c r="A855" s="8" t="s">
        <v>62</v>
      </c>
      <c r="B855" s="4">
        <v>95300084</v>
      </c>
      <c r="C855" s="4" t="s">
        <v>48</v>
      </c>
      <c r="D855" s="4">
        <v>2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2</v>
      </c>
      <c r="AF855" s="22"/>
    </row>
    <row r="856" spans="1:32" ht="15">
      <c r="A856" s="8" t="s">
        <v>62</v>
      </c>
      <c r="B856" s="4">
        <v>95300084</v>
      </c>
      <c r="C856" s="4" t="s">
        <v>48</v>
      </c>
      <c r="D856" s="4">
        <v>1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1</v>
      </c>
      <c r="AF856" s="22"/>
    </row>
    <row r="857" spans="1:32" ht="15">
      <c r="A857" s="8" t="s">
        <v>62</v>
      </c>
      <c r="B857" s="4">
        <v>95300224</v>
      </c>
      <c r="C857" s="4" t="s">
        <v>48</v>
      </c>
      <c r="D857" s="4">
        <v>0</v>
      </c>
      <c r="E857" s="4">
        <v>0</v>
      </c>
      <c r="F857" s="4">
        <v>5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5</v>
      </c>
      <c r="AF857" s="22"/>
    </row>
    <row r="858" spans="1:32" ht="15">
      <c r="A858" s="8" t="s">
        <v>62</v>
      </c>
      <c r="B858" s="4">
        <v>95300224</v>
      </c>
      <c r="C858" s="4" t="s">
        <v>48</v>
      </c>
      <c r="D858" s="4">
        <v>0</v>
      </c>
      <c r="E858" s="4">
        <v>0</v>
      </c>
      <c r="F858" s="4">
        <v>50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50</v>
      </c>
      <c r="AF858" s="22"/>
    </row>
    <row r="859" spans="1:32" ht="15">
      <c r="A859" s="8" t="s">
        <v>62</v>
      </c>
      <c r="B859" s="4">
        <v>95300901</v>
      </c>
      <c r="C859" s="4" t="s">
        <v>48</v>
      </c>
      <c r="D859" s="4">
        <v>0</v>
      </c>
      <c r="E859" s="4">
        <v>0</v>
      </c>
      <c r="F859" s="4">
        <v>0</v>
      </c>
      <c r="G859" s="4">
        <v>10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10</v>
      </c>
      <c r="AF859" s="22"/>
    </row>
    <row r="860" spans="1:32" ht="15">
      <c r="A860" s="8" t="s">
        <v>62</v>
      </c>
      <c r="B860" s="4">
        <v>95300901</v>
      </c>
      <c r="C860" s="4" t="s">
        <v>48</v>
      </c>
      <c r="D860" s="4">
        <v>0</v>
      </c>
      <c r="E860" s="4">
        <v>0</v>
      </c>
      <c r="F860" s="4">
        <v>0</v>
      </c>
      <c r="G860" s="4">
        <v>50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50</v>
      </c>
      <c r="AF860" s="22"/>
    </row>
    <row r="861" spans="1:32" ht="15">
      <c r="A861" s="8" t="s">
        <v>62</v>
      </c>
      <c r="B861" s="4">
        <v>95301692</v>
      </c>
      <c r="C861" s="4" t="s">
        <v>48</v>
      </c>
      <c r="D861" s="4">
        <v>0</v>
      </c>
      <c r="E861" s="4">
        <v>0</v>
      </c>
      <c r="F861" s="4">
        <v>0</v>
      </c>
      <c r="G861" s="4">
        <v>50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50</v>
      </c>
      <c r="AF861" s="22"/>
    </row>
    <row r="862" spans="1:32" ht="15">
      <c r="A862" s="8" t="s">
        <v>62</v>
      </c>
      <c r="B862" s="4">
        <v>95304314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150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150</v>
      </c>
      <c r="AF862" s="22"/>
    </row>
    <row r="863" spans="1:32" ht="15">
      <c r="A863" s="8" t="s">
        <v>62</v>
      </c>
      <c r="B863" s="4">
        <v>95304314</v>
      </c>
      <c r="C863" s="4" t="s">
        <v>48</v>
      </c>
      <c r="D863" s="4">
        <v>0</v>
      </c>
      <c r="E863" s="4">
        <v>0</v>
      </c>
      <c r="F863" s="4">
        <v>0</v>
      </c>
      <c r="G863" s="4">
        <v>0</v>
      </c>
      <c r="H863" s="4">
        <v>20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20</v>
      </c>
      <c r="AF863" s="22"/>
    </row>
    <row r="864" spans="1:32" ht="15">
      <c r="A864" s="8" t="s">
        <v>62</v>
      </c>
      <c r="B864" s="4">
        <v>95304334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4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4</v>
      </c>
      <c r="AF864" s="22"/>
    </row>
    <row r="865" spans="1:32" ht="15">
      <c r="A865" s="8" t="s">
        <v>62</v>
      </c>
      <c r="B865" s="4">
        <v>95304334</v>
      </c>
      <c r="C865" s="4" t="s">
        <v>48</v>
      </c>
      <c r="D865" s="4">
        <v>0</v>
      </c>
      <c r="E865" s="4">
        <v>0</v>
      </c>
      <c r="F865" s="4">
        <v>0</v>
      </c>
      <c r="G865" s="4">
        <v>0</v>
      </c>
      <c r="H865" s="4">
        <v>1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</v>
      </c>
      <c r="AF865" s="22"/>
    </row>
    <row r="866" spans="1:32" ht="15">
      <c r="A866" s="8" t="s">
        <v>62</v>
      </c>
      <c r="B866" s="4">
        <v>95304366</v>
      </c>
      <c r="C866" s="4" t="s">
        <v>48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20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20</v>
      </c>
      <c r="AF866" s="22"/>
    </row>
    <row r="867" spans="1:32" ht="15">
      <c r="A867" s="8" t="s">
        <v>62</v>
      </c>
      <c r="B867" s="4">
        <v>95304366</v>
      </c>
      <c r="C867" s="4" t="s">
        <v>48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150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150</v>
      </c>
      <c r="AF867" s="22"/>
    </row>
    <row r="868" spans="1:32" ht="15">
      <c r="A868" s="8" t="s">
        <v>62</v>
      </c>
      <c r="B868" s="4">
        <v>95304454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4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4</v>
      </c>
      <c r="AF868" s="22"/>
    </row>
    <row r="869" spans="1:32" ht="15">
      <c r="A869" s="8" t="s">
        <v>62</v>
      </c>
      <c r="B869" s="4">
        <v>95304454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12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12</v>
      </c>
      <c r="AF869" s="22"/>
    </row>
    <row r="870" spans="1:32" ht="15">
      <c r="A870" s="8" t="s">
        <v>62</v>
      </c>
      <c r="B870" s="4">
        <v>95304454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1</v>
      </c>
      <c r="AF870" s="22"/>
    </row>
    <row r="871" spans="1:32" ht="15">
      <c r="A871" s="8" t="s">
        <v>62</v>
      </c>
      <c r="B871" s="4">
        <v>95304489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53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53</v>
      </c>
      <c r="AF871" s="22"/>
    </row>
    <row r="872" spans="1:32" ht="15">
      <c r="A872" s="8" t="s">
        <v>62</v>
      </c>
      <c r="B872" s="4">
        <v>95304610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23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23</v>
      </c>
      <c r="AF872" s="22"/>
    </row>
    <row r="873" spans="1:32" ht="15">
      <c r="A873" s="8" t="s">
        <v>62</v>
      </c>
      <c r="B873" s="4">
        <v>95304610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3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3</v>
      </c>
      <c r="AF873" s="22"/>
    </row>
    <row r="874" spans="1:32" ht="15">
      <c r="A874" s="8" t="s">
        <v>62</v>
      </c>
      <c r="B874" s="4">
        <v>95304610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11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11</v>
      </c>
      <c r="AF874" s="22"/>
    </row>
    <row r="875" spans="1:32" ht="15">
      <c r="A875" s="8" t="s">
        <v>62</v>
      </c>
      <c r="B875" s="4">
        <v>95304716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25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25</v>
      </c>
      <c r="AF875" s="22"/>
    </row>
    <row r="876" spans="1:32" ht="15">
      <c r="A876" s="8" t="s">
        <v>62</v>
      </c>
      <c r="B876" s="4">
        <v>95304833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2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2</v>
      </c>
      <c r="AF876" s="22"/>
    </row>
    <row r="877" spans="1:32" ht="15">
      <c r="A877" s="8" t="s">
        <v>62</v>
      </c>
      <c r="B877" s="4">
        <v>95304833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12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12</v>
      </c>
      <c r="AF877" s="22"/>
    </row>
    <row r="878" spans="1:32" ht="15">
      <c r="A878" s="8" t="s">
        <v>62</v>
      </c>
      <c r="B878" s="4">
        <v>95304833</v>
      </c>
      <c r="C878" s="4" t="s">
        <v>48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40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40</v>
      </c>
      <c r="AF878" s="22"/>
    </row>
    <row r="879" spans="1:32" ht="15">
      <c r="A879" s="8" t="s">
        <v>62</v>
      </c>
      <c r="B879" s="4">
        <v>95304842</v>
      </c>
      <c r="C879" s="4" t="s">
        <v>48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30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30</v>
      </c>
      <c r="AF879" s="22"/>
    </row>
    <row r="880" spans="1:32" ht="15">
      <c r="A880" s="8" t="s">
        <v>62</v>
      </c>
      <c r="B880" s="4">
        <v>95304842</v>
      </c>
      <c r="C880" s="4" t="s">
        <v>48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14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14</v>
      </c>
      <c r="AF880" s="22"/>
    </row>
    <row r="881" spans="1:32" ht="15">
      <c r="A881" s="8" t="s">
        <v>62</v>
      </c>
      <c r="B881" s="4">
        <v>95305038</v>
      </c>
      <c r="C881" s="4" t="s">
        <v>48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30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30</v>
      </c>
      <c r="AF881" s="22"/>
    </row>
    <row r="882" spans="1:32" ht="15">
      <c r="A882" s="8" t="s">
        <v>62</v>
      </c>
      <c r="B882" s="4">
        <v>95305315</v>
      </c>
      <c r="C882" s="4" t="s">
        <v>48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15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15</v>
      </c>
      <c r="AF882" s="22"/>
    </row>
    <row r="883" spans="1:32" ht="15">
      <c r="A883" s="8" t="s">
        <v>62</v>
      </c>
      <c r="B883" s="4">
        <v>95305717</v>
      </c>
      <c r="C883" s="4" t="s">
        <v>48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15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15</v>
      </c>
      <c r="AF883" s="22"/>
    </row>
    <row r="884" spans="1:32" ht="15">
      <c r="A884" s="8" t="s">
        <v>62</v>
      </c>
      <c r="B884" s="4">
        <v>95305988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25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25</v>
      </c>
      <c r="AF884" s="22"/>
    </row>
    <row r="885" spans="1:32" ht="15">
      <c r="A885" s="8" t="s">
        <v>62</v>
      </c>
      <c r="B885" s="4">
        <v>95306221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15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15</v>
      </c>
      <c r="AF885" s="22"/>
    </row>
    <row r="886" spans="1:32" ht="15">
      <c r="A886" s="8" t="s">
        <v>62</v>
      </c>
      <c r="B886" s="4">
        <v>95306466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25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25</v>
      </c>
      <c r="AF886" s="22"/>
    </row>
    <row r="887" spans="1:32" ht="15">
      <c r="A887" s="8" t="s">
        <v>62</v>
      </c>
      <c r="B887" s="4">
        <v>95306556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15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15</v>
      </c>
      <c r="AF887" s="22"/>
    </row>
    <row r="888" spans="1:32" ht="15">
      <c r="A888" s="8" t="s">
        <v>62</v>
      </c>
      <c r="B888" s="4">
        <v>95306793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10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10</v>
      </c>
      <c r="AF888" s="22"/>
    </row>
    <row r="889" spans="1:32" ht="15">
      <c r="A889" s="8" t="s">
        <v>62</v>
      </c>
      <c r="B889" s="4">
        <v>95306969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10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10</v>
      </c>
      <c r="AF889" s="22"/>
    </row>
    <row r="890" spans="1:32" ht="15">
      <c r="A890" s="8" t="s">
        <v>62</v>
      </c>
      <c r="B890" s="4">
        <v>95307142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20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20</v>
      </c>
      <c r="AF890" s="22"/>
    </row>
    <row r="891" spans="1:32" ht="15">
      <c r="A891" s="8" t="s">
        <v>62</v>
      </c>
      <c r="B891" s="4">
        <v>95307214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30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30</v>
      </c>
      <c r="AF891" s="22"/>
    </row>
    <row r="892" spans="1:32" ht="15">
      <c r="A892" s="8" t="s">
        <v>62</v>
      </c>
      <c r="B892" s="4">
        <v>95307361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20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20</v>
      </c>
      <c r="AF892" s="22"/>
    </row>
    <row r="893" spans="1:32" ht="15">
      <c r="A893" s="8" t="s">
        <v>62</v>
      </c>
      <c r="B893" s="4">
        <v>95307503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23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23</v>
      </c>
      <c r="AF893" s="22"/>
    </row>
    <row r="894" spans="1:32" ht="15">
      <c r="A894" s="8" t="s">
        <v>62</v>
      </c>
      <c r="B894" s="4">
        <v>95307503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29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29</v>
      </c>
      <c r="AF894" s="22"/>
    </row>
    <row r="895" spans="1:32" ht="15">
      <c r="A895" s="8" t="s">
        <v>62</v>
      </c>
      <c r="B895" s="4">
        <v>95307503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55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55</v>
      </c>
      <c r="AF895" s="22"/>
    </row>
    <row r="896" spans="1:32" ht="15">
      <c r="A896" s="8" t="s">
        <v>62</v>
      </c>
      <c r="B896" s="4">
        <v>95307503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54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54</v>
      </c>
      <c r="AF896" s="22"/>
    </row>
    <row r="897" spans="1:32" ht="15">
      <c r="A897" s="8" t="s">
        <v>62</v>
      </c>
      <c r="B897" s="4">
        <v>95307637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54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54</v>
      </c>
      <c r="AF897" s="22"/>
    </row>
    <row r="898" spans="1:32" ht="15">
      <c r="A898" s="19"/>
      <c r="B898" s="20"/>
      <c r="C898" s="20" t="s">
        <v>40</v>
      </c>
      <c r="D898" s="21">
        <v>498</v>
      </c>
      <c r="E898" s="21">
        <v>573</v>
      </c>
      <c r="F898" s="21">
        <v>632</v>
      </c>
      <c r="G898" s="21">
        <v>673</v>
      </c>
      <c r="H898" s="21">
        <v>713</v>
      </c>
      <c r="I898" s="21">
        <v>702</v>
      </c>
      <c r="J898" s="21">
        <v>262</v>
      </c>
      <c r="K898" s="21">
        <v>363</v>
      </c>
      <c r="L898" s="21">
        <v>361</v>
      </c>
      <c r="M898" s="21">
        <v>273</v>
      </c>
      <c r="N898" s="21">
        <v>320</v>
      </c>
      <c r="O898" s="21">
        <v>345</v>
      </c>
      <c r="P898" s="21">
        <v>346</v>
      </c>
      <c r="Q898" s="21">
        <v>316</v>
      </c>
      <c r="R898" s="21">
        <v>310</v>
      </c>
      <c r="S898" s="21">
        <v>355</v>
      </c>
      <c r="T898" s="21">
        <v>325</v>
      </c>
      <c r="U898" s="21">
        <v>333</v>
      </c>
      <c r="V898" s="21">
        <v>333</v>
      </c>
      <c r="W898" s="21">
        <v>404</v>
      </c>
      <c r="X898" s="21">
        <v>446</v>
      </c>
      <c r="Y898" s="21">
        <v>374</v>
      </c>
      <c r="Z898" s="21">
        <v>1393</v>
      </c>
      <c r="AA898" s="21">
        <v>1207</v>
      </c>
      <c r="AB898" s="21">
        <v>11857</v>
      </c>
      <c r="AF898" s="22"/>
    </row>
    <row r="899" spans="1:32" ht="12" customHeight="1">
      <c r="A899" s="34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6"/>
    </row>
    <row r="900" spans="1:32" ht="15">
      <c r="A900" s="31" t="s">
        <v>8</v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3"/>
    </row>
    <row r="901" spans="1:32" ht="15">
      <c r="A901" s="2"/>
      <c r="AF901" s="22"/>
    </row>
    <row r="902" spans="1:32" ht="15">
      <c r="A902" s="6" t="s">
        <v>63</v>
      </c>
      <c r="AF902" s="22"/>
    </row>
    <row r="903" spans="1:32" ht="15">
      <c r="A903" s="2"/>
      <c r="B903" s="2"/>
      <c r="AF903" s="22"/>
    </row>
    <row r="904" spans="1:32" ht="15">
      <c r="A904" s="6" t="s">
        <v>10</v>
      </c>
      <c r="B904" s="7">
        <v>33</v>
      </c>
      <c r="AF904" s="22"/>
    </row>
    <row r="905" spans="1:32" ht="15">
      <c r="A905" s="6" t="s">
        <v>11</v>
      </c>
      <c r="B905" s="7">
        <v>32</v>
      </c>
      <c r="AF905" s="22"/>
    </row>
    <row r="906" spans="1:32" ht="15">
      <c r="A906" s="6" t="s">
        <v>12</v>
      </c>
      <c r="B906" s="7">
        <v>80</v>
      </c>
      <c r="AF906" s="22"/>
    </row>
    <row r="907" spans="1:32" ht="12" customHeight="1">
      <c r="A907" s="34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6"/>
    </row>
    <row r="908" spans="1:32" ht="15">
      <c r="A908" s="31" t="s">
        <v>13</v>
      </c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3"/>
    </row>
    <row r="909" spans="1:32" ht="15">
      <c r="A909" s="2"/>
      <c r="B909" s="2"/>
      <c r="C909" s="2"/>
      <c r="D909" s="2" t="s">
        <v>14</v>
      </c>
      <c r="E909" s="2" t="s">
        <v>15</v>
      </c>
      <c r="F909" s="2" t="s">
        <v>16</v>
      </c>
      <c r="G909" s="2" t="s">
        <v>17</v>
      </c>
      <c r="H909" s="2" t="s">
        <v>18</v>
      </c>
      <c r="I909" s="2" t="s">
        <v>19</v>
      </c>
      <c r="J909" s="2" t="s">
        <v>20</v>
      </c>
      <c r="K909" s="2" t="s">
        <v>21</v>
      </c>
      <c r="L909" s="2" t="s">
        <v>22</v>
      </c>
      <c r="M909" s="2" t="s">
        <v>23</v>
      </c>
      <c r="N909" s="2" t="s">
        <v>24</v>
      </c>
      <c r="O909" s="2" t="s">
        <v>25</v>
      </c>
      <c r="P909" s="2" t="s">
        <v>26</v>
      </c>
      <c r="Q909" s="2" t="s">
        <v>27</v>
      </c>
      <c r="R909" s="2" t="s">
        <v>28</v>
      </c>
      <c r="S909" s="2" t="s">
        <v>29</v>
      </c>
      <c r="T909" s="2" t="s">
        <v>30</v>
      </c>
      <c r="U909" s="2" t="s">
        <v>31</v>
      </c>
      <c r="V909" s="2" t="s">
        <v>32</v>
      </c>
      <c r="W909" s="2" t="s">
        <v>33</v>
      </c>
      <c r="X909" s="2" t="s">
        <v>34</v>
      </c>
      <c r="Y909" s="2" t="s">
        <v>35</v>
      </c>
      <c r="Z909" s="2" t="s">
        <v>36</v>
      </c>
      <c r="AA909" s="2" t="s">
        <v>37</v>
      </c>
      <c r="AB909" s="2" t="s">
        <v>38</v>
      </c>
      <c r="AF909" s="22"/>
    </row>
    <row r="910" spans="1:32" ht="15">
      <c r="A910" s="3" t="s">
        <v>39</v>
      </c>
      <c r="B910" s="8"/>
      <c r="C910" s="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F910" s="22"/>
    </row>
    <row r="911" spans="1:32" ht="15">
      <c r="A911" s="3" t="s">
        <v>40</v>
      </c>
      <c r="B911" s="10" t="s">
        <v>41</v>
      </c>
      <c r="C911" s="9"/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4">
        <v>0</v>
      </c>
      <c r="AF911" s="22"/>
    </row>
    <row r="912" spans="1:32" ht="15">
      <c r="A912" s="3" t="s">
        <v>40</v>
      </c>
      <c r="B912" s="12" t="s">
        <v>42</v>
      </c>
      <c r="C912" s="9"/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13">
        <v>0</v>
      </c>
      <c r="AB912" s="4">
        <v>0</v>
      </c>
      <c r="AF912" s="22"/>
    </row>
    <row r="913" spans="1:32" ht="15">
      <c r="A913" s="3" t="s">
        <v>40</v>
      </c>
      <c r="B913" s="3" t="s">
        <v>43</v>
      </c>
      <c r="C913" s="9"/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14">
        <v>0</v>
      </c>
      <c r="AB913" s="14">
        <v>0</v>
      </c>
      <c r="AF913" s="22"/>
    </row>
    <row r="914" spans="1:32" ht="15">
      <c r="A914" s="3" t="s">
        <v>40</v>
      </c>
      <c r="B914" s="8" t="s">
        <v>7</v>
      </c>
      <c r="C914" s="9"/>
      <c r="D914" s="4" t="s">
        <v>44</v>
      </c>
      <c r="E914" s="4" t="s">
        <v>44</v>
      </c>
      <c r="F914" s="4" t="s">
        <v>44</v>
      </c>
      <c r="G914" s="4" t="s">
        <v>44</v>
      </c>
      <c r="H914" s="4" t="s">
        <v>44</v>
      </c>
      <c r="I914" s="4" t="s">
        <v>44</v>
      </c>
      <c r="J914" s="4" t="s">
        <v>44</v>
      </c>
      <c r="K914" s="4" t="s">
        <v>44</v>
      </c>
      <c r="L914" s="4" t="s">
        <v>44</v>
      </c>
      <c r="M914" s="4" t="s">
        <v>44</v>
      </c>
      <c r="N914" s="4" t="s">
        <v>44</v>
      </c>
      <c r="O914" s="4" t="s">
        <v>44</v>
      </c>
      <c r="P914" s="4" t="s">
        <v>44</v>
      </c>
      <c r="Q914" s="4" t="s">
        <v>44</v>
      </c>
      <c r="R914" s="4" t="s">
        <v>44</v>
      </c>
      <c r="S914" s="4" t="s">
        <v>44</v>
      </c>
      <c r="T914" s="4" t="s">
        <v>44</v>
      </c>
      <c r="U914" s="4" t="s">
        <v>44</v>
      </c>
      <c r="V914" s="4" t="s">
        <v>44</v>
      </c>
      <c r="W914" s="4" t="s">
        <v>44</v>
      </c>
      <c r="X914" s="4" t="s">
        <v>44</v>
      </c>
      <c r="Y914" s="4" t="s">
        <v>44</v>
      </c>
      <c r="Z914" s="4" t="s">
        <v>44</v>
      </c>
      <c r="AA914" s="4" t="s">
        <v>44</v>
      </c>
      <c r="AB914" s="4" t="s">
        <v>44</v>
      </c>
      <c r="AF914" s="22"/>
    </row>
    <row r="915" spans="1:32" ht="15">
      <c r="A915" s="3" t="s">
        <v>40</v>
      </c>
      <c r="B915" s="8" t="s">
        <v>45</v>
      </c>
      <c r="C915" s="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F915" s="22"/>
    </row>
    <row r="916" spans="1:32" ht="15">
      <c r="A916" s="3" t="s">
        <v>40</v>
      </c>
      <c r="B916" s="8" t="s">
        <v>46</v>
      </c>
      <c r="C916" s="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F916" s="22"/>
    </row>
    <row r="917" spans="1:32" ht="15">
      <c r="A917" s="3" t="s">
        <v>40</v>
      </c>
      <c r="B917" s="8" t="s">
        <v>47</v>
      </c>
      <c r="C917" s="9"/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F917" s="22"/>
    </row>
    <row r="918" spans="1:32" ht="15">
      <c r="A918" s="3" t="s">
        <v>48</v>
      </c>
      <c r="B918" s="8"/>
      <c r="C918" s="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F918" s="22"/>
    </row>
    <row r="919" spans="1:32" ht="15">
      <c r="A919" s="3" t="s">
        <v>40</v>
      </c>
      <c r="B919" s="10" t="s">
        <v>41</v>
      </c>
      <c r="C919" s="9"/>
      <c r="D919" s="11">
        <v>1029</v>
      </c>
      <c r="E919" s="11">
        <v>906</v>
      </c>
      <c r="F919" s="11">
        <v>927</v>
      </c>
      <c r="G919" s="11">
        <v>837</v>
      </c>
      <c r="H919" s="11">
        <v>751</v>
      </c>
      <c r="I919" s="11">
        <v>849</v>
      </c>
      <c r="J919" s="11">
        <v>566</v>
      </c>
      <c r="K919" s="11">
        <v>345</v>
      </c>
      <c r="L919" s="11">
        <v>316</v>
      </c>
      <c r="M919" s="11">
        <v>515</v>
      </c>
      <c r="N919" s="11">
        <v>515</v>
      </c>
      <c r="O919" s="11">
        <v>515</v>
      </c>
      <c r="P919" s="11">
        <v>516</v>
      </c>
      <c r="Q919" s="11">
        <v>516</v>
      </c>
      <c r="R919" s="11">
        <v>515</v>
      </c>
      <c r="S919" s="11">
        <v>590</v>
      </c>
      <c r="T919" s="11">
        <v>505</v>
      </c>
      <c r="U919" s="11">
        <v>315</v>
      </c>
      <c r="V919" s="11">
        <v>360</v>
      </c>
      <c r="W919" s="11">
        <v>360</v>
      </c>
      <c r="X919" s="11">
        <v>365</v>
      </c>
      <c r="Y919" s="11">
        <v>331</v>
      </c>
      <c r="Z919" s="11">
        <v>681</v>
      </c>
      <c r="AA919" s="11">
        <v>708</v>
      </c>
      <c r="AB919" s="4">
        <v>13833</v>
      </c>
      <c r="AF919" s="22"/>
    </row>
    <row r="920" spans="1:32" ht="15">
      <c r="A920" s="3" t="s">
        <v>40</v>
      </c>
      <c r="B920" s="12" t="s">
        <v>42</v>
      </c>
      <c r="C920" s="9"/>
      <c r="D920" s="13">
        <v>1029</v>
      </c>
      <c r="E920" s="13">
        <v>906</v>
      </c>
      <c r="F920" s="13">
        <v>869</v>
      </c>
      <c r="G920" s="13">
        <v>837</v>
      </c>
      <c r="H920" s="13">
        <v>751</v>
      </c>
      <c r="I920" s="13">
        <v>849</v>
      </c>
      <c r="J920" s="13">
        <v>553</v>
      </c>
      <c r="K920" s="13">
        <v>326</v>
      </c>
      <c r="L920" s="13">
        <v>316</v>
      </c>
      <c r="M920" s="13">
        <v>515</v>
      </c>
      <c r="N920" s="13">
        <v>515</v>
      </c>
      <c r="O920" s="13">
        <v>409</v>
      </c>
      <c r="P920" s="13">
        <v>365</v>
      </c>
      <c r="Q920" s="13">
        <v>516</v>
      </c>
      <c r="R920" s="13">
        <v>515</v>
      </c>
      <c r="S920" s="13">
        <v>481</v>
      </c>
      <c r="T920" s="13">
        <v>505</v>
      </c>
      <c r="U920" s="13">
        <v>197</v>
      </c>
      <c r="V920" s="13">
        <v>254</v>
      </c>
      <c r="W920" s="13">
        <v>360</v>
      </c>
      <c r="X920" s="13">
        <v>365</v>
      </c>
      <c r="Y920" s="13">
        <v>331</v>
      </c>
      <c r="Z920" s="13">
        <v>604</v>
      </c>
      <c r="AA920" s="13">
        <v>634</v>
      </c>
      <c r="AB920" s="4">
        <v>13002</v>
      </c>
      <c r="AF920" s="22"/>
    </row>
    <row r="921" spans="1:32" ht="15">
      <c r="A921" s="3" t="s">
        <v>40</v>
      </c>
      <c r="B921" s="3" t="s">
        <v>43</v>
      </c>
      <c r="C921" s="9"/>
      <c r="D921" s="14">
        <v>0</v>
      </c>
      <c r="E921" s="14">
        <v>0</v>
      </c>
      <c r="F921" s="14">
        <v>58</v>
      </c>
      <c r="G921" s="14">
        <v>0</v>
      </c>
      <c r="H921" s="14">
        <v>0</v>
      </c>
      <c r="I921" s="14">
        <v>0</v>
      </c>
      <c r="J921" s="14">
        <v>13</v>
      </c>
      <c r="K921" s="14">
        <v>19</v>
      </c>
      <c r="L921" s="14">
        <v>0</v>
      </c>
      <c r="M921" s="14">
        <v>0</v>
      </c>
      <c r="N921" s="14">
        <v>0</v>
      </c>
      <c r="O921" s="14">
        <v>106</v>
      </c>
      <c r="P921" s="14">
        <v>151</v>
      </c>
      <c r="Q921" s="14">
        <v>0</v>
      </c>
      <c r="R921" s="14">
        <v>0</v>
      </c>
      <c r="S921" s="14">
        <v>109</v>
      </c>
      <c r="T921" s="14">
        <v>0</v>
      </c>
      <c r="U921" s="14">
        <v>118</v>
      </c>
      <c r="V921" s="14">
        <v>106</v>
      </c>
      <c r="W921" s="14">
        <v>0</v>
      </c>
      <c r="X921" s="14">
        <v>0</v>
      </c>
      <c r="Y921" s="14">
        <v>0</v>
      </c>
      <c r="Z921" s="14">
        <v>77</v>
      </c>
      <c r="AA921" s="14">
        <v>74</v>
      </c>
      <c r="AB921" s="14">
        <v>831</v>
      </c>
      <c r="AF921" s="22"/>
    </row>
    <row r="922" spans="1:32" ht="15">
      <c r="A922" s="3" t="s">
        <v>40</v>
      </c>
      <c r="B922" s="8" t="s">
        <v>7</v>
      </c>
      <c r="C922" s="9"/>
      <c r="D922" s="5">
        <v>1</v>
      </c>
      <c r="E922" s="5">
        <v>1</v>
      </c>
      <c r="F922" s="5">
        <v>0.9374</v>
      </c>
      <c r="G922" s="5">
        <v>1</v>
      </c>
      <c r="H922" s="5">
        <v>1</v>
      </c>
      <c r="I922" s="5">
        <v>1</v>
      </c>
      <c r="J922" s="5">
        <v>0.977</v>
      </c>
      <c r="K922" s="5">
        <v>0.9449</v>
      </c>
      <c r="L922" s="5">
        <v>1</v>
      </c>
      <c r="M922" s="5">
        <v>1</v>
      </c>
      <c r="N922" s="5">
        <v>1</v>
      </c>
      <c r="O922" s="5">
        <v>0.7942</v>
      </c>
      <c r="P922" s="5">
        <v>0.7074</v>
      </c>
      <c r="Q922" s="5">
        <v>1</v>
      </c>
      <c r="R922" s="5">
        <v>1</v>
      </c>
      <c r="S922" s="5">
        <v>0.8153</v>
      </c>
      <c r="T922" s="5">
        <v>1</v>
      </c>
      <c r="U922" s="5">
        <v>0.6254</v>
      </c>
      <c r="V922" s="5">
        <v>0.7056</v>
      </c>
      <c r="W922" s="5">
        <v>1</v>
      </c>
      <c r="X922" s="5">
        <v>1</v>
      </c>
      <c r="Y922" s="5">
        <v>1</v>
      </c>
      <c r="Z922" s="5">
        <v>0.8869</v>
      </c>
      <c r="AA922" s="5">
        <v>0.8955</v>
      </c>
      <c r="AB922" s="5">
        <v>0.9399</v>
      </c>
      <c r="AF922" s="22"/>
    </row>
    <row r="923" spans="1:32" ht="15">
      <c r="A923" s="3" t="s">
        <v>40</v>
      </c>
      <c r="B923" s="8" t="s">
        <v>45</v>
      </c>
      <c r="C923" s="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F923" s="22"/>
    </row>
    <row r="924" spans="1:32" ht="15">
      <c r="A924" s="3" t="s">
        <v>40</v>
      </c>
      <c r="B924" s="8" t="s">
        <v>46</v>
      </c>
      <c r="C924" s="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F924" s="22"/>
    </row>
    <row r="925" spans="1:32" ht="15">
      <c r="A925" s="3" t="s">
        <v>40</v>
      </c>
      <c r="B925" s="8" t="s">
        <v>47</v>
      </c>
      <c r="C925" s="9"/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F925" s="22"/>
    </row>
    <row r="926" spans="1:32" ht="12" customHeight="1">
      <c r="A926" s="34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6"/>
    </row>
    <row r="927" spans="1:32" ht="15">
      <c r="A927" s="31" t="s">
        <v>49</v>
      </c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3"/>
    </row>
    <row r="928" spans="1:32" ht="15">
      <c r="A928" s="29" t="s">
        <v>50</v>
      </c>
      <c r="B928" s="15" t="s">
        <v>51</v>
      </c>
      <c r="C928" s="29" t="s">
        <v>53</v>
      </c>
      <c r="D928" s="29" t="s">
        <v>14</v>
      </c>
      <c r="E928" s="29" t="s">
        <v>15</v>
      </c>
      <c r="F928" s="29" t="s">
        <v>16</v>
      </c>
      <c r="G928" s="29" t="s">
        <v>17</v>
      </c>
      <c r="H928" s="29" t="s">
        <v>18</v>
      </c>
      <c r="I928" s="29" t="s">
        <v>19</v>
      </c>
      <c r="J928" s="29" t="s">
        <v>20</v>
      </c>
      <c r="K928" s="29" t="s">
        <v>21</v>
      </c>
      <c r="L928" s="29" t="s">
        <v>22</v>
      </c>
      <c r="M928" s="29" t="s">
        <v>23</v>
      </c>
      <c r="N928" s="29" t="s">
        <v>24</v>
      </c>
      <c r="O928" s="29" t="s">
        <v>25</v>
      </c>
      <c r="P928" s="29" t="s">
        <v>26</v>
      </c>
      <c r="Q928" s="29" t="s">
        <v>27</v>
      </c>
      <c r="R928" s="29" t="s">
        <v>28</v>
      </c>
      <c r="S928" s="29" t="s">
        <v>29</v>
      </c>
      <c r="T928" s="29" t="s">
        <v>30</v>
      </c>
      <c r="U928" s="29" t="s">
        <v>31</v>
      </c>
      <c r="V928" s="29" t="s">
        <v>32</v>
      </c>
      <c r="W928" s="29" t="s">
        <v>33</v>
      </c>
      <c r="X928" s="29" t="s">
        <v>34</v>
      </c>
      <c r="Y928" s="29" t="s">
        <v>35</v>
      </c>
      <c r="Z928" s="29" t="s">
        <v>36</v>
      </c>
      <c r="AA928" s="29" t="s">
        <v>37</v>
      </c>
      <c r="AB928" s="29" t="s">
        <v>38</v>
      </c>
      <c r="AF928" s="22"/>
    </row>
    <row r="929" spans="1:32" ht="15">
      <c r="A929" s="30"/>
      <c r="B929" s="16" t="s">
        <v>52</v>
      </c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F929" s="22"/>
    </row>
    <row r="930" spans="1:32" ht="15">
      <c r="A930" s="6" t="s">
        <v>39</v>
      </c>
      <c r="B930" s="7"/>
      <c r="C930" s="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F930" s="22"/>
    </row>
    <row r="931" spans="1:32" ht="15">
      <c r="A931" s="6" t="s">
        <v>41</v>
      </c>
      <c r="B931" s="7"/>
      <c r="C931" s="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F931" s="22"/>
    </row>
    <row r="932" spans="1:32" ht="15">
      <c r="A932" s="18" t="s">
        <v>64</v>
      </c>
      <c r="B932" s="7" t="s">
        <v>44</v>
      </c>
      <c r="C932" s="7" t="s">
        <v>39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F932" s="22"/>
    </row>
    <row r="933" spans="1:32" ht="15">
      <c r="A933" s="19"/>
      <c r="B933" s="20"/>
      <c r="C933" s="20" t="s">
        <v>40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0</v>
      </c>
      <c r="AA933" s="21">
        <v>0</v>
      </c>
      <c r="AB933" s="21">
        <v>0</v>
      </c>
      <c r="AF933" s="22"/>
    </row>
    <row r="934" spans="1:32" ht="15">
      <c r="A934" s="3" t="s">
        <v>42</v>
      </c>
      <c r="B934" s="4"/>
      <c r="C934" s="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F934" s="22"/>
    </row>
    <row r="935" spans="1:32" ht="15">
      <c r="A935" s="8" t="s">
        <v>64</v>
      </c>
      <c r="B935" s="4" t="s">
        <v>44</v>
      </c>
      <c r="C935" s="4" t="s">
        <v>39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F935" s="22"/>
    </row>
    <row r="936" spans="1:32" ht="15">
      <c r="A936" s="19"/>
      <c r="B936" s="20"/>
      <c r="C936" s="20" t="s">
        <v>40</v>
      </c>
      <c r="D936" s="21">
        <v>0</v>
      </c>
      <c r="E936" s="21">
        <v>0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0</v>
      </c>
      <c r="AA936" s="21">
        <v>0</v>
      </c>
      <c r="AB936" s="21">
        <v>0</v>
      </c>
      <c r="AF936" s="22"/>
    </row>
    <row r="937" spans="1:32" ht="15">
      <c r="A937" s="6" t="s">
        <v>48</v>
      </c>
      <c r="B937" s="7"/>
      <c r="C937" s="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F937" s="22"/>
    </row>
    <row r="938" spans="1:32" ht="15">
      <c r="A938" s="6" t="s">
        <v>41</v>
      </c>
      <c r="B938" s="7"/>
      <c r="C938" s="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F938" s="22"/>
    </row>
    <row r="939" spans="1:32" ht="15">
      <c r="A939" s="18" t="s">
        <v>64</v>
      </c>
      <c r="B939" s="7">
        <v>95296611</v>
      </c>
      <c r="C939" s="7" t="s">
        <v>48</v>
      </c>
      <c r="D939" s="7">
        <v>57</v>
      </c>
      <c r="E939" s="7">
        <v>57</v>
      </c>
      <c r="F939" s="7">
        <v>57</v>
      </c>
      <c r="G939" s="7">
        <v>57</v>
      </c>
      <c r="H939" s="7">
        <v>57</v>
      </c>
      <c r="I939" s="7">
        <v>57</v>
      </c>
      <c r="J939" s="7">
        <v>55</v>
      </c>
      <c r="K939" s="7">
        <v>55</v>
      </c>
      <c r="L939" s="7">
        <v>56</v>
      </c>
      <c r="M939" s="7">
        <v>55</v>
      </c>
      <c r="N939" s="7">
        <v>55</v>
      </c>
      <c r="O939" s="7">
        <v>55</v>
      </c>
      <c r="P939" s="7">
        <v>56</v>
      </c>
      <c r="Q939" s="7">
        <v>56</v>
      </c>
      <c r="R939" s="7">
        <v>55</v>
      </c>
      <c r="S939" s="7">
        <v>55</v>
      </c>
      <c r="T939" s="7">
        <v>55</v>
      </c>
      <c r="U939" s="7">
        <v>55</v>
      </c>
      <c r="V939" s="7">
        <v>55</v>
      </c>
      <c r="W939" s="7">
        <v>55</v>
      </c>
      <c r="X939" s="7">
        <v>55</v>
      </c>
      <c r="Y939" s="7">
        <v>56</v>
      </c>
      <c r="Z939" s="7">
        <v>57</v>
      </c>
      <c r="AA939" s="7">
        <v>57</v>
      </c>
      <c r="AB939" s="7">
        <v>1340</v>
      </c>
      <c r="AF939" s="22"/>
    </row>
    <row r="940" spans="1:32" ht="15">
      <c r="A940" s="18" t="s">
        <v>64</v>
      </c>
      <c r="B940" s="7">
        <v>95296936</v>
      </c>
      <c r="C940" s="7" t="s">
        <v>48</v>
      </c>
      <c r="D940" s="7">
        <v>50</v>
      </c>
      <c r="E940" s="7">
        <v>50</v>
      </c>
      <c r="F940" s="7">
        <v>50</v>
      </c>
      <c r="G940" s="7">
        <v>50</v>
      </c>
      <c r="H940" s="7">
        <v>50</v>
      </c>
      <c r="I940" s="7">
        <v>50</v>
      </c>
      <c r="J940" s="7">
        <v>50</v>
      </c>
      <c r="K940" s="7">
        <v>50</v>
      </c>
      <c r="L940" s="7">
        <v>50</v>
      </c>
      <c r="M940" s="7">
        <v>50</v>
      </c>
      <c r="N940" s="7">
        <v>50</v>
      </c>
      <c r="O940" s="7">
        <v>50</v>
      </c>
      <c r="P940" s="7">
        <v>50</v>
      </c>
      <c r="Q940" s="7">
        <v>50</v>
      </c>
      <c r="R940" s="7">
        <v>50</v>
      </c>
      <c r="S940" s="7">
        <v>50</v>
      </c>
      <c r="T940" s="7">
        <v>50</v>
      </c>
      <c r="U940" s="7">
        <v>50</v>
      </c>
      <c r="V940" s="7">
        <v>50</v>
      </c>
      <c r="W940" s="7">
        <v>50</v>
      </c>
      <c r="X940" s="7">
        <v>50</v>
      </c>
      <c r="Y940" s="7">
        <v>50</v>
      </c>
      <c r="Z940" s="7">
        <v>50</v>
      </c>
      <c r="AA940" s="7">
        <v>50</v>
      </c>
      <c r="AB940" s="7">
        <v>1200</v>
      </c>
      <c r="AF940" s="22"/>
    </row>
    <row r="941" spans="1:32" ht="15">
      <c r="A941" s="18" t="s">
        <v>64</v>
      </c>
      <c r="B941" s="7">
        <v>95297175</v>
      </c>
      <c r="C941" s="7" t="s">
        <v>48</v>
      </c>
      <c r="D941" s="7">
        <v>100</v>
      </c>
      <c r="E941" s="7">
        <v>100</v>
      </c>
      <c r="F941" s="7">
        <v>100</v>
      </c>
      <c r="G941" s="7">
        <v>100</v>
      </c>
      <c r="H941" s="7">
        <v>100</v>
      </c>
      <c r="I941" s="7">
        <v>100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100</v>
      </c>
      <c r="AA941" s="7">
        <v>100</v>
      </c>
      <c r="AB941" s="7">
        <v>800</v>
      </c>
      <c r="AF941" s="22"/>
    </row>
    <row r="942" spans="1:32" ht="15">
      <c r="A942" s="18" t="s">
        <v>64</v>
      </c>
      <c r="B942" s="7">
        <v>95307058</v>
      </c>
      <c r="C942" s="7" t="s">
        <v>48</v>
      </c>
      <c r="D942" s="7">
        <v>200</v>
      </c>
      <c r="E942" s="7">
        <v>200</v>
      </c>
      <c r="F942" s="7">
        <v>200</v>
      </c>
      <c r="G942" s="7">
        <v>200</v>
      </c>
      <c r="H942" s="7">
        <v>200</v>
      </c>
      <c r="I942" s="7">
        <v>200</v>
      </c>
      <c r="J942" s="7">
        <v>200</v>
      </c>
      <c r="K942" s="7">
        <v>200</v>
      </c>
      <c r="L942" s="7">
        <v>200</v>
      </c>
      <c r="M942" s="7">
        <v>200</v>
      </c>
      <c r="N942" s="7">
        <v>200</v>
      </c>
      <c r="O942" s="7">
        <v>200</v>
      </c>
      <c r="P942" s="7">
        <v>200</v>
      </c>
      <c r="Q942" s="7">
        <v>200</v>
      </c>
      <c r="R942" s="7">
        <v>200</v>
      </c>
      <c r="S942" s="7">
        <v>200</v>
      </c>
      <c r="T942" s="7">
        <v>200</v>
      </c>
      <c r="U942" s="7">
        <v>200</v>
      </c>
      <c r="V942" s="7">
        <v>200</v>
      </c>
      <c r="W942" s="7">
        <v>200</v>
      </c>
      <c r="X942" s="7">
        <v>200</v>
      </c>
      <c r="Y942" s="7">
        <v>200</v>
      </c>
      <c r="Z942" s="7">
        <v>200</v>
      </c>
      <c r="AA942" s="7">
        <v>200</v>
      </c>
      <c r="AB942" s="7">
        <v>4800</v>
      </c>
      <c r="AF942" s="22"/>
    </row>
    <row r="943" spans="1:32" ht="15">
      <c r="A943" s="18" t="s">
        <v>64</v>
      </c>
      <c r="B943" s="7">
        <v>95307203</v>
      </c>
      <c r="C943" s="7" t="s">
        <v>48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200</v>
      </c>
      <c r="N943" s="7">
        <v>200</v>
      </c>
      <c r="O943" s="7">
        <v>200</v>
      </c>
      <c r="P943" s="7">
        <v>200</v>
      </c>
      <c r="Q943" s="7">
        <v>200</v>
      </c>
      <c r="R943" s="7">
        <v>200</v>
      </c>
      <c r="S943" s="7">
        <v>200</v>
      </c>
      <c r="T943" s="7">
        <v>200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1600</v>
      </c>
      <c r="AF943" s="22"/>
    </row>
    <row r="944" spans="1:32" ht="15">
      <c r="A944" s="18" t="s">
        <v>64</v>
      </c>
      <c r="B944" s="7">
        <v>95308476</v>
      </c>
      <c r="C944" s="7" t="s">
        <v>48</v>
      </c>
      <c r="D944" s="7">
        <v>150</v>
      </c>
      <c r="E944" s="7">
        <v>150</v>
      </c>
      <c r="F944" s="7">
        <v>150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450</v>
      </c>
      <c r="AF944" s="22"/>
    </row>
    <row r="945" spans="1:32" ht="15">
      <c r="A945" s="18" t="s">
        <v>64</v>
      </c>
      <c r="B945" s="7">
        <v>95308530</v>
      </c>
      <c r="C945" s="7" t="s">
        <v>48</v>
      </c>
      <c r="D945" s="7">
        <v>47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47</v>
      </c>
      <c r="AF945" s="22"/>
    </row>
    <row r="946" spans="1:32" ht="15">
      <c r="A946" s="18" t="s">
        <v>64</v>
      </c>
      <c r="B946" s="7">
        <v>95308599</v>
      </c>
      <c r="C946" s="7" t="s">
        <v>48</v>
      </c>
      <c r="D946" s="7">
        <v>425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425</v>
      </c>
      <c r="AF946" s="22"/>
    </row>
    <row r="947" spans="1:32" ht="15">
      <c r="A947" s="18" t="s">
        <v>64</v>
      </c>
      <c r="B947" s="7">
        <v>95308714</v>
      </c>
      <c r="C947" s="7" t="s">
        <v>48</v>
      </c>
      <c r="D947" s="7">
        <v>0</v>
      </c>
      <c r="E947" s="7">
        <v>349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349</v>
      </c>
      <c r="AF947" s="22"/>
    </row>
    <row r="948" spans="1:32" ht="15">
      <c r="A948" s="18" t="s">
        <v>64</v>
      </c>
      <c r="B948" s="7">
        <v>95308799</v>
      </c>
      <c r="C948" s="7" t="s">
        <v>48</v>
      </c>
      <c r="D948" s="7">
        <v>0</v>
      </c>
      <c r="E948" s="7">
        <v>0</v>
      </c>
      <c r="F948" s="7">
        <v>370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370</v>
      </c>
      <c r="AF948" s="22"/>
    </row>
    <row r="949" spans="1:32" ht="15">
      <c r="A949" s="18" t="s">
        <v>64</v>
      </c>
      <c r="B949" s="7">
        <v>95308857</v>
      </c>
      <c r="C949" s="7" t="s">
        <v>48</v>
      </c>
      <c r="D949" s="7">
        <v>0</v>
      </c>
      <c r="E949" s="7">
        <v>0</v>
      </c>
      <c r="F949" s="7">
        <v>0</v>
      </c>
      <c r="G949" s="7">
        <v>233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233</v>
      </c>
      <c r="AF949" s="22"/>
    </row>
    <row r="950" spans="1:32" ht="15">
      <c r="A950" s="18" t="s">
        <v>64</v>
      </c>
      <c r="B950" s="7">
        <v>95310168</v>
      </c>
      <c r="C950" s="7" t="s">
        <v>48</v>
      </c>
      <c r="D950" s="7">
        <v>0</v>
      </c>
      <c r="E950" s="7">
        <v>0</v>
      </c>
      <c r="F950" s="7">
        <v>0</v>
      </c>
      <c r="G950" s="7">
        <v>197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197</v>
      </c>
      <c r="AF950" s="22"/>
    </row>
    <row r="951" spans="1:32" ht="15">
      <c r="A951" s="18" t="s">
        <v>64</v>
      </c>
      <c r="B951" s="7">
        <v>95312783</v>
      </c>
      <c r="C951" s="7" t="s">
        <v>48</v>
      </c>
      <c r="D951" s="7">
        <v>0</v>
      </c>
      <c r="E951" s="7">
        <v>0</v>
      </c>
      <c r="F951" s="7">
        <v>0</v>
      </c>
      <c r="G951" s="7">
        <v>0</v>
      </c>
      <c r="H951" s="7">
        <v>344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344</v>
      </c>
      <c r="AF951" s="22"/>
    </row>
    <row r="952" spans="1:32" ht="15">
      <c r="A952" s="18" t="s">
        <v>64</v>
      </c>
      <c r="B952" s="7">
        <v>95312900</v>
      </c>
      <c r="C952" s="7" t="s">
        <v>48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442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442</v>
      </c>
      <c r="AF952" s="22"/>
    </row>
    <row r="953" spans="1:32" ht="15">
      <c r="A953" s="18" t="s">
        <v>64</v>
      </c>
      <c r="B953" s="7">
        <v>95313051</v>
      </c>
      <c r="C953" s="7" t="s">
        <v>48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261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261</v>
      </c>
      <c r="AF953" s="22"/>
    </row>
    <row r="954" spans="1:32" ht="15">
      <c r="A954" s="18" t="s">
        <v>64</v>
      </c>
      <c r="B954" s="7">
        <v>95313088</v>
      </c>
      <c r="C954" s="7" t="s">
        <v>48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40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40</v>
      </c>
      <c r="AF954" s="22"/>
    </row>
    <row r="955" spans="1:32" ht="15">
      <c r="A955" s="18" t="s">
        <v>64</v>
      </c>
      <c r="B955" s="7">
        <v>95313454</v>
      </c>
      <c r="C955" s="7" t="s">
        <v>48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10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10</v>
      </c>
      <c r="AF955" s="22"/>
    </row>
    <row r="956" spans="1:32" ht="15">
      <c r="A956" s="18" t="s">
        <v>64</v>
      </c>
      <c r="B956" s="7">
        <v>95313619</v>
      </c>
      <c r="C956" s="7" t="s">
        <v>48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10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10</v>
      </c>
      <c r="AF956" s="22"/>
    </row>
    <row r="957" spans="1:32" ht="15">
      <c r="A957" s="18" t="s">
        <v>64</v>
      </c>
      <c r="B957" s="7">
        <v>95313910</v>
      </c>
      <c r="C957" s="7" t="s">
        <v>48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10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10</v>
      </c>
      <c r="AF957" s="22"/>
    </row>
    <row r="958" spans="1:32" ht="15">
      <c r="A958" s="18" t="s">
        <v>64</v>
      </c>
      <c r="B958" s="7">
        <v>95314245</v>
      </c>
      <c r="C958" s="7" t="s">
        <v>48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10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10</v>
      </c>
      <c r="AF958" s="22"/>
    </row>
    <row r="959" spans="1:32" ht="15">
      <c r="A959" s="18" t="s">
        <v>64</v>
      </c>
      <c r="B959" s="7">
        <v>95314550</v>
      </c>
      <c r="C959" s="7" t="s">
        <v>48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10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10</v>
      </c>
      <c r="AF959" s="22"/>
    </row>
    <row r="960" spans="1:32" ht="15">
      <c r="A960" s="18" t="s">
        <v>64</v>
      </c>
      <c r="B960" s="7">
        <v>95314692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10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10</v>
      </c>
      <c r="AF960" s="22"/>
    </row>
    <row r="961" spans="1:32" ht="15">
      <c r="A961" s="18" t="s">
        <v>64</v>
      </c>
      <c r="B961" s="7">
        <v>95314821</v>
      </c>
      <c r="C961" s="7" t="s">
        <v>48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10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10</v>
      </c>
      <c r="AF961" s="22"/>
    </row>
    <row r="962" spans="1:32" ht="15">
      <c r="A962" s="18" t="s">
        <v>64</v>
      </c>
      <c r="B962" s="7">
        <v>95314896</v>
      </c>
      <c r="C962" s="7" t="s">
        <v>48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75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75</v>
      </c>
      <c r="AF962" s="22"/>
    </row>
    <row r="963" spans="1:32" ht="15">
      <c r="A963" s="18" t="s">
        <v>64</v>
      </c>
      <c r="B963" s="7">
        <v>95314978</v>
      </c>
      <c r="C963" s="7" t="s">
        <v>48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10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10</v>
      </c>
      <c r="AF963" s="22"/>
    </row>
    <row r="964" spans="1:32" ht="15">
      <c r="A964" s="18" t="s">
        <v>64</v>
      </c>
      <c r="B964" s="7">
        <v>95315289</v>
      </c>
      <c r="C964" s="7" t="s">
        <v>48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10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10</v>
      </c>
      <c r="AF964" s="22"/>
    </row>
    <row r="965" spans="1:32" ht="15">
      <c r="A965" s="18" t="s">
        <v>64</v>
      </c>
      <c r="B965" s="7">
        <v>95315420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55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55</v>
      </c>
      <c r="AF965" s="22"/>
    </row>
    <row r="966" spans="1:32" ht="15">
      <c r="A966" s="18" t="s">
        <v>64</v>
      </c>
      <c r="B966" s="7">
        <v>95315546</v>
      </c>
      <c r="C966" s="7" t="s">
        <v>48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55</v>
      </c>
      <c r="X966" s="7">
        <v>0</v>
      </c>
      <c r="Y966" s="7">
        <v>0</v>
      </c>
      <c r="Z966" s="7">
        <v>0</v>
      </c>
      <c r="AA966" s="7">
        <v>0</v>
      </c>
      <c r="AB966" s="7">
        <v>55</v>
      </c>
      <c r="AF966" s="22"/>
    </row>
    <row r="967" spans="1:32" ht="15">
      <c r="A967" s="18" t="s">
        <v>64</v>
      </c>
      <c r="B967" s="7">
        <v>95315547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55</v>
      </c>
      <c r="Y967" s="7">
        <v>0</v>
      </c>
      <c r="Z967" s="7">
        <v>0</v>
      </c>
      <c r="AA967" s="7">
        <v>0</v>
      </c>
      <c r="AB967" s="7">
        <v>55</v>
      </c>
      <c r="AF967" s="22"/>
    </row>
    <row r="968" spans="1:32" ht="15">
      <c r="A968" s="18" t="s">
        <v>64</v>
      </c>
      <c r="B968" s="7">
        <v>95315678</v>
      </c>
      <c r="C968" s="7" t="s">
        <v>48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5</v>
      </c>
      <c r="Y968" s="7">
        <v>0</v>
      </c>
      <c r="Z968" s="7">
        <v>0</v>
      </c>
      <c r="AA968" s="7">
        <v>0</v>
      </c>
      <c r="AB968" s="7">
        <v>5</v>
      </c>
      <c r="AF968" s="22"/>
    </row>
    <row r="969" spans="1:32" ht="15">
      <c r="A969" s="18" t="s">
        <v>64</v>
      </c>
      <c r="B969" s="7">
        <v>95315764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25</v>
      </c>
      <c r="Z969" s="7">
        <v>0</v>
      </c>
      <c r="AA969" s="7">
        <v>0</v>
      </c>
      <c r="AB969" s="7">
        <v>25</v>
      </c>
      <c r="AF969" s="22"/>
    </row>
    <row r="970" spans="1:32" ht="15">
      <c r="A970" s="18" t="s">
        <v>64</v>
      </c>
      <c r="B970" s="7">
        <v>95315847</v>
      </c>
      <c r="C970" s="7" t="s">
        <v>48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274</v>
      </c>
      <c r="AA970" s="7">
        <v>0</v>
      </c>
      <c r="AB970" s="7">
        <v>274</v>
      </c>
      <c r="AF970" s="22"/>
    </row>
    <row r="971" spans="1:32" ht="15">
      <c r="A971" s="18" t="s">
        <v>64</v>
      </c>
      <c r="B971" s="7">
        <v>95316005</v>
      </c>
      <c r="C971" s="7" t="s">
        <v>48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301</v>
      </c>
      <c r="AB971" s="7">
        <v>301</v>
      </c>
      <c r="AF971" s="22"/>
    </row>
    <row r="972" spans="1:32" ht="15">
      <c r="A972" s="19"/>
      <c r="B972" s="20"/>
      <c r="C972" s="20" t="s">
        <v>40</v>
      </c>
      <c r="D972" s="21">
        <v>1029</v>
      </c>
      <c r="E972" s="21">
        <v>906</v>
      </c>
      <c r="F972" s="21">
        <v>927</v>
      </c>
      <c r="G972" s="21">
        <v>837</v>
      </c>
      <c r="H972" s="21">
        <v>751</v>
      </c>
      <c r="I972" s="21">
        <v>849</v>
      </c>
      <c r="J972" s="21">
        <v>566</v>
      </c>
      <c r="K972" s="21">
        <v>345</v>
      </c>
      <c r="L972" s="21">
        <v>316</v>
      </c>
      <c r="M972" s="21">
        <v>515</v>
      </c>
      <c r="N972" s="21">
        <v>515</v>
      </c>
      <c r="O972" s="21">
        <v>515</v>
      </c>
      <c r="P972" s="21">
        <v>516</v>
      </c>
      <c r="Q972" s="21">
        <v>516</v>
      </c>
      <c r="R972" s="21">
        <v>515</v>
      </c>
      <c r="S972" s="21">
        <v>590</v>
      </c>
      <c r="T972" s="21">
        <v>505</v>
      </c>
      <c r="U972" s="21">
        <v>315</v>
      </c>
      <c r="V972" s="21">
        <v>360</v>
      </c>
      <c r="W972" s="21">
        <v>360</v>
      </c>
      <c r="X972" s="21">
        <v>365</v>
      </c>
      <c r="Y972" s="21">
        <v>331</v>
      </c>
      <c r="Z972" s="21">
        <v>681</v>
      </c>
      <c r="AA972" s="21">
        <v>708</v>
      </c>
      <c r="AB972" s="21">
        <v>13833</v>
      </c>
      <c r="AF972" s="22"/>
    </row>
    <row r="973" spans="1:32" ht="15">
      <c r="A973" s="3" t="s">
        <v>42</v>
      </c>
      <c r="B973" s="4"/>
      <c r="C973" s="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F973" s="22"/>
    </row>
    <row r="974" spans="1:32" ht="15">
      <c r="A974" s="8" t="s">
        <v>64</v>
      </c>
      <c r="B974" s="4">
        <v>95296611</v>
      </c>
      <c r="C974" s="4" t="s">
        <v>48</v>
      </c>
      <c r="D974" s="4">
        <v>7</v>
      </c>
      <c r="E974" s="4">
        <v>7</v>
      </c>
      <c r="F974" s="4">
        <v>7</v>
      </c>
      <c r="G974" s="4">
        <v>7</v>
      </c>
      <c r="H974" s="4">
        <v>7</v>
      </c>
      <c r="I974" s="4">
        <v>7</v>
      </c>
      <c r="J974" s="4">
        <v>5</v>
      </c>
      <c r="K974" s="4">
        <v>5</v>
      </c>
      <c r="L974" s="4">
        <v>6</v>
      </c>
      <c r="M974" s="4">
        <v>5</v>
      </c>
      <c r="N974" s="4">
        <v>5</v>
      </c>
      <c r="O974" s="4">
        <v>5</v>
      </c>
      <c r="P974" s="4">
        <v>6</v>
      </c>
      <c r="Q974" s="4">
        <v>6</v>
      </c>
      <c r="R974" s="4">
        <v>5</v>
      </c>
      <c r="S974" s="4">
        <v>5</v>
      </c>
      <c r="T974" s="4">
        <v>5</v>
      </c>
      <c r="U974" s="4">
        <v>5</v>
      </c>
      <c r="V974" s="4">
        <v>5</v>
      </c>
      <c r="W974" s="4">
        <v>5</v>
      </c>
      <c r="X974" s="4">
        <v>5</v>
      </c>
      <c r="Y974" s="4">
        <v>6</v>
      </c>
      <c r="Z974" s="4">
        <v>7</v>
      </c>
      <c r="AA974" s="4">
        <v>7</v>
      </c>
      <c r="AB974" s="4">
        <v>140</v>
      </c>
      <c r="AF974" s="22"/>
    </row>
    <row r="975" spans="1:32" ht="15">
      <c r="A975" s="8" t="s">
        <v>64</v>
      </c>
      <c r="B975" s="4">
        <v>95296611</v>
      </c>
      <c r="C975" s="4" t="s">
        <v>48</v>
      </c>
      <c r="D975" s="4">
        <v>50</v>
      </c>
      <c r="E975" s="4">
        <v>50</v>
      </c>
      <c r="F975" s="4">
        <v>50</v>
      </c>
      <c r="G975" s="4">
        <v>50</v>
      </c>
      <c r="H975" s="4">
        <v>50</v>
      </c>
      <c r="I975" s="4">
        <v>50</v>
      </c>
      <c r="J975" s="4">
        <v>50</v>
      </c>
      <c r="K975" s="4">
        <v>50</v>
      </c>
      <c r="L975" s="4">
        <v>50</v>
      </c>
      <c r="M975" s="4">
        <v>50</v>
      </c>
      <c r="N975" s="4">
        <v>50</v>
      </c>
      <c r="O975" s="4">
        <v>50</v>
      </c>
      <c r="P975" s="4">
        <v>50</v>
      </c>
      <c r="Q975" s="4">
        <v>50</v>
      </c>
      <c r="R975" s="4">
        <v>50</v>
      </c>
      <c r="S975" s="4">
        <v>50</v>
      </c>
      <c r="T975" s="4">
        <v>50</v>
      </c>
      <c r="U975" s="4">
        <v>50</v>
      </c>
      <c r="V975" s="4">
        <v>50</v>
      </c>
      <c r="W975" s="4">
        <v>50</v>
      </c>
      <c r="X975" s="4">
        <v>50</v>
      </c>
      <c r="Y975" s="4">
        <v>50</v>
      </c>
      <c r="Z975" s="4">
        <v>50</v>
      </c>
      <c r="AA975" s="4">
        <v>50</v>
      </c>
      <c r="AB975" s="4">
        <v>1200</v>
      </c>
      <c r="AF975" s="22"/>
    </row>
    <row r="976" spans="1:32" ht="15">
      <c r="A976" s="8" t="s">
        <v>64</v>
      </c>
      <c r="B976" s="4">
        <v>95296936</v>
      </c>
      <c r="C976" s="4" t="s">
        <v>48</v>
      </c>
      <c r="D976" s="4">
        <v>50</v>
      </c>
      <c r="E976" s="4">
        <v>50</v>
      </c>
      <c r="F976" s="4">
        <v>50</v>
      </c>
      <c r="G976" s="4">
        <v>50</v>
      </c>
      <c r="H976" s="4">
        <v>50</v>
      </c>
      <c r="I976" s="4">
        <v>50</v>
      </c>
      <c r="J976" s="4">
        <v>50</v>
      </c>
      <c r="K976" s="4">
        <v>50</v>
      </c>
      <c r="L976" s="4">
        <v>50</v>
      </c>
      <c r="M976" s="4">
        <v>50</v>
      </c>
      <c r="N976" s="4">
        <v>50</v>
      </c>
      <c r="O976" s="4">
        <v>50</v>
      </c>
      <c r="P976" s="4">
        <v>50</v>
      </c>
      <c r="Q976" s="4">
        <v>50</v>
      </c>
      <c r="R976" s="4">
        <v>50</v>
      </c>
      <c r="S976" s="4">
        <v>50</v>
      </c>
      <c r="T976" s="4">
        <v>50</v>
      </c>
      <c r="U976" s="4">
        <v>50</v>
      </c>
      <c r="V976" s="4">
        <v>50</v>
      </c>
      <c r="W976" s="4">
        <v>50</v>
      </c>
      <c r="X976" s="4">
        <v>50</v>
      </c>
      <c r="Y976" s="4">
        <v>50</v>
      </c>
      <c r="Z976" s="4">
        <v>50</v>
      </c>
      <c r="AA976" s="4">
        <v>50</v>
      </c>
      <c r="AB976" s="4">
        <v>1200</v>
      </c>
      <c r="AF976" s="22"/>
    </row>
    <row r="977" spans="1:32" ht="15">
      <c r="A977" s="8" t="s">
        <v>64</v>
      </c>
      <c r="B977" s="4">
        <v>95297175</v>
      </c>
      <c r="C977" s="4" t="s">
        <v>48</v>
      </c>
      <c r="D977" s="4">
        <v>25</v>
      </c>
      <c r="E977" s="4">
        <v>25</v>
      </c>
      <c r="F977" s="4">
        <v>25</v>
      </c>
      <c r="G977" s="4">
        <v>25</v>
      </c>
      <c r="H977" s="4">
        <v>25</v>
      </c>
      <c r="I977" s="4">
        <v>25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25</v>
      </c>
      <c r="AA977" s="4">
        <v>25</v>
      </c>
      <c r="AB977" s="4">
        <v>200</v>
      </c>
      <c r="AF977" s="22"/>
    </row>
    <row r="978" spans="1:32" ht="15">
      <c r="A978" s="8" t="s">
        <v>64</v>
      </c>
      <c r="B978" s="4">
        <v>95297175</v>
      </c>
      <c r="C978" s="4" t="s">
        <v>48</v>
      </c>
      <c r="D978" s="4">
        <v>23</v>
      </c>
      <c r="E978" s="4">
        <v>23</v>
      </c>
      <c r="F978" s="4">
        <v>23</v>
      </c>
      <c r="G978" s="4">
        <v>23</v>
      </c>
      <c r="H978" s="4">
        <v>23</v>
      </c>
      <c r="I978" s="4">
        <v>23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23</v>
      </c>
      <c r="AA978" s="4">
        <v>23</v>
      </c>
      <c r="AB978" s="4">
        <v>184</v>
      </c>
      <c r="AF978" s="22"/>
    </row>
    <row r="979" spans="1:32" ht="15">
      <c r="A979" s="8" t="s">
        <v>64</v>
      </c>
      <c r="B979" s="4">
        <v>95297175</v>
      </c>
      <c r="C979" s="4" t="s">
        <v>48</v>
      </c>
      <c r="D979" s="4">
        <v>22</v>
      </c>
      <c r="E979" s="4">
        <v>22</v>
      </c>
      <c r="F979" s="4">
        <v>22</v>
      </c>
      <c r="G979" s="4">
        <v>22</v>
      </c>
      <c r="H979" s="4">
        <v>22</v>
      </c>
      <c r="I979" s="4">
        <v>22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22</v>
      </c>
      <c r="AA979" s="4">
        <v>22</v>
      </c>
      <c r="AB979" s="4">
        <v>176</v>
      </c>
      <c r="AF979" s="22"/>
    </row>
    <row r="980" spans="1:32" ht="15">
      <c r="A980" s="8" t="s">
        <v>64</v>
      </c>
      <c r="B980" s="4">
        <v>95297175</v>
      </c>
      <c r="C980" s="4" t="s">
        <v>48</v>
      </c>
      <c r="D980" s="4">
        <v>30</v>
      </c>
      <c r="E980" s="4">
        <v>30</v>
      </c>
      <c r="F980" s="4">
        <v>30</v>
      </c>
      <c r="G980" s="4">
        <v>30</v>
      </c>
      <c r="H980" s="4">
        <v>30</v>
      </c>
      <c r="I980" s="4">
        <v>30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30</v>
      </c>
      <c r="AA980" s="4">
        <v>30</v>
      </c>
      <c r="AB980" s="4">
        <v>240</v>
      </c>
      <c r="AF980" s="22"/>
    </row>
    <row r="981" spans="1:32" ht="15">
      <c r="A981" s="8" t="s">
        <v>64</v>
      </c>
      <c r="B981" s="4">
        <v>95307058</v>
      </c>
      <c r="C981" s="4" t="s">
        <v>48</v>
      </c>
      <c r="D981" s="4">
        <v>100</v>
      </c>
      <c r="E981" s="4">
        <v>100</v>
      </c>
      <c r="F981" s="4">
        <v>70</v>
      </c>
      <c r="G981" s="4">
        <v>100</v>
      </c>
      <c r="H981" s="4">
        <v>100</v>
      </c>
      <c r="I981" s="4">
        <v>100</v>
      </c>
      <c r="J981" s="4">
        <v>93</v>
      </c>
      <c r="K981" s="4">
        <v>91</v>
      </c>
      <c r="L981" s="4">
        <v>100</v>
      </c>
      <c r="M981" s="4">
        <v>100</v>
      </c>
      <c r="N981" s="4">
        <v>100</v>
      </c>
      <c r="O981" s="4">
        <v>74</v>
      </c>
      <c r="P981" s="4">
        <v>62</v>
      </c>
      <c r="Q981" s="4">
        <v>100</v>
      </c>
      <c r="R981" s="4">
        <v>100</v>
      </c>
      <c r="S981" s="4">
        <v>75</v>
      </c>
      <c r="T981" s="4">
        <v>100</v>
      </c>
      <c r="U981" s="4">
        <v>40</v>
      </c>
      <c r="V981" s="4">
        <v>46</v>
      </c>
      <c r="W981" s="4">
        <v>100</v>
      </c>
      <c r="X981" s="4">
        <v>100</v>
      </c>
      <c r="Y981" s="4">
        <v>100</v>
      </c>
      <c r="Z981" s="4">
        <v>61</v>
      </c>
      <c r="AA981" s="4">
        <v>62</v>
      </c>
      <c r="AB981" s="4">
        <v>2074</v>
      </c>
      <c r="AF981" s="22"/>
    </row>
    <row r="982" spans="1:32" ht="15">
      <c r="A982" s="8" t="s">
        <v>64</v>
      </c>
      <c r="B982" s="4">
        <v>95307058</v>
      </c>
      <c r="C982" s="4" t="s">
        <v>48</v>
      </c>
      <c r="D982" s="4">
        <v>50</v>
      </c>
      <c r="E982" s="4">
        <v>50</v>
      </c>
      <c r="F982" s="4">
        <v>36</v>
      </c>
      <c r="G982" s="4">
        <v>50</v>
      </c>
      <c r="H982" s="4">
        <v>50</v>
      </c>
      <c r="I982" s="4">
        <v>50</v>
      </c>
      <c r="J982" s="4">
        <v>47</v>
      </c>
      <c r="K982" s="4">
        <v>45</v>
      </c>
      <c r="L982" s="4">
        <v>50</v>
      </c>
      <c r="M982" s="4">
        <v>50</v>
      </c>
      <c r="N982" s="4">
        <v>50</v>
      </c>
      <c r="O982" s="4">
        <v>37</v>
      </c>
      <c r="P982" s="4">
        <v>31</v>
      </c>
      <c r="Q982" s="4">
        <v>50</v>
      </c>
      <c r="R982" s="4">
        <v>50</v>
      </c>
      <c r="S982" s="4">
        <v>38</v>
      </c>
      <c r="T982" s="4">
        <v>50</v>
      </c>
      <c r="U982" s="4">
        <v>21</v>
      </c>
      <c r="V982" s="4">
        <v>24</v>
      </c>
      <c r="W982" s="4">
        <v>50</v>
      </c>
      <c r="X982" s="4">
        <v>50</v>
      </c>
      <c r="Y982" s="4">
        <v>50</v>
      </c>
      <c r="Z982" s="4">
        <v>31</v>
      </c>
      <c r="AA982" s="4">
        <v>32</v>
      </c>
      <c r="AB982" s="4">
        <v>1042</v>
      </c>
      <c r="AF982" s="22"/>
    </row>
    <row r="983" spans="1:32" ht="15">
      <c r="A983" s="8" t="s">
        <v>64</v>
      </c>
      <c r="B983" s="4">
        <v>95307058</v>
      </c>
      <c r="C983" s="4" t="s">
        <v>48</v>
      </c>
      <c r="D983" s="4">
        <v>50</v>
      </c>
      <c r="E983" s="4">
        <v>50</v>
      </c>
      <c r="F983" s="4">
        <v>36</v>
      </c>
      <c r="G983" s="4">
        <v>50</v>
      </c>
      <c r="H983" s="4">
        <v>50</v>
      </c>
      <c r="I983" s="4">
        <v>50</v>
      </c>
      <c r="J983" s="4">
        <v>47</v>
      </c>
      <c r="K983" s="4">
        <v>45</v>
      </c>
      <c r="L983" s="4">
        <v>50</v>
      </c>
      <c r="M983" s="4">
        <v>50</v>
      </c>
      <c r="N983" s="4">
        <v>50</v>
      </c>
      <c r="O983" s="4">
        <v>37</v>
      </c>
      <c r="P983" s="4">
        <v>31</v>
      </c>
      <c r="Q983" s="4">
        <v>50</v>
      </c>
      <c r="R983" s="4">
        <v>50</v>
      </c>
      <c r="S983" s="4">
        <v>38</v>
      </c>
      <c r="T983" s="4">
        <v>50</v>
      </c>
      <c r="U983" s="4">
        <v>21</v>
      </c>
      <c r="V983" s="4">
        <v>24</v>
      </c>
      <c r="W983" s="4">
        <v>50</v>
      </c>
      <c r="X983" s="4">
        <v>50</v>
      </c>
      <c r="Y983" s="4">
        <v>50</v>
      </c>
      <c r="Z983" s="4">
        <v>31</v>
      </c>
      <c r="AA983" s="4">
        <v>32</v>
      </c>
      <c r="AB983" s="4">
        <v>1042</v>
      </c>
      <c r="AF983" s="22"/>
    </row>
    <row r="984" spans="1:32" ht="15">
      <c r="A984" s="8" t="s">
        <v>64</v>
      </c>
      <c r="B984" s="4">
        <v>95307203</v>
      </c>
      <c r="C984" s="4" t="s">
        <v>48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200</v>
      </c>
      <c r="N984" s="4">
        <v>200</v>
      </c>
      <c r="O984" s="4">
        <v>146</v>
      </c>
      <c r="P984" s="4">
        <v>125</v>
      </c>
      <c r="Q984" s="4">
        <v>200</v>
      </c>
      <c r="R984" s="4">
        <v>200</v>
      </c>
      <c r="S984" s="4">
        <v>150</v>
      </c>
      <c r="T984" s="4">
        <v>200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1421</v>
      </c>
      <c r="AF984" s="22"/>
    </row>
    <row r="985" spans="1:32" ht="15">
      <c r="A985" s="8" t="s">
        <v>64</v>
      </c>
      <c r="B985" s="4">
        <v>95308476</v>
      </c>
      <c r="C985" s="4" t="s">
        <v>48</v>
      </c>
      <c r="D985" s="4">
        <v>150</v>
      </c>
      <c r="E985" s="4">
        <v>150</v>
      </c>
      <c r="F985" s="4">
        <v>150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450</v>
      </c>
      <c r="AF985" s="22"/>
    </row>
    <row r="986" spans="1:32" ht="15">
      <c r="A986" s="8" t="s">
        <v>64</v>
      </c>
      <c r="B986" s="4">
        <v>95308530</v>
      </c>
      <c r="C986" s="4" t="s">
        <v>48</v>
      </c>
      <c r="D986" s="4">
        <v>47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47</v>
      </c>
      <c r="AF986" s="22"/>
    </row>
    <row r="987" spans="1:32" ht="15">
      <c r="A987" s="8" t="s">
        <v>64</v>
      </c>
      <c r="B987" s="4">
        <v>95308599</v>
      </c>
      <c r="C987" s="4" t="s">
        <v>48</v>
      </c>
      <c r="D987" s="4">
        <v>34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34</v>
      </c>
      <c r="AF987" s="22"/>
    </row>
    <row r="988" spans="1:32" ht="15">
      <c r="A988" s="8" t="s">
        <v>64</v>
      </c>
      <c r="B988" s="4">
        <v>95308599</v>
      </c>
      <c r="C988" s="4" t="s">
        <v>48</v>
      </c>
      <c r="D988" s="4">
        <v>26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26</v>
      </c>
      <c r="AF988" s="22"/>
    </row>
    <row r="989" spans="1:32" ht="15">
      <c r="A989" s="8" t="s">
        <v>64</v>
      </c>
      <c r="B989" s="4">
        <v>95308599</v>
      </c>
      <c r="C989" s="4" t="s">
        <v>48</v>
      </c>
      <c r="D989" s="4">
        <v>96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96</v>
      </c>
      <c r="AF989" s="22"/>
    </row>
    <row r="990" spans="1:32" ht="15">
      <c r="A990" s="8" t="s">
        <v>64</v>
      </c>
      <c r="B990" s="4">
        <v>95308599</v>
      </c>
      <c r="C990" s="4" t="s">
        <v>48</v>
      </c>
      <c r="D990" s="4">
        <v>11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11</v>
      </c>
      <c r="AF990" s="22"/>
    </row>
    <row r="991" spans="1:32" ht="15">
      <c r="A991" s="8" t="s">
        <v>64</v>
      </c>
      <c r="B991" s="4">
        <v>95308599</v>
      </c>
      <c r="C991" s="4" t="s">
        <v>48</v>
      </c>
      <c r="D991" s="4">
        <v>8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8</v>
      </c>
      <c r="AF991" s="22"/>
    </row>
    <row r="992" spans="1:32" ht="15">
      <c r="A992" s="8" t="s">
        <v>64</v>
      </c>
      <c r="B992" s="4">
        <v>95308599</v>
      </c>
      <c r="C992" s="4" t="s">
        <v>48</v>
      </c>
      <c r="D992" s="4">
        <v>250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250</v>
      </c>
      <c r="AF992" s="22"/>
    </row>
    <row r="993" spans="1:32" ht="15">
      <c r="A993" s="8" t="s">
        <v>64</v>
      </c>
      <c r="B993" s="4">
        <v>95308714</v>
      </c>
      <c r="C993" s="4" t="s">
        <v>48</v>
      </c>
      <c r="D993" s="4">
        <v>0</v>
      </c>
      <c r="E993" s="4">
        <v>42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42</v>
      </c>
      <c r="AF993" s="22"/>
    </row>
    <row r="994" spans="1:32" ht="15">
      <c r="A994" s="8" t="s">
        <v>64</v>
      </c>
      <c r="B994" s="4">
        <v>95308714</v>
      </c>
      <c r="C994" s="4" t="s">
        <v>48</v>
      </c>
      <c r="D994" s="4">
        <v>0</v>
      </c>
      <c r="E994" s="4">
        <v>18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18</v>
      </c>
      <c r="AF994" s="22"/>
    </row>
    <row r="995" spans="1:32" ht="15">
      <c r="A995" s="8" t="s">
        <v>64</v>
      </c>
      <c r="B995" s="4">
        <v>95308714</v>
      </c>
      <c r="C995" s="4" t="s">
        <v>48</v>
      </c>
      <c r="D995" s="4">
        <v>0</v>
      </c>
      <c r="E995" s="4">
        <v>45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45</v>
      </c>
      <c r="AF995" s="22"/>
    </row>
    <row r="996" spans="1:32" ht="15">
      <c r="A996" s="8" t="s">
        <v>64</v>
      </c>
      <c r="B996" s="4">
        <v>95308714</v>
      </c>
      <c r="C996" s="4" t="s">
        <v>48</v>
      </c>
      <c r="D996" s="4">
        <v>0</v>
      </c>
      <c r="E996" s="4">
        <v>11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11</v>
      </c>
      <c r="AF996" s="22"/>
    </row>
    <row r="997" spans="1:32" ht="15">
      <c r="A997" s="8" t="s">
        <v>64</v>
      </c>
      <c r="B997" s="4">
        <v>95308714</v>
      </c>
      <c r="C997" s="4" t="s">
        <v>48</v>
      </c>
      <c r="D997" s="4">
        <v>0</v>
      </c>
      <c r="E997" s="4">
        <v>225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225</v>
      </c>
      <c r="AF997" s="22"/>
    </row>
    <row r="998" spans="1:32" ht="15">
      <c r="A998" s="8" t="s">
        <v>64</v>
      </c>
      <c r="B998" s="4">
        <v>95308714</v>
      </c>
      <c r="C998" s="4" t="s">
        <v>48</v>
      </c>
      <c r="D998" s="4">
        <v>0</v>
      </c>
      <c r="E998" s="4">
        <v>8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8</v>
      </c>
      <c r="AF998" s="22"/>
    </row>
    <row r="999" spans="1:32" ht="15">
      <c r="A999" s="8" t="s">
        <v>64</v>
      </c>
      <c r="B999" s="4">
        <v>95308799</v>
      </c>
      <c r="C999" s="4" t="s">
        <v>48</v>
      </c>
      <c r="D999" s="4">
        <v>0</v>
      </c>
      <c r="E999" s="4">
        <v>0</v>
      </c>
      <c r="F999" s="4">
        <v>38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38</v>
      </c>
      <c r="AF999" s="22"/>
    </row>
    <row r="1000" spans="1:32" ht="15">
      <c r="A1000" s="8" t="s">
        <v>64</v>
      </c>
      <c r="B1000" s="4">
        <v>95308799</v>
      </c>
      <c r="C1000" s="4" t="s">
        <v>48</v>
      </c>
      <c r="D1000" s="4">
        <v>0</v>
      </c>
      <c r="E1000" s="4">
        <v>0</v>
      </c>
      <c r="F1000" s="4">
        <v>42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42</v>
      </c>
      <c r="AF1000" s="22"/>
    </row>
    <row r="1001" spans="1:32" ht="15">
      <c r="A1001" s="8" t="s">
        <v>64</v>
      </c>
      <c r="B1001" s="4">
        <v>95308799</v>
      </c>
      <c r="C1001" s="4" t="s">
        <v>48</v>
      </c>
      <c r="D1001" s="4">
        <v>0</v>
      </c>
      <c r="E1001" s="4">
        <v>0</v>
      </c>
      <c r="F1001" s="4">
        <v>47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47</v>
      </c>
      <c r="AF1001" s="22"/>
    </row>
    <row r="1002" spans="1:32" ht="15">
      <c r="A1002" s="8" t="s">
        <v>64</v>
      </c>
      <c r="B1002" s="4">
        <v>95308799</v>
      </c>
      <c r="C1002" s="4" t="s">
        <v>48</v>
      </c>
      <c r="D1002" s="4">
        <v>0</v>
      </c>
      <c r="E1002" s="4">
        <v>0</v>
      </c>
      <c r="F1002" s="4">
        <v>10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10</v>
      </c>
      <c r="AF1002" s="22"/>
    </row>
    <row r="1003" spans="1:32" ht="15">
      <c r="A1003" s="8" t="s">
        <v>64</v>
      </c>
      <c r="B1003" s="4">
        <v>95308799</v>
      </c>
      <c r="C1003" s="4" t="s">
        <v>48</v>
      </c>
      <c r="D1003" s="4">
        <v>0</v>
      </c>
      <c r="E1003" s="4">
        <v>0</v>
      </c>
      <c r="F1003" s="4">
        <v>225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225</v>
      </c>
      <c r="AF1003" s="22"/>
    </row>
    <row r="1004" spans="1:32" ht="15">
      <c r="A1004" s="8" t="s">
        <v>64</v>
      </c>
      <c r="B1004" s="4">
        <v>95308799</v>
      </c>
      <c r="C1004" s="4" t="s">
        <v>48</v>
      </c>
      <c r="D1004" s="4">
        <v>0</v>
      </c>
      <c r="E1004" s="4">
        <v>0</v>
      </c>
      <c r="F1004" s="4">
        <v>8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8</v>
      </c>
      <c r="AF1004" s="22"/>
    </row>
    <row r="1005" spans="1:32" ht="15">
      <c r="A1005" s="8" t="s">
        <v>64</v>
      </c>
      <c r="B1005" s="4">
        <v>95308857</v>
      </c>
      <c r="C1005" s="4" t="s">
        <v>48</v>
      </c>
      <c r="D1005" s="4">
        <v>0</v>
      </c>
      <c r="E1005" s="4">
        <v>0</v>
      </c>
      <c r="F1005" s="4">
        <v>0</v>
      </c>
      <c r="G1005" s="4">
        <v>8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8</v>
      </c>
      <c r="AF1005" s="22"/>
    </row>
    <row r="1006" spans="1:32" ht="15">
      <c r="A1006" s="8" t="s">
        <v>64</v>
      </c>
      <c r="B1006" s="4">
        <v>95308857</v>
      </c>
      <c r="C1006" s="4" t="s">
        <v>48</v>
      </c>
      <c r="D1006" s="4">
        <v>0</v>
      </c>
      <c r="E1006" s="4">
        <v>0</v>
      </c>
      <c r="F1006" s="4">
        <v>0</v>
      </c>
      <c r="G1006" s="4">
        <v>225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225</v>
      </c>
      <c r="AF1006" s="22"/>
    </row>
    <row r="1007" spans="1:32" ht="15">
      <c r="A1007" s="8" t="s">
        <v>64</v>
      </c>
      <c r="B1007" s="4">
        <v>95310168</v>
      </c>
      <c r="C1007" s="4" t="s">
        <v>48</v>
      </c>
      <c r="D1007" s="4">
        <v>0</v>
      </c>
      <c r="E1007" s="4">
        <v>0</v>
      </c>
      <c r="F1007" s="4">
        <v>0</v>
      </c>
      <c r="G1007" s="4">
        <v>34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34</v>
      </c>
      <c r="AF1007" s="22"/>
    </row>
    <row r="1008" spans="1:32" ht="15">
      <c r="A1008" s="8" t="s">
        <v>64</v>
      </c>
      <c r="B1008" s="4">
        <v>95310168</v>
      </c>
      <c r="C1008" s="4" t="s">
        <v>48</v>
      </c>
      <c r="D1008" s="4">
        <v>0</v>
      </c>
      <c r="E1008" s="4">
        <v>0</v>
      </c>
      <c r="F1008" s="4">
        <v>0</v>
      </c>
      <c r="G1008" s="4">
        <v>106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106</v>
      </c>
      <c r="AF1008" s="22"/>
    </row>
    <row r="1009" spans="1:32" ht="15">
      <c r="A1009" s="8" t="s">
        <v>64</v>
      </c>
      <c r="B1009" s="4">
        <v>95310168</v>
      </c>
      <c r="C1009" s="4" t="s">
        <v>48</v>
      </c>
      <c r="D1009" s="4">
        <v>0</v>
      </c>
      <c r="E1009" s="4">
        <v>0</v>
      </c>
      <c r="F1009" s="4">
        <v>0</v>
      </c>
      <c r="G1009" s="4">
        <v>16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16</v>
      </c>
      <c r="AF1009" s="22"/>
    </row>
    <row r="1010" spans="1:32" ht="15">
      <c r="A1010" s="8" t="s">
        <v>64</v>
      </c>
      <c r="B1010" s="4">
        <v>95310168</v>
      </c>
      <c r="C1010" s="4" t="s">
        <v>48</v>
      </c>
      <c r="D1010" s="4">
        <v>0</v>
      </c>
      <c r="E1010" s="4">
        <v>0</v>
      </c>
      <c r="F1010" s="4">
        <v>0</v>
      </c>
      <c r="G1010" s="4">
        <v>41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41</v>
      </c>
      <c r="AF1010" s="22"/>
    </row>
    <row r="1011" spans="1:32" ht="15">
      <c r="A1011" s="8" t="s">
        <v>64</v>
      </c>
      <c r="B1011" s="4">
        <v>95312783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23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23</v>
      </c>
      <c r="AF1011" s="22"/>
    </row>
    <row r="1012" spans="1:32" ht="15">
      <c r="A1012" s="8" t="s">
        <v>64</v>
      </c>
      <c r="B1012" s="4">
        <v>95312783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64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64</v>
      </c>
      <c r="AF1012" s="22"/>
    </row>
    <row r="1013" spans="1:32" ht="15">
      <c r="A1013" s="8" t="s">
        <v>64</v>
      </c>
      <c r="B1013" s="4">
        <v>95312783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4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4</v>
      </c>
      <c r="AF1013" s="22"/>
    </row>
    <row r="1014" spans="1:32" ht="15">
      <c r="A1014" s="8" t="s">
        <v>64</v>
      </c>
      <c r="B1014" s="4">
        <v>95312783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20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20</v>
      </c>
      <c r="AF1014" s="22"/>
    </row>
    <row r="1015" spans="1:32" ht="15">
      <c r="A1015" s="8" t="s">
        <v>64</v>
      </c>
      <c r="B1015" s="4">
        <v>95312783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225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225</v>
      </c>
      <c r="AF1015" s="22"/>
    </row>
    <row r="1016" spans="1:32" ht="15">
      <c r="A1016" s="8" t="s">
        <v>64</v>
      </c>
      <c r="B1016" s="4">
        <v>95312783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8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8</v>
      </c>
      <c r="AF1016" s="22"/>
    </row>
    <row r="1017" spans="1:32" ht="15">
      <c r="A1017" s="8" t="s">
        <v>64</v>
      </c>
      <c r="B1017" s="4">
        <v>95312900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25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25</v>
      </c>
      <c r="AF1017" s="22"/>
    </row>
    <row r="1018" spans="1:32" ht="15">
      <c r="A1018" s="8" t="s">
        <v>64</v>
      </c>
      <c r="B1018" s="4">
        <v>95312900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33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33</v>
      </c>
      <c r="AF1018" s="22"/>
    </row>
    <row r="1019" spans="1:32" ht="15">
      <c r="A1019" s="8" t="s">
        <v>64</v>
      </c>
      <c r="B1019" s="4">
        <v>95312900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113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113</v>
      </c>
      <c r="AF1019" s="22"/>
    </row>
    <row r="1020" spans="1:32" ht="15">
      <c r="A1020" s="8" t="s">
        <v>64</v>
      </c>
      <c r="B1020" s="4">
        <v>95312900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13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13</v>
      </c>
      <c r="AF1020" s="22"/>
    </row>
    <row r="1021" spans="1:32" ht="15">
      <c r="A1021" s="8" t="s">
        <v>64</v>
      </c>
      <c r="B1021" s="4">
        <v>95312900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8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8</v>
      </c>
      <c r="AF1021" s="22"/>
    </row>
    <row r="1022" spans="1:32" ht="15">
      <c r="A1022" s="8" t="s">
        <v>64</v>
      </c>
      <c r="B1022" s="4">
        <v>95312900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250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250</v>
      </c>
      <c r="AF1022" s="22"/>
    </row>
    <row r="1023" spans="1:32" ht="15">
      <c r="A1023" s="8" t="s">
        <v>64</v>
      </c>
      <c r="B1023" s="4">
        <v>95313051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11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11</v>
      </c>
      <c r="AF1023" s="22"/>
    </row>
    <row r="1024" spans="1:32" ht="15">
      <c r="A1024" s="8" t="s">
        <v>64</v>
      </c>
      <c r="B1024" s="4">
        <v>95313051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160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160</v>
      </c>
      <c r="AF1024" s="22"/>
    </row>
    <row r="1025" spans="1:32" ht="15">
      <c r="A1025" s="8" t="s">
        <v>64</v>
      </c>
      <c r="B1025" s="4">
        <v>95313051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33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33</v>
      </c>
      <c r="AF1025" s="22"/>
    </row>
    <row r="1026" spans="1:32" ht="15">
      <c r="A1026" s="8" t="s">
        <v>64</v>
      </c>
      <c r="B1026" s="4">
        <v>95313051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17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17</v>
      </c>
      <c r="AF1026" s="22"/>
    </row>
    <row r="1027" spans="1:32" ht="15">
      <c r="A1027" s="8" t="s">
        <v>64</v>
      </c>
      <c r="B1027" s="4">
        <v>95313051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40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40</v>
      </c>
      <c r="AF1027" s="22"/>
    </row>
    <row r="1028" spans="1:32" ht="15">
      <c r="A1028" s="8" t="s">
        <v>64</v>
      </c>
      <c r="B1028" s="4">
        <v>95313088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40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40</v>
      </c>
      <c r="AF1028" s="22"/>
    </row>
    <row r="1029" spans="1:32" ht="15">
      <c r="A1029" s="8" t="s">
        <v>64</v>
      </c>
      <c r="B1029" s="4">
        <v>95313454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10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10</v>
      </c>
      <c r="AF1029" s="22"/>
    </row>
    <row r="1030" spans="1:32" ht="15">
      <c r="A1030" s="8" t="s">
        <v>64</v>
      </c>
      <c r="B1030" s="4">
        <v>95313619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10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10</v>
      </c>
      <c r="AF1030" s="22"/>
    </row>
    <row r="1031" spans="1:32" ht="15">
      <c r="A1031" s="8" t="s">
        <v>64</v>
      </c>
      <c r="B1031" s="4">
        <v>95313910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10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10</v>
      </c>
      <c r="AF1031" s="22"/>
    </row>
    <row r="1032" spans="1:32" ht="15">
      <c r="A1032" s="8" t="s">
        <v>64</v>
      </c>
      <c r="B1032" s="4">
        <v>95314245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10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10</v>
      </c>
      <c r="AF1032" s="22"/>
    </row>
    <row r="1033" spans="1:32" ht="15">
      <c r="A1033" s="8" t="s">
        <v>64</v>
      </c>
      <c r="B1033" s="4">
        <v>95314550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10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10</v>
      </c>
      <c r="AF1033" s="22"/>
    </row>
    <row r="1034" spans="1:32" ht="15">
      <c r="A1034" s="8" t="s">
        <v>64</v>
      </c>
      <c r="B1034" s="4">
        <v>95314692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10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10</v>
      </c>
      <c r="AF1034" s="22"/>
    </row>
    <row r="1035" spans="1:32" ht="15">
      <c r="A1035" s="8" t="s">
        <v>64</v>
      </c>
      <c r="B1035" s="4">
        <v>95314821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10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10</v>
      </c>
      <c r="AF1035" s="22"/>
    </row>
    <row r="1036" spans="1:32" ht="15">
      <c r="A1036" s="8" t="s">
        <v>64</v>
      </c>
      <c r="B1036" s="4">
        <v>95314896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75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75</v>
      </c>
      <c r="AF1036" s="22"/>
    </row>
    <row r="1037" spans="1:32" ht="15">
      <c r="A1037" s="8" t="s">
        <v>64</v>
      </c>
      <c r="B1037" s="4">
        <v>95315289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10</v>
      </c>
      <c r="AF1037" s="22"/>
    </row>
    <row r="1038" spans="1:32" ht="15">
      <c r="A1038" s="8" t="s">
        <v>64</v>
      </c>
      <c r="B1038" s="4">
        <v>95315420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55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55</v>
      </c>
      <c r="AF1038" s="22"/>
    </row>
    <row r="1039" spans="1:32" ht="15">
      <c r="A1039" s="8" t="s">
        <v>64</v>
      </c>
      <c r="B1039" s="4">
        <v>95315546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55</v>
      </c>
      <c r="X1039" s="4">
        <v>0</v>
      </c>
      <c r="Y1039" s="4">
        <v>0</v>
      </c>
      <c r="Z1039" s="4">
        <v>0</v>
      </c>
      <c r="AA1039" s="4">
        <v>0</v>
      </c>
      <c r="AB1039" s="4">
        <v>55</v>
      </c>
      <c r="AF1039" s="22"/>
    </row>
    <row r="1040" spans="1:32" ht="15">
      <c r="A1040" s="8" t="s">
        <v>64</v>
      </c>
      <c r="B1040" s="4">
        <v>95315547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55</v>
      </c>
      <c r="Y1040" s="4">
        <v>0</v>
      </c>
      <c r="Z1040" s="4">
        <v>0</v>
      </c>
      <c r="AA1040" s="4">
        <v>0</v>
      </c>
      <c r="AB1040" s="4">
        <v>55</v>
      </c>
      <c r="AF1040" s="22"/>
    </row>
    <row r="1041" spans="1:32" ht="15">
      <c r="A1041" s="8" t="s">
        <v>64</v>
      </c>
      <c r="B1041" s="4">
        <v>95315678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5</v>
      </c>
      <c r="Y1041" s="4">
        <v>0</v>
      </c>
      <c r="Z1041" s="4">
        <v>0</v>
      </c>
      <c r="AA1041" s="4">
        <v>0</v>
      </c>
      <c r="AB1041" s="4">
        <v>5</v>
      </c>
      <c r="AF1041" s="22"/>
    </row>
    <row r="1042" spans="1:32" ht="15">
      <c r="A1042" s="8" t="s">
        <v>64</v>
      </c>
      <c r="B1042" s="4">
        <v>95315764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25</v>
      </c>
      <c r="Z1042" s="4">
        <v>0</v>
      </c>
      <c r="AA1042" s="4">
        <v>0</v>
      </c>
      <c r="AB1042" s="4">
        <v>25</v>
      </c>
      <c r="AF1042" s="22"/>
    </row>
    <row r="1043" spans="1:32" ht="15">
      <c r="A1043" s="8" t="s">
        <v>64</v>
      </c>
      <c r="B1043" s="4">
        <v>95315847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4</v>
      </c>
      <c r="AA1043" s="4">
        <v>0</v>
      </c>
      <c r="AB1043" s="4">
        <v>4</v>
      </c>
      <c r="AF1043" s="22"/>
    </row>
    <row r="1044" spans="1:32" ht="15">
      <c r="A1044" s="8" t="s">
        <v>64</v>
      </c>
      <c r="B1044" s="4">
        <v>95315847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3</v>
      </c>
      <c r="AA1044" s="4">
        <v>0</v>
      </c>
      <c r="AB1044" s="4">
        <v>3</v>
      </c>
      <c r="AF1044" s="22"/>
    </row>
    <row r="1045" spans="1:32" ht="15">
      <c r="A1045" s="8" t="s">
        <v>64</v>
      </c>
      <c r="B1045" s="4">
        <v>95315847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18</v>
      </c>
      <c r="AA1045" s="4">
        <v>0</v>
      </c>
      <c r="AB1045" s="4">
        <v>18</v>
      </c>
      <c r="AF1045" s="22"/>
    </row>
    <row r="1046" spans="1:32" ht="15">
      <c r="A1046" s="8" t="s">
        <v>64</v>
      </c>
      <c r="B1046" s="4">
        <v>95315847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41</v>
      </c>
      <c r="AA1046" s="4">
        <v>0</v>
      </c>
      <c r="AB1046" s="4">
        <v>41</v>
      </c>
      <c r="AF1046" s="22"/>
    </row>
    <row r="1047" spans="1:32" ht="15">
      <c r="A1047" s="8" t="s">
        <v>64</v>
      </c>
      <c r="B1047" s="4">
        <v>95315847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8</v>
      </c>
      <c r="AA1047" s="4">
        <v>0</v>
      </c>
      <c r="AB1047" s="4">
        <v>8</v>
      </c>
      <c r="AF1047" s="22"/>
    </row>
    <row r="1048" spans="1:32" ht="15">
      <c r="A1048" s="8" t="s">
        <v>64</v>
      </c>
      <c r="B1048" s="4">
        <v>95315847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200</v>
      </c>
      <c r="AA1048" s="4">
        <v>0</v>
      </c>
      <c r="AB1048" s="4">
        <v>200</v>
      </c>
      <c r="AF1048" s="22"/>
    </row>
    <row r="1049" spans="1:32" ht="15">
      <c r="A1049" s="8" t="s">
        <v>64</v>
      </c>
      <c r="B1049" s="4">
        <v>95316005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7</v>
      </c>
      <c r="AB1049" s="4">
        <v>7</v>
      </c>
      <c r="AF1049" s="22"/>
    </row>
    <row r="1050" spans="1:32" ht="15">
      <c r="A1050" s="8" t="s">
        <v>64</v>
      </c>
      <c r="B1050" s="4">
        <v>95316005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5</v>
      </c>
      <c r="AB1050" s="4">
        <v>5</v>
      </c>
      <c r="AF1050" s="22"/>
    </row>
    <row r="1051" spans="1:32" ht="15">
      <c r="A1051" s="8" t="s">
        <v>64</v>
      </c>
      <c r="B1051" s="4">
        <v>95316005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62</v>
      </c>
      <c r="AB1051" s="4">
        <v>62</v>
      </c>
      <c r="AF1051" s="22"/>
    </row>
    <row r="1052" spans="1:32" ht="15">
      <c r="A1052" s="8" t="s">
        <v>64</v>
      </c>
      <c r="B1052" s="4">
        <v>95316005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19</v>
      </c>
      <c r="AB1052" s="4">
        <v>19</v>
      </c>
      <c r="AF1052" s="22"/>
    </row>
    <row r="1053" spans="1:32" ht="15">
      <c r="A1053" s="8" t="s">
        <v>64</v>
      </c>
      <c r="B1053" s="4">
        <v>95316005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8</v>
      </c>
      <c r="AB1053" s="4">
        <v>8</v>
      </c>
      <c r="AF1053" s="22"/>
    </row>
    <row r="1054" spans="1:32" ht="15">
      <c r="A1054" s="8" t="s">
        <v>64</v>
      </c>
      <c r="B1054" s="4">
        <v>95316005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200</v>
      </c>
      <c r="AB1054" s="4">
        <v>200</v>
      </c>
      <c r="AF1054" s="22"/>
    </row>
    <row r="1055" spans="1:32" ht="15">
      <c r="A1055" s="19"/>
      <c r="B1055" s="20"/>
      <c r="C1055" s="20" t="s">
        <v>40</v>
      </c>
      <c r="D1055" s="21">
        <v>1029</v>
      </c>
      <c r="E1055" s="21">
        <v>906</v>
      </c>
      <c r="F1055" s="21">
        <v>869</v>
      </c>
      <c r="G1055" s="21">
        <v>837</v>
      </c>
      <c r="H1055" s="21">
        <v>751</v>
      </c>
      <c r="I1055" s="21">
        <v>849</v>
      </c>
      <c r="J1055" s="21">
        <v>553</v>
      </c>
      <c r="K1055" s="21">
        <v>326</v>
      </c>
      <c r="L1055" s="21">
        <v>316</v>
      </c>
      <c r="M1055" s="21">
        <v>515</v>
      </c>
      <c r="N1055" s="21">
        <v>515</v>
      </c>
      <c r="O1055" s="21">
        <v>409</v>
      </c>
      <c r="P1055" s="21">
        <v>365</v>
      </c>
      <c r="Q1055" s="21">
        <v>516</v>
      </c>
      <c r="R1055" s="21">
        <v>515</v>
      </c>
      <c r="S1055" s="21">
        <v>481</v>
      </c>
      <c r="T1055" s="21">
        <v>505</v>
      </c>
      <c r="U1055" s="21">
        <v>197</v>
      </c>
      <c r="V1055" s="21">
        <v>254</v>
      </c>
      <c r="W1055" s="21">
        <v>360</v>
      </c>
      <c r="X1055" s="21">
        <v>365</v>
      </c>
      <c r="Y1055" s="21">
        <v>331</v>
      </c>
      <c r="Z1055" s="21">
        <v>604</v>
      </c>
      <c r="AA1055" s="21">
        <v>634</v>
      </c>
      <c r="AB1055" s="21">
        <v>13002</v>
      </c>
      <c r="AF1055" s="22"/>
    </row>
    <row r="1056" spans="1:32" ht="12" customHeight="1">
      <c r="A1056" s="34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6"/>
    </row>
    <row r="1057" spans="1:32" ht="15">
      <c r="A1057" s="31" t="s">
        <v>8</v>
      </c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3"/>
    </row>
    <row r="1058" spans="1:32" ht="15">
      <c r="A1058" s="2"/>
      <c r="AF1058" s="22"/>
    </row>
    <row r="1059" spans="1:32" ht="15">
      <c r="A1059" s="6" t="s">
        <v>65</v>
      </c>
      <c r="AF1059" s="22"/>
    </row>
    <row r="1060" spans="1:32" ht="15">
      <c r="A1060" s="2"/>
      <c r="B1060" s="2"/>
      <c r="AF1060" s="22"/>
    </row>
    <row r="1061" spans="1:32" ht="15">
      <c r="A1061" s="6" t="s">
        <v>10</v>
      </c>
      <c r="B1061" s="7">
        <v>51</v>
      </c>
      <c r="AF1061" s="22"/>
    </row>
    <row r="1062" spans="1:32" ht="15">
      <c r="A1062" s="6" t="s">
        <v>11</v>
      </c>
      <c r="B1062" s="7">
        <v>49</v>
      </c>
      <c r="AF1062" s="22"/>
    </row>
    <row r="1063" spans="1:32" ht="15">
      <c r="A1063" s="6" t="s">
        <v>12</v>
      </c>
      <c r="B1063" s="7">
        <v>141</v>
      </c>
      <c r="AF1063" s="22"/>
    </row>
    <row r="1064" spans="1:32" ht="12" customHeight="1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6"/>
    </row>
    <row r="1065" spans="1:32" ht="15">
      <c r="A1065" s="31" t="s">
        <v>13</v>
      </c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3"/>
    </row>
    <row r="1066" spans="1:32" ht="15">
      <c r="A1066" s="2"/>
      <c r="B1066" s="2"/>
      <c r="C1066" s="2"/>
      <c r="D1066" s="2" t="s">
        <v>14</v>
      </c>
      <c r="E1066" s="2" t="s">
        <v>15</v>
      </c>
      <c r="F1066" s="2" t="s">
        <v>16</v>
      </c>
      <c r="G1066" s="2" t="s">
        <v>17</v>
      </c>
      <c r="H1066" s="2" t="s">
        <v>18</v>
      </c>
      <c r="I1066" s="2" t="s">
        <v>19</v>
      </c>
      <c r="J1066" s="2" t="s">
        <v>20</v>
      </c>
      <c r="K1066" s="2" t="s">
        <v>21</v>
      </c>
      <c r="L1066" s="2" t="s">
        <v>22</v>
      </c>
      <c r="M1066" s="2" t="s">
        <v>23</v>
      </c>
      <c r="N1066" s="2" t="s">
        <v>24</v>
      </c>
      <c r="O1066" s="2" t="s">
        <v>25</v>
      </c>
      <c r="P1066" s="2" t="s">
        <v>26</v>
      </c>
      <c r="Q1066" s="2" t="s">
        <v>27</v>
      </c>
      <c r="R1066" s="2" t="s">
        <v>28</v>
      </c>
      <c r="S1066" s="2" t="s">
        <v>29</v>
      </c>
      <c r="T1066" s="2" t="s">
        <v>30</v>
      </c>
      <c r="U1066" s="2" t="s">
        <v>31</v>
      </c>
      <c r="V1066" s="2" t="s">
        <v>32</v>
      </c>
      <c r="W1066" s="2" t="s">
        <v>33</v>
      </c>
      <c r="X1066" s="2" t="s">
        <v>34</v>
      </c>
      <c r="Y1066" s="2" t="s">
        <v>35</v>
      </c>
      <c r="Z1066" s="2" t="s">
        <v>36</v>
      </c>
      <c r="AA1066" s="2" t="s">
        <v>37</v>
      </c>
      <c r="AB1066" s="2" t="s">
        <v>38</v>
      </c>
      <c r="AF1066" s="22"/>
    </row>
    <row r="1067" spans="1:32" ht="15">
      <c r="A1067" s="3" t="s">
        <v>39</v>
      </c>
      <c r="B1067" s="8"/>
      <c r="C1067" s="9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F1067" s="22"/>
    </row>
    <row r="1068" spans="1:32" ht="15">
      <c r="A1068" s="3" t="s">
        <v>40</v>
      </c>
      <c r="B1068" s="10" t="s">
        <v>41</v>
      </c>
      <c r="C1068" s="9"/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4">
        <v>0</v>
      </c>
      <c r="AF1068" s="22"/>
    </row>
    <row r="1069" spans="1:32" ht="15">
      <c r="A1069" s="3" t="s">
        <v>40</v>
      </c>
      <c r="B1069" s="12" t="s">
        <v>42</v>
      </c>
      <c r="C1069" s="9"/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0</v>
      </c>
      <c r="AA1069" s="13">
        <v>0</v>
      </c>
      <c r="AB1069" s="4">
        <v>0</v>
      </c>
      <c r="AF1069" s="22"/>
    </row>
    <row r="1070" spans="1:32" ht="15">
      <c r="A1070" s="3" t="s">
        <v>40</v>
      </c>
      <c r="B1070" s="3" t="s">
        <v>43</v>
      </c>
      <c r="C1070" s="9"/>
      <c r="D1070" s="14">
        <v>0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0</v>
      </c>
      <c r="AA1070" s="14">
        <v>0</v>
      </c>
      <c r="AB1070" s="14">
        <v>0</v>
      </c>
      <c r="AF1070" s="22"/>
    </row>
    <row r="1071" spans="1:32" ht="15">
      <c r="A1071" s="3" t="s">
        <v>40</v>
      </c>
      <c r="B1071" s="8" t="s">
        <v>7</v>
      </c>
      <c r="C1071" s="9"/>
      <c r="D1071" s="4" t="s">
        <v>44</v>
      </c>
      <c r="E1071" s="4" t="s">
        <v>44</v>
      </c>
      <c r="F1071" s="4" t="s">
        <v>44</v>
      </c>
      <c r="G1071" s="4" t="s">
        <v>44</v>
      </c>
      <c r="H1071" s="4" t="s">
        <v>44</v>
      </c>
      <c r="I1071" s="4" t="s">
        <v>44</v>
      </c>
      <c r="J1071" s="4" t="s">
        <v>44</v>
      </c>
      <c r="K1071" s="4" t="s">
        <v>44</v>
      </c>
      <c r="L1071" s="4" t="s">
        <v>44</v>
      </c>
      <c r="M1071" s="4" t="s">
        <v>44</v>
      </c>
      <c r="N1071" s="4" t="s">
        <v>44</v>
      </c>
      <c r="O1071" s="4" t="s">
        <v>44</v>
      </c>
      <c r="P1071" s="4" t="s">
        <v>44</v>
      </c>
      <c r="Q1071" s="4" t="s">
        <v>44</v>
      </c>
      <c r="R1071" s="4" t="s">
        <v>44</v>
      </c>
      <c r="S1071" s="4" t="s">
        <v>44</v>
      </c>
      <c r="T1071" s="4" t="s">
        <v>44</v>
      </c>
      <c r="U1071" s="4" t="s">
        <v>44</v>
      </c>
      <c r="V1071" s="4" t="s">
        <v>44</v>
      </c>
      <c r="W1071" s="4" t="s">
        <v>44</v>
      </c>
      <c r="X1071" s="4" t="s">
        <v>44</v>
      </c>
      <c r="Y1071" s="4" t="s">
        <v>44</v>
      </c>
      <c r="Z1071" s="4" t="s">
        <v>44</v>
      </c>
      <c r="AA1071" s="4" t="s">
        <v>44</v>
      </c>
      <c r="AB1071" s="4" t="s">
        <v>44</v>
      </c>
      <c r="AF1071" s="22"/>
    </row>
    <row r="1072" spans="1:32" ht="15">
      <c r="A1072" s="3" t="s">
        <v>40</v>
      </c>
      <c r="B1072" s="8" t="s">
        <v>45</v>
      </c>
      <c r="C1072" s="9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F1072" s="22"/>
    </row>
    <row r="1073" spans="1:32" ht="15">
      <c r="A1073" s="3" t="s">
        <v>40</v>
      </c>
      <c r="B1073" s="8" t="s">
        <v>46</v>
      </c>
      <c r="C1073" s="9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F1073" s="22"/>
    </row>
    <row r="1074" spans="1:32" ht="15">
      <c r="A1074" s="3" t="s">
        <v>40</v>
      </c>
      <c r="B1074" s="8" t="s">
        <v>47</v>
      </c>
      <c r="C1074" s="9"/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F1074" s="22"/>
    </row>
    <row r="1075" spans="1:32" ht="15">
      <c r="A1075" s="3" t="s">
        <v>48</v>
      </c>
      <c r="B1075" s="8"/>
      <c r="C1075" s="9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F1075" s="22"/>
    </row>
    <row r="1076" spans="1:32" ht="15">
      <c r="A1076" s="3" t="s">
        <v>40</v>
      </c>
      <c r="B1076" s="10" t="s">
        <v>41</v>
      </c>
      <c r="C1076" s="9"/>
      <c r="D1076" s="11">
        <v>698</v>
      </c>
      <c r="E1076" s="11">
        <v>734</v>
      </c>
      <c r="F1076" s="11">
        <v>797</v>
      </c>
      <c r="G1076" s="11">
        <v>724</v>
      </c>
      <c r="H1076" s="11">
        <v>751</v>
      </c>
      <c r="I1076" s="11">
        <v>523</v>
      </c>
      <c r="J1076" s="11">
        <v>507</v>
      </c>
      <c r="K1076" s="11">
        <v>500</v>
      </c>
      <c r="L1076" s="11">
        <v>676</v>
      </c>
      <c r="M1076" s="11">
        <v>745</v>
      </c>
      <c r="N1076" s="11">
        <v>769</v>
      </c>
      <c r="O1076" s="11">
        <v>582</v>
      </c>
      <c r="P1076" s="11">
        <v>605</v>
      </c>
      <c r="Q1076" s="11">
        <v>635</v>
      </c>
      <c r="R1076" s="11">
        <v>555</v>
      </c>
      <c r="S1076" s="11">
        <v>670</v>
      </c>
      <c r="T1076" s="11">
        <v>684</v>
      </c>
      <c r="U1076" s="11">
        <v>375</v>
      </c>
      <c r="V1076" s="11">
        <v>941</v>
      </c>
      <c r="W1076" s="11">
        <v>618</v>
      </c>
      <c r="X1076" s="11">
        <v>410</v>
      </c>
      <c r="Y1076" s="11">
        <v>346</v>
      </c>
      <c r="Z1076" s="11">
        <v>514</v>
      </c>
      <c r="AA1076" s="11">
        <v>507</v>
      </c>
      <c r="AB1076" s="4">
        <v>14866</v>
      </c>
      <c r="AF1076" s="22"/>
    </row>
    <row r="1077" spans="1:32" ht="15">
      <c r="A1077" s="3" t="s">
        <v>40</v>
      </c>
      <c r="B1077" s="12" t="s">
        <v>42</v>
      </c>
      <c r="C1077" s="9"/>
      <c r="D1077" s="13">
        <v>590</v>
      </c>
      <c r="E1077" s="13">
        <v>545</v>
      </c>
      <c r="F1077" s="13">
        <v>797</v>
      </c>
      <c r="G1077" s="13">
        <v>724</v>
      </c>
      <c r="H1077" s="13">
        <v>751</v>
      </c>
      <c r="I1077" s="13">
        <v>523</v>
      </c>
      <c r="J1077" s="13">
        <v>507</v>
      </c>
      <c r="K1077" s="13">
        <v>500</v>
      </c>
      <c r="L1077" s="13">
        <v>676</v>
      </c>
      <c r="M1077" s="13">
        <v>745</v>
      </c>
      <c r="N1077" s="13">
        <v>769</v>
      </c>
      <c r="O1077" s="13">
        <v>543</v>
      </c>
      <c r="P1077" s="13">
        <v>585</v>
      </c>
      <c r="Q1077" s="13">
        <v>635</v>
      </c>
      <c r="R1077" s="13">
        <v>535</v>
      </c>
      <c r="S1077" s="13">
        <v>659</v>
      </c>
      <c r="T1077" s="13">
        <v>439</v>
      </c>
      <c r="U1077" s="13">
        <v>333</v>
      </c>
      <c r="V1077" s="13">
        <v>433</v>
      </c>
      <c r="W1077" s="13">
        <v>452</v>
      </c>
      <c r="X1077" s="13">
        <v>405</v>
      </c>
      <c r="Y1077" s="13">
        <v>346</v>
      </c>
      <c r="Z1077" s="13">
        <v>507</v>
      </c>
      <c r="AA1077" s="13">
        <v>507</v>
      </c>
      <c r="AB1077" s="4">
        <v>13506</v>
      </c>
      <c r="AF1077" s="22"/>
    </row>
    <row r="1078" spans="1:32" ht="15">
      <c r="A1078" s="3" t="s">
        <v>40</v>
      </c>
      <c r="B1078" s="3" t="s">
        <v>43</v>
      </c>
      <c r="C1078" s="9"/>
      <c r="D1078" s="14">
        <v>108</v>
      </c>
      <c r="E1078" s="14">
        <v>189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39</v>
      </c>
      <c r="P1078" s="14">
        <v>20</v>
      </c>
      <c r="Q1078" s="14">
        <v>0</v>
      </c>
      <c r="R1078" s="14">
        <v>20</v>
      </c>
      <c r="S1078" s="14">
        <v>11</v>
      </c>
      <c r="T1078" s="14">
        <v>245</v>
      </c>
      <c r="U1078" s="14">
        <v>42</v>
      </c>
      <c r="V1078" s="14">
        <v>508</v>
      </c>
      <c r="W1078" s="14">
        <v>166</v>
      </c>
      <c r="X1078" s="14">
        <v>5</v>
      </c>
      <c r="Y1078" s="14">
        <v>0</v>
      </c>
      <c r="Z1078" s="14">
        <v>7</v>
      </c>
      <c r="AA1078" s="14">
        <v>0</v>
      </c>
      <c r="AB1078" s="14">
        <v>1360</v>
      </c>
      <c r="AF1078" s="22"/>
    </row>
    <row r="1079" spans="1:32" ht="15">
      <c r="A1079" s="3" t="s">
        <v>40</v>
      </c>
      <c r="B1079" s="8" t="s">
        <v>7</v>
      </c>
      <c r="C1079" s="9"/>
      <c r="D1079" s="5">
        <v>0.8453</v>
      </c>
      <c r="E1079" s="5">
        <v>0.7425</v>
      </c>
      <c r="F1079" s="5">
        <v>1</v>
      </c>
      <c r="G1079" s="5">
        <v>1</v>
      </c>
      <c r="H1079" s="5">
        <v>1</v>
      </c>
      <c r="I1079" s="5">
        <v>1</v>
      </c>
      <c r="J1079" s="5">
        <v>1</v>
      </c>
      <c r="K1079" s="5">
        <v>1</v>
      </c>
      <c r="L1079" s="5">
        <v>1</v>
      </c>
      <c r="M1079" s="5">
        <v>1</v>
      </c>
      <c r="N1079" s="5">
        <v>1</v>
      </c>
      <c r="O1079" s="5">
        <v>0.933</v>
      </c>
      <c r="P1079" s="5">
        <v>0.9669</v>
      </c>
      <c r="Q1079" s="5">
        <v>1</v>
      </c>
      <c r="R1079" s="5">
        <v>0.964</v>
      </c>
      <c r="S1079" s="5">
        <v>0.9836</v>
      </c>
      <c r="T1079" s="5">
        <v>0.6418</v>
      </c>
      <c r="U1079" s="5">
        <v>0.888</v>
      </c>
      <c r="V1079" s="5">
        <v>0.4601</v>
      </c>
      <c r="W1079" s="5">
        <v>0.7314</v>
      </c>
      <c r="X1079" s="5">
        <v>0.9878</v>
      </c>
      <c r="Y1079" s="5">
        <v>1</v>
      </c>
      <c r="Z1079" s="5">
        <v>0.9864</v>
      </c>
      <c r="AA1079" s="5">
        <v>1</v>
      </c>
      <c r="AB1079" s="5">
        <v>0.9085</v>
      </c>
      <c r="AF1079" s="22"/>
    </row>
    <row r="1080" spans="1:32" ht="15">
      <c r="A1080" s="3" t="s">
        <v>40</v>
      </c>
      <c r="B1080" s="8" t="s">
        <v>45</v>
      </c>
      <c r="C1080" s="9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F1080" s="22"/>
    </row>
    <row r="1081" spans="1:32" ht="15">
      <c r="A1081" s="3" t="s">
        <v>40</v>
      </c>
      <c r="B1081" s="8" t="s">
        <v>46</v>
      </c>
      <c r="C1081" s="9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F1081" s="22"/>
    </row>
    <row r="1082" spans="1:32" ht="15">
      <c r="A1082" s="3" t="s">
        <v>40</v>
      </c>
      <c r="B1082" s="8" t="s">
        <v>47</v>
      </c>
      <c r="C1082" s="9"/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F1082" s="22"/>
    </row>
    <row r="1083" spans="1:32" ht="12" customHeight="1">
      <c r="A1083" s="34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6"/>
    </row>
    <row r="1084" spans="1:32" ht="15">
      <c r="A1084" s="31" t="s">
        <v>49</v>
      </c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3"/>
    </row>
    <row r="1085" spans="1:32" ht="15">
      <c r="A1085" s="29" t="s">
        <v>50</v>
      </c>
      <c r="B1085" s="15" t="s">
        <v>51</v>
      </c>
      <c r="C1085" s="29" t="s">
        <v>53</v>
      </c>
      <c r="D1085" s="29" t="s">
        <v>14</v>
      </c>
      <c r="E1085" s="29" t="s">
        <v>15</v>
      </c>
      <c r="F1085" s="29" t="s">
        <v>16</v>
      </c>
      <c r="G1085" s="29" t="s">
        <v>17</v>
      </c>
      <c r="H1085" s="29" t="s">
        <v>18</v>
      </c>
      <c r="I1085" s="29" t="s">
        <v>19</v>
      </c>
      <c r="J1085" s="29" t="s">
        <v>20</v>
      </c>
      <c r="K1085" s="29" t="s">
        <v>21</v>
      </c>
      <c r="L1085" s="29" t="s">
        <v>22</v>
      </c>
      <c r="M1085" s="29" t="s">
        <v>23</v>
      </c>
      <c r="N1085" s="29" t="s">
        <v>24</v>
      </c>
      <c r="O1085" s="29" t="s">
        <v>25</v>
      </c>
      <c r="P1085" s="29" t="s">
        <v>26</v>
      </c>
      <c r="Q1085" s="29" t="s">
        <v>27</v>
      </c>
      <c r="R1085" s="29" t="s">
        <v>28</v>
      </c>
      <c r="S1085" s="29" t="s">
        <v>29</v>
      </c>
      <c r="T1085" s="29" t="s">
        <v>30</v>
      </c>
      <c r="U1085" s="29" t="s">
        <v>31</v>
      </c>
      <c r="V1085" s="29" t="s">
        <v>32</v>
      </c>
      <c r="W1085" s="29" t="s">
        <v>33</v>
      </c>
      <c r="X1085" s="29" t="s">
        <v>34</v>
      </c>
      <c r="Y1085" s="29" t="s">
        <v>35</v>
      </c>
      <c r="Z1085" s="29" t="s">
        <v>36</v>
      </c>
      <c r="AA1085" s="29" t="s">
        <v>37</v>
      </c>
      <c r="AB1085" s="29" t="s">
        <v>38</v>
      </c>
      <c r="AF1085" s="22"/>
    </row>
    <row r="1086" spans="1:32" ht="15">
      <c r="A1086" s="30"/>
      <c r="B1086" s="16" t="s">
        <v>52</v>
      </c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F1086" s="22"/>
    </row>
    <row r="1087" spans="1:32" ht="15">
      <c r="A1087" s="6" t="s">
        <v>39</v>
      </c>
      <c r="B1087" s="7"/>
      <c r="C1087" s="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F1087" s="22"/>
    </row>
    <row r="1088" spans="1:32" ht="15">
      <c r="A1088" s="6" t="s">
        <v>41</v>
      </c>
      <c r="B1088" s="7"/>
      <c r="C1088" s="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F1088" s="22"/>
    </row>
    <row r="1089" spans="1:32" ht="15">
      <c r="A1089" s="18" t="s">
        <v>66</v>
      </c>
      <c r="B1089" s="7" t="s">
        <v>44</v>
      </c>
      <c r="C1089" s="7" t="s">
        <v>39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0</v>
      </c>
      <c r="AF1089" s="22"/>
    </row>
    <row r="1090" spans="1:32" ht="15">
      <c r="A1090" s="19"/>
      <c r="B1090" s="20"/>
      <c r="C1090" s="20" t="s">
        <v>40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F1090" s="22"/>
    </row>
    <row r="1091" spans="1:32" ht="15">
      <c r="A1091" s="3" t="s">
        <v>42</v>
      </c>
      <c r="B1091" s="4"/>
      <c r="C1091" s="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F1091" s="22"/>
    </row>
    <row r="1092" spans="1:32" ht="15">
      <c r="A1092" s="8" t="s">
        <v>66</v>
      </c>
      <c r="B1092" s="4" t="s">
        <v>44</v>
      </c>
      <c r="C1092" s="4" t="s">
        <v>39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F1092" s="22"/>
    </row>
    <row r="1093" spans="1:32" ht="15">
      <c r="A1093" s="19"/>
      <c r="B1093" s="20"/>
      <c r="C1093" s="20" t="s">
        <v>40</v>
      </c>
      <c r="D1093" s="21">
        <v>0</v>
      </c>
      <c r="E1093" s="21">
        <v>0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v>0</v>
      </c>
      <c r="R1093" s="21">
        <v>0</v>
      </c>
      <c r="S1093" s="21">
        <v>0</v>
      </c>
      <c r="T1093" s="21">
        <v>0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>
        <v>0</v>
      </c>
      <c r="AA1093" s="21">
        <v>0</v>
      </c>
      <c r="AB1093" s="21">
        <v>0</v>
      </c>
      <c r="AF1093" s="22"/>
    </row>
    <row r="1094" spans="1:32" ht="15">
      <c r="A1094" s="6" t="s">
        <v>48</v>
      </c>
      <c r="B1094" s="7"/>
      <c r="C1094" s="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F1094" s="22"/>
    </row>
    <row r="1095" spans="1:32" ht="15">
      <c r="A1095" s="6" t="s">
        <v>41</v>
      </c>
      <c r="B1095" s="7"/>
      <c r="C1095" s="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F1095" s="22"/>
    </row>
    <row r="1096" spans="1:32" ht="15">
      <c r="A1096" s="18" t="s">
        <v>66</v>
      </c>
      <c r="B1096" s="7">
        <v>95305114</v>
      </c>
      <c r="C1096" s="7" t="s">
        <v>48</v>
      </c>
      <c r="D1096" s="7">
        <v>7</v>
      </c>
      <c r="E1096" s="7">
        <v>7</v>
      </c>
      <c r="F1096" s="7">
        <v>7</v>
      </c>
      <c r="G1096" s="7">
        <v>7</v>
      </c>
      <c r="H1096" s="7">
        <v>7</v>
      </c>
      <c r="I1096" s="7">
        <v>7</v>
      </c>
      <c r="J1096" s="7">
        <v>5</v>
      </c>
      <c r="K1096" s="7">
        <v>6</v>
      </c>
      <c r="L1096" s="7">
        <v>6</v>
      </c>
      <c r="M1096" s="7">
        <v>5</v>
      </c>
      <c r="N1096" s="7">
        <v>5</v>
      </c>
      <c r="O1096" s="7">
        <v>5</v>
      </c>
      <c r="P1096" s="7">
        <v>6</v>
      </c>
      <c r="Q1096" s="7">
        <v>6</v>
      </c>
      <c r="R1096" s="7">
        <v>5</v>
      </c>
      <c r="S1096" s="7">
        <v>5</v>
      </c>
      <c r="T1096" s="7">
        <v>4</v>
      </c>
      <c r="U1096" s="7">
        <v>5</v>
      </c>
      <c r="V1096" s="7">
        <v>5</v>
      </c>
      <c r="W1096" s="7">
        <v>5</v>
      </c>
      <c r="X1096" s="7">
        <v>5</v>
      </c>
      <c r="Y1096" s="7">
        <v>6</v>
      </c>
      <c r="Z1096" s="7">
        <v>7</v>
      </c>
      <c r="AA1096" s="7">
        <v>7</v>
      </c>
      <c r="AB1096" s="7">
        <v>140</v>
      </c>
      <c r="AF1096" s="22"/>
    </row>
    <row r="1097" spans="1:32" ht="15">
      <c r="A1097" s="18" t="s">
        <v>66</v>
      </c>
      <c r="B1097" s="7">
        <v>95305132</v>
      </c>
      <c r="C1097" s="7" t="s">
        <v>48</v>
      </c>
      <c r="D1097" s="7">
        <v>50</v>
      </c>
      <c r="E1097" s="7">
        <v>50</v>
      </c>
      <c r="F1097" s="7">
        <v>50</v>
      </c>
      <c r="G1097" s="7">
        <v>50</v>
      </c>
      <c r="H1097" s="7">
        <v>50</v>
      </c>
      <c r="I1097" s="7">
        <v>50</v>
      </c>
      <c r="J1097" s="7">
        <v>50</v>
      </c>
      <c r="K1097" s="7">
        <v>50</v>
      </c>
      <c r="L1097" s="7">
        <v>50</v>
      </c>
      <c r="M1097" s="7">
        <v>50</v>
      </c>
      <c r="N1097" s="7">
        <v>50</v>
      </c>
      <c r="O1097" s="7">
        <v>50</v>
      </c>
      <c r="P1097" s="7">
        <v>50</v>
      </c>
      <c r="Q1097" s="7">
        <v>50</v>
      </c>
      <c r="R1097" s="7">
        <v>50</v>
      </c>
      <c r="S1097" s="7">
        <v>50</v>
      </c>
      <c r="T1097" s="7">
        <v>50</v>
      </c>
      <c r="U1097" s="7">
        <v>50</v>
      </c>
      <c r="V1097" s="7">
        <v>50</v>
      </c>
      <c r="W1097" s="7">
        <v>50</v>
      </c>
      <c r="X1097" s="7">
        <v>50</v>
      </c>
      <c r="Y1097" s="7">
        <v>50</v>
      </c>
      <c r="Z1097" s="7">
        <v>50</v>
      </c>
      <c r="AA1097" s="7">
        <v>50</v>
      </c>
      <c r="AB1097" s="7">
        <v>1200</v>
      </c>
      <c r="AF1097" s="22"/>
    </row>
    <row r="1098" spans="1:32" ht="15">
      <c r="A1098" s="18" t="s">
        <v>66</v>
      </c>
      <c r="B1098" s="7">
        <v>95305368</v>
      </c>
      <c r="C1098" s="7" t="s">
        <v>48</v>
      </c>
      <c r="D1098" s="7">
        <v>50</v>
      </c>
      <c r="E1098" s="7">
        <v>50</v>
      </c>
      <c r="F1098" s="7">
        <v>50</v>
      </c>
      <c r="G1098" s="7">
        <v>50</v>
      </c>
      <c r="H1098" s="7">
        <v>50</v>
      </c>
      <c r="I1098" s="7">
        <v>50</v>
      </c>
      <c r="J1098" s="7">
        <v>50</v>
      </c>
      <c r="K1098" s="7">
        <v>50</v>
      </c>
      <c r="L1098" s="7">
        <v>50</v>
      </c>
      <c r="M1098" s="7">
        <v>50</v>
      </c>
      <c r="N1098" s="7">
        <v>50</v>
      </c>
      <c r="O1098" s="7">
        <v>50</v>
      </c>
      <c r="P1098" s="7">
        <v>50</v>
      </c>
      <c r="Q1098" s="7">
        <v>50</v>
      </c>
      <c r="R1098" s="7">
        <v>50</v>
      </c>
      <c r="S1098" s="7">
        <v>50</v>
      </c>
      <c r="T1098" s="7">
        <v>50</v>
      </c>
      <c r="U1098" s="7">
        <v>50</v>
      </c>
      <c r="V1098" s="7">
        <v>50</v>
      </c>
      <c r="W1098" s="7">
        <v>50</v>
      </c>
      <c r="X1098" s="7">
        <v>50</v>
      </c>
      <c r="Y1098" s="7">
        <v>50</v>
      </c>
      <c r="Z1098" s="7">
        <v>50</v>
      </c>
      <c r="AA1098" s="7">
        <v>50</v>
      </c>
      <c r="AB1098" s="7">
        <v>1200</v>
      </c>
      <c r="AF1098" s="22"/>
    </row>
    <row r="1099" spans="1:32" ht="15">
      <c r="A1099" s="18" t="s">
        <v>66</v>
      </c>
      <c r="B1099" s="7">
        <v>95314947</v>
      </c>
      <c r="C1099" s="7" t="s">
        <v>48</v>
      </c>
      <c r="D1099" s="7">
        <v>200</v>
      </c>
      <c r="E1099" s="7">
        <v>200</v>
      </c>
      <c r="F1099" s="7">
        <v>200</v>
      </c>
      <c r="G1099" s="7">
        <v>200</v>
      </c>
      <c r="H1099" s="7">
        <v>200</v>
      </c>
      <c r="I1099" s="7">
        <v>200</v>
      </c>
      <c r="J1099" s="7">
        <v>200</v>
      </c>
      <c r="K1099" s="7">
        <v>200</v>
      </c>
      <c r="L1099" s="7">
        <v>400</v>
      </c>
      <c r="M1099" s="7">
        <v>400</v>
      </c>
      <c r="N1099" s="7">
        <v>400</v>
      </c>
      <c r="O1099" s="7">
        <v>400</v>
      </c>
      <c r="P1099" s="7">
        <v>400</v>
      </c>
      <c r="Q1099" s="7">
        <v>400</v>
      </c>
      <c r="R1099" s="7">
        <v>400</v>
      </c>
      <c r="S1099" s="7">
        <v>400</v>
      </c>
      <c r="T1099" s="7">
        <v>400</v>
      </c>
      <c r="U1099" s="7">
        <v>200</v>
      </c>
      <c r="V1099" s="7">
        <v>200</v>
      </c>
      <c r="W1099" s="7">
        <v>200</v>
      </c>
      <c r="X1099" s="7">
        <v>200</v>
      </c>
      <c r="Y1099" s="7">
        <v>200</v>
      </c>
      <c r="Z1099" s="7">
        <v>200</v>
      </c>
      <c r="AA1099" s="7">
        <v>200</v>
      </c>
      <c r="AB1099" s="7">
        <v>6600</v>
      </c>
      <c r="AF1099" s="22"/>
    </row>
    <row r="1100" spans="1:32" ht="15">
      <c r="A1100" s="18" t="s">
        <v>66</v>
      </c>
      <c r="B1100" s="7">
        <v>95316063</v>
      </c>
      <c r="C1100" s="7" t="s">
        <v>48</v>
      </c>
      <c r="D1100" s="7">
        <v>20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20</v>
      </c>
      <c r="AF1100" s="22"/>
    </row>
    <row r="1101" spans="1:32" ht="15">
      <c r="A1101" s="18" t="s">
        <v>66</v>
      </c>
      <c r="B1101" s="7">
        <v>95316130</v>
      </c>
      <c r="C1101" s="7" t="s">
        <v>48</v>
      </c>
      <c r="D1101" s="7">
        <v>371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371</v>
      </c>
      <c r="AF1101" s="22"/>
    </row>
    <row r="1102" spans="1:32" ht="15">
      <c r="A1102" s="18" t="s">
        <v>66</v>
      </c>
      <c r="B1102" s="7">
        <v>95316166</v>
      </c>
      <c r="C1102" s="7" t="s">
        <v>48</v>
      </c>
      <c r="D1102" s="7">
        <v>0</v>
      </c>
      <c r="E1102" s="7">
        <v>20</v>
      </c>
      <c r="F1102" s="7">
        <v>20</v>
      </c>
      <c r="G1102" s="7">
        <v>20</v>
      </c>
      <c r="H1102" s="7">
        <v>20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80</v>
      </c>
      <c r="AF1102" s="22"/>
    </row>
    <row r="1103" spans="1:32" ht="15">
      <c r="A1103" s="18" t="s">
        <v>66</v>
      </c>
      <c r="B1103" s="7">
        <v>95316232</v>
      </c>
      <c r="C1103" s="7" t="s">
        <v>48</v>
      </c>
      <c r="D1103" s="7">
        <v>0</v>
      </c>
      <c r="E1103" s="7">
        <v>407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407</v>
      </c>
      <c r="AF1103" s="22"/>
    </row>
    <row r="1104" spans="1:32" ht="15">
      <c r="A1104" s="18" t="s">
        <v>66</v>
      </c>
      <c r="B1104" s="7">
        <v>95316313</v>
      </c>
      <c r="C1104" s="7" t="s">
        <v>48</v>
      </c>
      <c r="D1104" s="7">
        <v>0</v>
      </c>
      <c r="E1104" s="7">
        <v>0</v>
      </c>
      <c r="F1104" s="7">
        <v>470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470</v>
      </c>
      <c r="AF1104" s="22"/>
    </row>
    <row r="1105" spans="1:32" ht="15">
      <c r="A1105" s="18" t="s">
        <v>66</v>
      </c>
      <c r="B1105" s="7">
        <v>95317707</v>
      </c>
      <c r="C1105" s="7" t="s">
        <v>48</v>
      </c>
      <c r="D1105" s="7">
        <v>0</v>
      </c>
      <c r="E1105" s="7">
        <v>0</v>
      </c>
      <c r="F1105" s="7">
        <v>0</v>
      </c>
      <c r="G1105" s="7">
        <v>397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397</v>
      </c>
      <c r="AF1105" s="22"/>
    </row>
    <row r="1106" spans="1:32" ht="15">
      <c r="A1106" s="18" t="s">
        <v>66</v>
      </c>
      <c r="B1106" s="7">
        <v>95320020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424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424</v>
      </c>
      <c r="AF1106" s="22"/>
    </row>
    <row r="1107" spans="1:32" ht="15">
      <c r="A1107" s="18" t="s">
        <v>66</v>
      </c>
      <c r="B1107" s="7">
        <v>95320124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85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85</v>
      </c>
      <c r="AF1107" s="22"/>
    </row>
    <row r="1108" spans="1:32" ht="15">
      <c r="A1108" s="18" t="s">
        <v>66</v>
      </c>
      <c r="B1108" s="7">
        <v>95320141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111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111</v>
      </c>
      <c r="AF1108" s="22"/>
    </row>
    <row r="1109" spans="1:32" ht="15">
      <c r="A1109" s="18" t="s">
        <v>66</v>
      </c>
      <c r="B1109" s="7">
        <v>95320143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20</v>
      </c>
      <c r="J1109" s="7">
        <v>20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40</v>
      </c>
      <c r="AF1109" s="22"/>
    </row>
    <row r="1110" spans="1:32" ht="15">
      <c r="A1110" s="18" t="s">
        <v>66</v>
      </c>
      <c r="B1110" s="7">
        <v>95320221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182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182</v>
      </c>
      <c r="AF1110" s="22"/>
    </row>
    <row r="1111" spans="1:32" ht="15">
      <c r="A1111" s="18" t="s">
        <v>66</v>
      </c>
      <c r="B1111" s="7">
        <v>95320250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20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20</v>
      </c>
      <c r="AF1111" s="22"/>
    </row>
    <row r="1112" spans="1:32" ht="15">
      <c r="A1112" s="18" t="s">
        <v>66</v>
      </c>
      <c r="B1112" s="7">
        <v>95320326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174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174</v>
      </c>
      <c r="AF1112" s="22"/>
    </row>
    <row r="1113" spans="1:32" ht="15">
      <c r="A1113" s="18" t="s">
        <v>66</v>
      </c>
      <c r="B1113" s="7">
        <v>95320419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20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20</v>
      </c>
      <c r="AF1113" s="22"/>
    </row>
    <row r="1114" spans="1:32" ht="15">
      <c r="A1114" s="18" t="s">
        <v>66</v>
      </c>
      <c r="B1114" s="7">
        <v>95320420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50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50</v>
      </c>
      <c r="AF1114" s="22"/>
    </row>
    <row r="1115" spans="1:32" ht="15">
      <c r="A1115" s="18" t="s">
        <v>66</v>
      </c>
      <c r="B1115" s="7">
        <v>95320468</v>
      </c>
      <c r="C1115" s="7" t="s">
        <v>48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100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100</v>
      </c>
      <c r="AF1115" s="22"/>
    </row>
    <row r="1116" spans="1:32" ht="15">
      <c r="A1116" s="18" t="s">
        <v>66</v>
      </c>
      <c r="B1116" s="7">
        <v>95320547</v>
      </c>
      <c r="C1116" s="7" t="s">
        <v>48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40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40</v>
      </c>
      <c r="AF1116" s="22"/>
    </row>
    <row r="1117" spans="1:32" ht="15">
      <c r="A1117" s="18" t="s">
        <v>66</v>
      </c>
      <c r="B1117" s="7">
        <v>95320566</v>
      </c>
      <c r="C1117" s="7" t="s">
        <v>48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75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75</v>
      </c>
      <c r="AF1117" s="22"/>
    </row>
    <row r="1118" spans="1:32" ht="15">
      <c r="A1118" s="18" t="s">
        <v>66</v>
      </c>
      <c r="B1118" s="7">
        <v>95320574</v>
      </c>
      <c r="C1118" s="7" t="s">
        <v>48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125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125</v>
      </c>
      <c r="AF1118" s="22"/>
    </row>
    <row r="1119" spans="1:32" ht="15">
      <c r="A1119" s="18" t="s">
        <v>66</v>
      </c>
      <c r="B1119" s="7">
        <v>95320656</v>
      </c>
      <c r="C1119" s="7" t="s">
        <v>48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264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264</v>
      </c>
      <c r="AF1119" s="22"/>
    </row>
    <row r="1120" spans="1:32" ht="15">
      <c r="A1120" s="18" t="s">
        <v>66</v>
      </c>
      <c r="B1120" s="7">
        <v>95320665</v>
      </c>
      <c r="C1120" s="7" t="s">
        <v>48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20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20</v>
      </c>
      <c r="AF1120" s="22"/>
    </row>
    <row r="1121" spans="1:32" ht="15">
      <c r="A1121" s="18" t="s">
        <v>66</v>
      </c>
      <c r="B1121" s="7">
        <v>95320757</v>
      </c>
      <c r="C1121" s="7" t="s">
        <v>48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57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57</v>
      </c>
      <c r="AF1121" s="22"/>
    </row>
    <row r="1122" spans="1:32" ht="15">
      <c r="A1122" s="18" t="s">
        <v>66</v>
      </c>
      <c r="B1122" s="7">
        <v>95320831</v>
      </c>
      <c r="C1122" s="7" t="s">
        <v>48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79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79</v>
      </c>
      <c r="AF1122" s="22"/>
    </row>
    <row r="1123" spans="1:32" ht="15">
      <c r="A1123" s="18" t="s">
        <v>66</v>
      </c>
      <c r="B1123" s="7">
        <v>95320867</v>
      </c>
      <c r="C1123" s="7" t="s">
        <v>48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20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20</v>
      </c>
      <c r="AF1123" s="22"/>
    </row>
    <row r="1124" spans="1:32" ht="15">
      <c r="A1124" s="18" t="s">
        <v>66</v>
      </c>
      <c r="B1124" s="7">
        <v>95320936</v>
      </c>
      <c r="C1124" s="7" t="s">
        <v>48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50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50</v>
      </c>
      <c r="AF1124" s="22"/>
    </row>
    <row r="1125" spans="1:32" ht="15">
      <c r="A1125" s="18" t="s">
        <v>66</v>
      </c>
      <c r="B1125" s="7">
        <v>95320943</v>
      </c>
      <c r="C1125" s="7" t="s">
        <v>48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20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20</v>
      </c>
      <c r="AF1125" s="22"/>
    </row>
    <row r="1126" spans="1:32" ht="15">
      <c r="A1126" s="18" t="s">
        <v>66</v>
      </c>
      <c r="B1126" s="7">
        <v>95320956</v>
      </c>
      <c r="C1126" s="7" t="s">
        <v>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59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59</v>
      </c>
      <c r="AF1126" s="22"/>
    </row>
    <row r="1127" spans="1:32" ht="15">
      <c r="A1127" s="18" t="s">
        <v>66</v>
      </c>
      <c r="B1127" s="7">
        <v>95321006</v>
      </c>
      <c r="C1127" s="7" t="s">
        <v>48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50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50</v>
      </c>
      <c r="AF1127" s="22"/>
    </row>
    <row r="1128" spans="1:32" ht="15">
      <c r="A1128" s="18" t="s">
        <v>66</v>
      </c>
      <c r="B1128" s="7">
        <v>95321082</v>
      </c>
      <c r="C1128" s="7" t="s">
        <v>48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100</v>
      </c>
      <c r="T1128" s="7">
        <v>100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200</v>
      </c>
      <c r="AF1128" s="22"/>
    </row>
    <row r="1129" spans="1:32" ht="15">
      <c r="A1129" s="18" t="s">
        <v>66</v>
      </c>
      <c r="B1129" s="7">
        <v>95321085</v>
      </c>
      <c r="C1129" s="7" t="s">
        <v>48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35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35</v>
      </c>
      <c r="AF1129" s="22"/>
    </row>
    <row r="1130" spans="1:32" ht="15">
      <c r="A1130" s="18" t="s">
        <v>66</v>
      </c>
      <c r="B1130" s="7">
        <v>95321105</v>
      </c>
      <c r="C1130" s="7" t="s">
        <v>48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20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20</v>
      </c>
      <c r="AF1130" s="22"/>
    </row>
    <row r="1131" spans="1:32" ht="15">
      <c r="A1131" s="18" t="s">
        <v>66</v>
      </c>
      <c r="B1131" s="7">
        <v>95321148</v>
      </c>
      <c r="C1131" s="7" t="s">
        <v>48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10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10</v>
      </c>
      <c r="AF1131" s="22"/>
    </row>
    <row r="1132" spans="1:32" ht="15">
      <c r="A1132" s="18" t="s">
        <v>66</v>
      </c>
      <c r="B1132" s="7">
        <v>95321173</v>
      </c>
      <c r="C1132" s="7" t="s">
        <v>48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50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50</v>
      </c>
      <c r="AF1132" s="22"/>
    </row>
    <row r="1133" spans="1:32" ht="15">
      <c r="A1133" s="18" t="s">
        <v>66</v>
      </c>
      <c r="B1133" s="7">
        <v>95321207</v>
      </c>
      <c r="C1133" s="7" t="s">
        <v>48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20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20</v>
      </c>
      <c r="AF1133" s="22"/>
    </row>
    <row r="1134" spans="1:32" ht="15">
      <c r="A1134" s="18" t="s">
        <v>66</v>
      </c>
      <c r="B1134" s="7">
        <v>95321285</v>
      </c>
      <c r="C1134" s="7" t="s">
        <v>48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10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10</v>
      </c>
      <c r="AF1134" s="22"/>
    </row>
    <row r="1135" spans="1:32" ht="15">
      <c r="A1135" s="18" t="s">
        <v>66</v>
      </c>
      <c r="B1135" s="7">
        <v>95321332</v>
      </c>
      <c r="C1135" s="7" t="s">
        <v>48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20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20</v>
      </c>
      <c r="AF1135" s="22"/>
    </row>
    <row r="1136" spans="1:32" ht="15">
      <c r="A1136" s="18" t="s">
        <v>66</v>
      </c>
      <c r="B1136" s="7">
        <v>95321419</v>
      </c>
      <c r="C1136" s="7" t="s">
        <v>48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20</v>
      </c>
      <c r="W1136" s="7">
        <v>20</v>
      </c>
      <c r="X1136" s="7">
        <v>20</v>
      </c>
      <c r="Y1136" s="7">
        <v>20</v>
      </c>
      <c r="Z1136" s="7">
        <v>20</v>
      </c>
      <c r="AA1136" s="7">
        <v>20</v>
      </c>
      <c r="AB1136" s="7">
        <v>120</v>
      </c>
      <c r="AF1136" s="22"/>
    </row>
    <row r="1137" spans="1:32" ht="15">
      <c r="A1137" s="18" t="s">
        <v>66</v>
      </c>
      <c r="B1137" s="7">
        <v>95321434</v>
      </c>
      <c r="C1137" s="7" t="s">
        <v>48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50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50</v>
      </c>
      <c r="AF1137" s="22"/>
    </row>
    <row r="1138" spans="1:32" ht="15">
      <c r="A1138" s="18" t="s">
        <v>66</v>
      </c>
      <c r="B1138" s="7">
        <v>95321568</v>
      </c>
      <c r="C1138" s="7" t="s">
        <v>48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308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308</v>
      </c>
      <c r="AF1138" s="22"/>
    </row>
    <row r="1139" spans="1:32" ht="15">
      <c r="A1139" s="18" t="s">
        <v>66</v>
      </c>
      <c r="B1139" s="7">
        <v>95321569</v>
      </c>
      <c r="C1139" s="7" t="s">
        <v>48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308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308</v>
      </c>
      <c r="AF1139" s="22"/>
    </row>
    <row r="1140" spans="1:32" ht="15">
      <c r="A1140" s="18" t="s">
        <v>66</v>
      </c>
      <c r="B1140" s="7">
        <v>95321742</v>
      </c>
      <c r="C1140" s="7" t="s">
        <v>48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293</v>
      </c>
      <c r="X1140" s="7">
        <v>0</v>
      </c>
      <c r="Y1140" s="7">
        <v>0</v>
      </c>
      <c r="Z1140" s="7">
        <v>0</v>
      </c>
      <c r="AA1140" s="7">
        <v>0</v>
      </c>
      <c r="AB1140" s="7">
        <v>293</v>
      </c>
      <c r="AF1140" s="22"/>
    </row>
    <row r="1141" spans="1:32" ht="15">
      <c r="A1141" s="18" t="s">
        <v>66</v>
      </c>
      <c r="B1141" s="7">
        <v>95321863</v>
      </c>
      <c r="C1141" s="7" t="s">
        <v>48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85</v>
      </c>
      <c r="Y1141" s="7">
        <v>0</v>
      </c>
      <c r="Z1141" s="7">
        <v>0</v>
      </c>
      <c r="AA1141" s="7">
        <v>0</v>
      </c>
      <c r="AB1141" s="7">
        <v>85</v>
      </c>
      <c r="AF1141" s="22"/>
    </row>
    <row r="1142" spans="1:32" ht="15">
      <c r="A1142" s="18" t="s">
        <v>66</v>
      </c>
      <c r="B1142" s="7">
        <v>95321991</v>
      </c>
      <c r="C1142" s="7" t="s">
        <v>48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20</v>
      </c>
      <c r="Z1142" s="7">
        <v>0</v>
      </c>
      <c r="AA1142" s="7">
        <v>0</v>
      </c>
      <c r="AB1142" s="7">
        <v>20</v>
      </c>
      <c r="AF1142" s="22"/>
    </row>
    <row r="1143" spans="1:32" ht="15">
      <c r="A1143" s="18" t="s">
        <v>66</v>
      </c>
      <c r="B1143" s="7">
        <v>95322031</v>
      </c>
      <c r="C1143" s="7" t="s">
        <v>48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2</v>
      </c>
      <c r="AA1143" s="7">
        <v>0</v>
      </c>
      <c r="AB1143" s="7">
        <v>2</v>
      </c>
      <c r="AF1143" s="22"/>
    </row>
    <row r="1144" spans="1:32" ht="15">
      <c r="A1144" s="18" t="s">
        <v>66</v>
      </c>
      <c r="B1144" s="7">
        <v>95322067</v>
      </c>
      <c r="C1144" s="7" t="s">
        <v>48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6</v>
      </c>
      <c r="AA1144" s="7">
        <v>0</v>
      </c>
      <c r="AB1144" s="7">
        <v>6</v>
      </c>
      <c r="AF1144" s="22"/>
    </row>
    <row r="1145" spans="1:32" ht="15">
      <c r="A1145" s="18" t="s">
        <v>66</v>
      </c>
      <c r="B1145" s="7">
        <v>95322120</v>
      </c>
      <c r="C1145" s="7" t="s">
        <v>48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179</v>
      </c>
      <c r="AA1145" s="7">
        <v>0</v>
      </c>
      <c r="AB1145" s="7">
        <v>179</v>
      </c>
      <c r="AF1145" s="22"/>
    </row>
    <row r="1146" spans="1:32" ht="15">
      <c r="A1146" s="18" t="s">
        <v>66</v>
      </c>
      <c r="B1146" s="7">
        <v>95322233</v>
      </c>
      <c r="C1146" s="7" t="s">
        <v>48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180</v>
      </c>
      <c r="AB1146" s="7">
        <v>180</v>
      </c>
      <c r="AF1146" s="22"/>
    </row>
    <row r="1147" spans="1:32" ht="15">
      <c r="A1147" s="19"/>
      <c r="B1147" s="20"/>
      <c r="C1147" s="20" t="s">
        <v>40</v>
      </c>
      <c r="D1147" s="21">
        <v>698</v>
      </c>
      <c r="E1147" s="21">
        <v>734</v>
      </c>
      <c r="F1147" s="21">
        <v>797</v>
      </c>
      <c r="G1147" s="21">
        <v>724</v>
      </c>
      <c r="H1147" s="21">
        <v>751</v>
      </c>
      <c r="I1147" s="21">
        <v>523</v>
      </c>
      <c r="J1147" s="21">
        <v>507</v>
      </c>
      <c r="K1147" s="21">
        <v>500</v>
      </c>
      <c r="L1147" s="21">
        <v>676</v>
      </c>
      <c r="M1147" s="21">
        <v>745</v>
      </c>
      <c r="N1147" s="21">
        <v>769</v>
      </c>
      <c r="O1147" s="21">
        <v>582</v>
      </c>
      <c r="P1147" s="21">
        <v>605</v>
      </c>
      <c r="Q1147" s="21">
        <v>635</v>
      </c>
      <c r="R1147" s="21">
        <v>555</v>
      </c>
      <c r="S1147" s="21">
        <v>670</v>
      </c>
      <c r="T1147" s="21">
        <v>684</v>
      </c>
      <c r="U1147" s="21">
        <v>375</v>
      </c>
      <c r="V1147" s="21">
        <v>941</v>
      </c>
      <c r="W1147" s="21">
        <v>618</v>
      </c>
      <c r="X1147" s="21">
        <v>410</v>
      </c>
      <c r="Y1147" s="21">
        <v>346</v>
      </c>
      <c r="Z1147" s="21">
        <v>514</v>
      </c>
      <c r="AA1147" s="21">
        <v>507</v>
      </c>
      <c r="AB1147" s="21">
        <v>14866</v>
      </c>
      <c r="AF1147" s="22"/>
    </row>
    <row r="1148" spans="1:32" ht="15">
      <c r="A1148" s="3" t="s">
        <v>42</v>
      </c>
      <c r="B1148" s="4"/>
      <c r="C1148" s="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F1148" s="22"/>
    </row>
    <row r="1149" spans="1:32" ht="15">
      <c r="A1149" s="8" t="s">
        <v>66</v>
      </c>
      <c r="B1149" s="4">
        <v>95322031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2</v>
      </c>
      <c r="AA1149" s="4">
        <v>0</v>
      </c>
      <c r="AB1149" s="4">
        <v>2</v>
      </c>
      <c r="AF1149" s="22"/>
    </row>
    <row r="1150" spans="1:32" ht="15">
      <c r="A1150" s="8" t="s">
        <v>66</v>
      </c>
      <c r="B1150" s="4">
        <v>95322067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6</v>
      </c>
      <c r="AA1150" s="4">
        <v>0</v>
      </c>
      <c r="AB1150" s="4">
        <v>6</v>
      </c>
      <c r="AF1150" s="22"/>
    </row>
    <row r="1151" spans="1:32" ht="15">
      <c r="A1151" s="8" t="s">
        <v>66</v>
      </c>
      <c r="B1151" s="4">
        <v>95322120</v>
      </c>
      <c r="C1151" s="4" t="s">
        <v>48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13</v>
      </c>
      <c r="AA1151" s="4">
        <v>0</v>
      </c>
      <c r="AB1151" s="4">
        <v>13</v>
      </c>
      <c r="AF1151" s="22"/>
    </row>
    <row r="1152" spans="1:32" ht="15">
      <c r="A1152" s="8" t="s">
        <v>66</v>
      </c>
      <c r="B1152" s="4">
        <v>95322120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6</v>
      </c>
      <c r="AA1152" s="4">
        <v>0</v>
      </c>
      <c r="AB1152" s="4">
        <v>6</v>
      </c>
      <c r="AF1152" s="22"/>
    </row>
    <row r="1153" spans="1:32" ht="15">
      <c r="A1153" s="8" t="s">
        <v>66</v>
      </c>
      <c r="B1153" s="4">
        <v>95322120</v>
      </c>
      <c r="C1153" s="4" t="s">
        <v>48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150</v>
      </c>
      <c r="AA1153" s="4">
        <v>0</v>
      </c>
      <c r="AB1153" s="4">
        <v>150</v>
      </c>
      <c r="AF1153" s="22"/>
    </row>
    <row r="1154" spans="1:32" ht="15">
      <c r="A1154" s="8" t="s">
        <v>66</v>
      </c>
      <c r="B1154" s="4">
        <v>95322120</v>
      </c>
      <c r="C1154" s="4" t="s">
        <v>48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10</v>
      </c>
      <c r="AA1154" s="4">
        <v>0</v>
      </c>
      <c r="AB1154" s="4">
        <v>10</v>
      </c>
      <c r="AF1154" s="22"/>
    </row>
    <row r="1155" spans="1:32" ht="15">
      <c r="A1155" s="8" t="s">
        <v>66</v>
      </c>
      <c r="B1155" s="4">
        <v>95322233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12</v>
      </c>
      <c r="AB1155" s="4">
        <v>12</v>
      </c>
      <c r="AF1155" s="22"/>
    </row>
    <row r="1156" spans="1:32" ht="15">
      <c r="A1156" s="8" t="s">
        <v>66</v>
      </c>
      <c r="B1156" s="4">
        <v>95322233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8</v>
      </c>
      <c r="AB1156" s="4">
        <v>8</v>
      </c>
      <c r="AF1156" s="22"/>
    </row>
    <row r="1157" spans="1:32" ht="15">
      <c r="A1157" s="8" t="s">
        <v>66</v>
      </c>
      <c r="B1157" s="4">
        <v>95322233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10</v>
      </c>
      <c r="AB1157" s="4">
        <v>10</v>
      </c>
      <c r="AF1157" s="22"/>
    </row>
    <row r="1158" spans="1:32" ht="15">
      <c r="A1158" s="8" t="s">
        <v>66</v>
      </c>
      <c r="B1158" s="4">
        <v>95322233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150</v>
      </c>
      <c r="AB1158" s="4">
        <v>150</v>
      </c>
      <c r="AF1158" s="22"/>
    </row>
    <row r="1159" spans="1:32" ht="15">
      <c r="A1159" s="8" t="s">
        <v>66</v>
      </c>
      <c r="B1159" s="4">
        <v>95305114</v>
      </c>
      <c r="C1159" s="4" t="s">
        <v>48</v>
      </c>
      <c r="D1159" s="4">
        <v>7</v>
      </c>
      <c r="E1159" s="4">
        <v>7</v>
      </c>
      <c r="F1159" s="4">
        <v>7</v>
      </c>
      <c r="G1159" s="4">
        <v>7</v>
      </c>
      <c r="H1159" s="4">
        <v>7</v>
      </c>
      <c r="I1159" s="4">
        <v>7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7</v>
      </c>
      <c r="AA1159" s="4">
        <v>7</v>
      </c>
      <c r="AB1159" s="4">
        <v>56</v>
      </c>
      <c r="AF1159" s="22"/>
    </row>
    <row r="1160" spans="1:32" ht="15">
      <c r="A1160" s="8" t="s">
        <v>66</v>
      </c>
      <c r="B1160" s="4">
        <v>95305114</v>
      </c>
      <c r="C1160" s="4" t="s">
        <v>48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5</v>
      </c>
      <c r="K1160" s="4">
        <v>6</v>
      </c>
      <c r="L1160" s="4">
        <v>6</v>
      </c>
      <c r="M1160" s="4">
        <v>5</v>
      </c>
      <c r="N1160" s="4">
        <v>5</v>
      </c>
      <c r="O1160" s="4">
        <v>5</v>
      </c>
      <c r="P1160" s="4">
        <v>6</v>
      </c>
      <c r="Q1160" s="4">
        <v>6</v>
      </c>
      <c r="R1160" s="4">
        <v>5</v>
      </c>
      <c r="S1160" s="4">
        <v>5</v>
      </c>
      <c r="T1160" s="4">
        <v>4</v>
      </c>
      <c r="U1160" s="4">
        <v>5</v>
      </c>
      <c r="V1160" s="4">
        <v>5</v>
      </c>
      <c r="W1160" s="4">
        <v>5</v>
      </c>
      <c r="X1160" s="4">
        <v>5</v>
      </c>
      <c r="Y1160" s="4">
        <v>6</v>
      </c>
      <c r="Z1160" s="4">
        <v>0</v>
      </c>
      <c r="AA1160" s="4">
        <v>0</v>
      </c>
      <c r="AB1160" s="4">
        <v>84</v>
      </c>
      <c r="AF1160" s="22"/>
    </row>
    <row r="1161" spans="1:32" ht="15">
      <c r="A1161" s="8" t="s">
        <v>66</v>
      </c>
      <c r="B1161" s="4">
        <v>95305132</v>
      </c>
      <c r="C1161" s="4" t="s">
        <v>48</v>
      </c>
      <c r="D1161" s="4">
        <v>50</v>
      </c>
      <c r="E1161" s="4">
        <v>50</v>
      </c>
      <c r="F1161" s="4">
        <v>50</v>
      </c>
      <c r="G1161" s="4">
        <v>50</v>
      </c>
      <c r="H1161" s="4">
        <v>50</v>
      </c>
      <c r="I1161" s="4">
        <v>50</v>
      </c>
      <c r="J1161" s="4">
        <v>50</v>
      </c>
      <c r="K1161" s="4">
        <v>50</v>
      </c>
      <c r="L1161" s="4">
        <v>50</v>
      </c>
      <c r="M1161" s="4">
        <v>50</v>
      </c>
      <c r="N1161" s="4">
        <v>50</v>
      </c>
      <c r="O1161" s="4">
        <v>50</v>
      </c>
      <c r="P1161" s="4">
        <v>50</v>
      </c>
      <c r="Q1161" s="4">
        <v>50</v>
      </c>
      <c r="R1161" s="4">
        <v>50</v>
      </c>
      <c r="S1161" s="4">
        <v>50</v>
      </c>
      <c r="T1161" s="4">
        <v>50</v>
      </c>
      <c r="U1161" s="4">
        <v>50</v>
      </c>
      <c r="V1161" s="4">
        <v>50</v>
      </c>
      <c r="W1161" s="4">
        <v>50</v>
      </c>
      <c r="X1161" s="4">
        <v>50</v>
      </c>
      <c r="Y1161" s="4">
        <v>50</v>
      </c>
      <c r="Z1161" s="4">
        <v>50</v>
      </c>
      <c r="AA1161" s="4">
        <v>50</v>
      </c>
      <c r="AB1161" s="4">
        <v>1200</v>
      </c>
      <c r="AF1161" s="22"/>
    </row>
    <row r="1162" spans="1:32" ht="15">
      <c r="A1162" s="8" t="s">
        <v>66</v>
      </c>
      <c r="B1162" s="4">
        <v>95305368</v>
      </c>
      <c r="C1162" s="4" t="s">
        <v>48</v>
      </c>
      <c r="D1162" s="4">
        <v>50</v>
      </c>
      <c r="E1162" s="4">
        <v>50</v>
      </c>
      <c r="F1162" s="4">
        <v>50</v>
      </c>
      <c r="G1162" s="4">
        <v>50</v>
      </c>
      <c r="H1162" s="4">
        <v>50</v>
      </c>
      <c r="I1162" s="4">
        <v>50</v>
      </c>
      <c r="J1162" s="4">
        <v>50</v>
      </c>
      <c r="K1162" s="4">
        <v>50</v>
      </c>
      <c r="L1162" s="4">
        <v>50</v>
      </c>
      <c r="M1162" s="4">
        <v>50</v>
      </c>
      <c r="N1162" s="4">
        <v>50</v>
      </c>
      <c r="O1162" s="4">
        <v>50</v>
      </c>
      <c r="P1162" s="4">
        <v>50</v>
      </c>
      <c r="Q1162" s="4">
        <v>50</v>
      </c>
      <c r="R1162" s="4">
        <v>50</v>
      </c>
      <c r="S1162" s="4">
        <v>50</v>
      </c>
      <c r="T1162" s="4">
        <v>50</v>
      </c>
      <c r="U1162" s="4">
        <v>50</v>
      </c>
      <c r="V1162" s="4">
        <v>50</v>
      </c>
      <c r="W1162" s="4">
        <v>50</v>
      </c>
      <c r="X1162" s="4">
        <v>50</v>
      </c>
      <c r="Y1162" s="4">
        <v>50</v>
      </c>
      <c r="Z1162" s="4">
        <v>50</v>
      </c>
      <c r="AA1162" s="4">
        <v>50</v>
      </c>
      <c r="AB1162" s="4">
        <v>1200</v>
      </c>
      <c r="AF1162" s="22"/>
    </row>
    <row r="1163" spans="1:32" ht="15">
      <c r="A1163" s="8" t="s">
        <v>66</v>
      </c>
      <c r="B1163" s="4">
        <v>95314947</v>
      </c>
      <c r="C1163" s="4" t="s">
        <v>48</v>
      </c>
      <c r="D1163" s="4">
        <v>46</v>
      </c>
      <c r="E1163" s="4">
        <v>5</v>
      </c>
      <c r="F1163" s="4">
        <v>100</v>
      </c>
      <c r="G1163" s="4">
        <v>100</v>
      </c>
      <c r="H1163" s="4">
        <v>100</v>
      </c>
      <c r="I1163" s="4">
        <v>100</v>
      </c>
      <c r="J1163" s="4">
        <v>100</v>
      </c>
      <c r="K1163" s="4">
        <v>100</v>
      </c>
      <c r="L1163" s="4">
        <v>100</v>
      </c>
      <c r="M1163" s="4">
        <v>100</v>
      </c>
      <c r="N1163" s="4">
        <v>100</v>
      </c>
      <c r="O1163" s="4">
        <v>90</v>
      </c>
      <c r="P1163" s="4">
        <v>100</v>
      </c>
      <c r="Q1163" s="4">
        <v>100</v>
      </c>
      <c r="R1163" s="4">
        <v>100</v>
      </c>
      <c r="S1163" s="4">
        <v>97</v>
      </c>
      <c r="T1163" s="4">
        <v>39</v>
      </c>
      <c r="U1163" s="4">
        <v>80</v>
      </c>
      <c r="V1163" s="4">
        <v>0</v>
      </c>
      <c r="W1163" s="4">
        <v>32</v>
      </c>
      <c r="X1163" s="4">
        <v>97</v>
      </c>
      <c r="Y1163" s="4">
        <v>100</v>
      </c>
      <c r="Z1163" s="4">
        <v>100</v>
      </c>
      <c r="AA1163" s="4">
        <v>100</v>
      </c>
      <c r="AB1163" s="4">
        <v>1986</v>
      </c>
      <c r="AF1163" s="22"/>
    </row>
    <row r="1164" spans="1:32" ht="15">
      <c r="A1164" s="8" t="s">
        <v>66</v>
      </c>
      <c r="B1164" s="4">
        <v>95314947</v>
      </c>
      <c r="C1164" s="4" t="s">
        <v>48</v>
      </c>
      <c r="D1164" s="4">
        <v>23</v>
      </c>
      <c r="E1164" s="4">
        <v>3</v>
      </c>
      <c r="F1164" s="4">
        <v>50</v>
      </c>
      <c r="G1164" s="4">
        <v>50</v>
      </c>
      <c r="H1164" s="4">
        <v>50</v>
      </c>
      <c r="I1164" s="4">
        <v>50</v>
      </c>
      <c r="J1164" s="4">
        <v>50</v>
      </c>
      <c r="K1164" s="4">
        <v>50</v>
      </c>
      <c r="L1164" s="4">
        <v>72</v>
      </c>
      <c r="M1164" s="4">
        <v>72</v>
      </c>
      <c r="N1164" s="4">
        <v>72</v>
      </c>
      <c r="O1164" s="4">
        <v>65</v>
      </c>
      <c r="P1164" s="4">
        <v>72</v>
      </c>
      <c r="Q1164" s="4">
        <v>72</v>
      </c>
      <c r="R1164" s="4">
        <v>72</v>
      </c>
      <c r="S1164" s="4">
        <v>70</v>
      </c>
      <c r="T1164" s="4">
        <v>28</v>
      </c>
      <c r="U1164" s="4">
        <v>40</v>
      </c>
      <c r="V1164" s="4">
        <v>0</v>
      </c>
      <c r="W1164" s="4">
        <v>16</v>
      </c>
      <c r="X1164" s="4">
        <v>49</v>
      </c>
      <c r="Y1164" s="4">
        <v>50</v>
      </c>
      <c r="Z1164" s="4">
        <v>50</v>
      </c>
      <c r="AA1164" s="4">
        <v>50</v>
      </c>
      <c r="AB1164" s="4">
        <v>1176</v>
      </c>
      <c r="AF1164" s="22"/>
    </row>
    <row r="1165" spans="1:32" ht="15">
      <c r="A1165" s="8" t="s">
        <v>66</v>
      </c>
      <c r="B1165" s="4">
        <v>95314947</v>
      </c>
      <c r="C1165" s="4" t="s">
        <v>48</v>
      </c>
      <c r="D1165" s="4">
        <v>23</v>
      </c>
      <c r="E1165" s="4">
        <v>3</v>
      </c>
      <c r="F1165" s="4">
        <v>50</v>
      </c>
      <c r="G1165" s="4">
        <v>50</v>
      </c>
      <c r="H1165" s="4">
        <v>50</v>
      </c>
      <c r="I1165" s="4">
        <v>50</v>
      </c>
      <c r="J1165" s="4">
        <v>50</v>
      </c>
      <c r="K1165" s="4">
        <v>50</v>
      </c>
      <c r="L1165" s="4">
        <v>50</v>
      </c>
      <c r="M1165" s="4">
        <v>50</v>
      </c>
      <c r="N1165" s="4">
        <v>50</v>
      </c>
      <c r="O1165" s="4">
        <v>45</v>
      </c>
      <c r="P1165" s="4">
        <v>50</v>
      </c>
      <c r="Q1165" s="4">
        <v>50</v>
      </c>
      <c r="R1165" s="4">
        <v>50</v>
      </c>
      <c r="S1165" s="4">
        <v>49</v>
      </c>
      <c r="T1165" s="4">
        <v>19</v>
      </c>
      <c r="U1165" s="4">
        <v>40</v>
      </c>
      <c r="V1165" s="4">
        <v>0</v>
      </c>
      <c r="W1165" s="4">
        <v>16</v>
      </c>
      <c r="X1165" s="4">
        <v>49</v>
      </c>
      <c r="Y1165" s="4">
        <v>50</v>
      </c>
      <c r="Z1165" s="4">
        <v>50</v>
      </c>
      <c r="AA1165" s="4">
        <v>50</v>
      </c>
      <c r="AB1165" s="4">
        <v>994</v>
      </c>
      <c r="AF1165" s="22"/>
    </row>
    <row r="1166" spans="1:32" ht="15">
      <c r="A1166" s="8" t="s">
        <v>66</v>
      </c>
      <c r="B1166" s="4">
        <v>95314947</v>
      </c>
      <c r="C1166" s="4" t="s">
        <v>48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111</v>
      </c>
      <c r="M1166" s="4">
        <v>111</v>
      </c>
      <c r="N1166" s="4">
        <v>111</v>
      </c>
      <c r="O1166" s="4">
        <v>101</v>
      </c>
      <c r="P1166" s="4">
        <v>111</v>
      </c>
      <c r="Q1166" s="4">
        <v>111</v>
      </c>
      <c r="R1166" s="4">
        <v>111</v>
      </c>
      <c r="S1166" s="4">
        <v>108</v>
      </c>
      <c r="T1166" s="4">
        <v>43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918</v>
      </c>
      <c r="AF1166" s="22"/>
    </row>
    <row r="1167" spans="1:32" ht="15">
      <c r="A1167" s="8" t="s">
        <v>66</v>
      </c>
      <c r="B1167" s="4">
        <v>95314947</v>
      </c>
      <c r="C1167" s="4" t="s">
        <v>48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67</v>
      </c>
      <c r="M1167" s="4">
        <v>67</v>
      </c>
      <c r="N1167" s="4">
        <v>67</v>
      </c>
      <c r="O1167" s="4">
        <v>60</v>
      </c>
      <c r="P1167" s="4">
        <v>67</v>
      </c>
      <c r="Q1167" s="4">
        <v>67</v>
      </c>
      <c r="R1167" s="4">
        <v>67</v>
      </c>
      <c r="S1167" s="4">
        <v>65</v>
      </c>
      <c r="T1167" s="4">
        <v>26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553</v>
      </c>
      <c r="AF1167" s="22"/>
    </row>
    <row r="1168" spans="1:32" ht="15">
      <c r="A1168" s="8" t="s">
        <v>66</v>
      </c>
      <c r="B1168" s="4">
        <v>95316063</v>
      </c>
      <c r="C1168" s="4" t="s">
        <v>48</v>
      </c>
      <c r="D1168" s="4">
        <v>13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13</v>
      </c>
      <c r="AF1168" s="22"/>
    </row>
    <row r="1169" spans="1:32" ht="15">
      <c r="A1169" s="8" t="s">
        <v>66</v>
      </c>
      <c r="B1169" s="4">
        <v>95316063</v>
      </c>
      <c r="C1169" s="4" t="s">
        <v>48</v>
      </c>
      <c r="D1169" s="4">
        <v>7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7</v>
      </c>
      <c r="AF1169" s="22"/>
    </row>
    <row r="1170" spans="1:32" ht="15">
      <c r="A1170" s="8" t="s">
        <v>66</v>
      </c>
      <c r="B1170" s="4">
        <v>95316130</v>
      </c>
      <c r="C1170" s="4" t="s">
        <v>48</v>
      </c>
      <c r="D1170" s="4">
        <v>7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7</v>
      </c>
      <c r="AF1170" s="22"/>
    </row>
    <row r="1171" spans="1:32" ht="15">
      <c r="A1171" s="8" t="s">
        <v>66</v>
      </c>
      <c r="B1171" s="4">
        <v>95316130</v>
      </c>
      <c r="C1171" s="4" t="s">
        <v>48</v>
      </c>
      <c r="D1171" s="4">
        <v>18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18</v>
      </c>
      <c r="AF1171" s="22"/>
    </row>
    <row r="1172" spans="1:32" ht="15">
      <c r="A1172" s="8" t="s">
        <v>66</v>
      </c>
      <c r="B1172" s="4">
        <v>95316130</v>
      </c>
      <c r="C1172" s="4" t="s">
        <v>48</v>
      </c>
      <c r="D1172" s="4">
        <v>6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6</v>
      </c>
      <c r="AF1172" s="22"/>
    </row>
    <row r="1173" spans="1:32" ht="15">
      <c r="A1173" s="8" t="s">
        <v>66</v>
      </c>
      <c r="B1173" s="4">
        <v>95316130</v>
      </c>
      <c r="C1173" s="4" t="s">
        <v>48</v>
      </c>
      <c r="D1173" s="4">
        <v>47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47</v>
      </c>
      <c r="AF1173" s="22"/>
    </row>
    <row r="1174" spans="1:32" ht="15">
      <c r="A1174" s="8" t="s">
        <v>66</v>
      </c>
      <c r="B1174" s="4">
        <v>95316130</v>
      </c>
      <c r="C1174" s="4" t="s">
        <v>48</v>
      </c>
      <c r="D1174" s="4">
        <v>43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43</v>
      </c>
      <c r="AF1174" s="22"/>
    </row>
    <row r="1175" spans="1:32" ht="15">
      <c r="A1175" s="8" t="s">
        <v>66</v>
      </c>
      <c r="B1175" s="4">
        <v>95316130</v>
      </c>
      <c r="C1175" s="4" t="s">
        <v>48</v>
      </c>
      <c r="D1175" s="4">
        <v>250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250</v>
      </c>
      <c r="AF1175" s="22"/>
    </row>
    <row r="1176" spans="1:32" ht="15">
      <c r="A1176" s="8" t="s">
        <v>66</v>
      </c>
      <c r="B1176" s="4">
        <v>95316166</v>
      </c>
      <c r="C1176" s="4" t="s">
        <v>48</v>
      </c>
      <c r="D1176" s="4">
        <v>0</v>
      </c>
      <c r="E1176" s="4">
        <v>7</v>
      </c>
      <c r="F1176" s="4">
        <v>7</v>
      </c>
      <c r="G1176" s="4">
        <v>7</v>
      </c>
      <c r="H1176" s="4">
        <v>7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28</v>
      </c>
      <c r="AF1176" s="22"/>
    </row>
    <row r="1177" spans="1:32" ht="15">
      <c r="A1177" s="8" t="s">
        <v>66</v>
      </c>
      <c r="B1177" s="4">
        <v>95316166</v>
      </c>
      <c r="C1177" s="4" t="s">
        <v>48</v>
      </c>
      <c r="D1177" s="4">
        <v>0</v>
      </c>
      <c r="E1177" s="4">
        <v>13</v>
      </c>
      <c r="F1177" s="4">
        <v>13</v>
      </c>
      <c r="G1177" s="4">
        <v>13</v>
      </c>
      <c r="H1177" s="4">
        <v>13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52</v>
      </c>
      <c r="AF1177" s="22"/>
    </row>
    <row r="1178" spans="1:32" ht="15">
      <c r="A1178" s="8" t="s">
        <v>66</v>
      </c>
      <c r="B1178" s="4">
        <v>95316232</v>
      </c>
      <c r="C1178" s="4" t="s">
        <v>48</v>
      </c>
      <c r="D1178" s="4">
        <v>0</v>
      </c>
      <c r="E1178" s="4">
        <v>11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11</v>
      </c>
      <c r="AF1178" s="22"/>
    </row>
    <row r="1179" spans="1:32" ht="15">
      <c r="A1179" s="8" t="s">
        <v>66</v>
      </c>
      <c r="B1179" s="4">
        <v>95316232</v>
      </c>
      <c r="C1179" s="4" t="s">
        <v>48</v>
      </c>
      <c r="D1179" s="4">
        <v>0</v>
      </c>
      <c r="E1179" s="4">
        <v>6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6</v>
      </c>
      <c r="AF1179" s="22"/>
    </row>
    <row r="1180" spans="1:32" ht="15">
      <c r="A1180" s="8" t="s">
        <v>66</v>
      </c>
      <c r="B1180" s="4">
        <v>95316232</v>
      </c>
      <c r="C1180" s="4" t="s">
        <v>48</v>
      </c>
      <c r="D1180" s="4">
        <v>0</v>
      </c>
      <c r="E1180" s="4">
        <v>29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29</v>
      </c>
      <c r="AF1180" s="22"/>
    </row>
    <row r="1181" spans="1:32" ht="15">
      <c r="A1181" s="8" t="s">
        <v>66</v>
      </c>
      <c r="B1181" s="4">
        <v>95316232</v>
      </c>
      <c r="C1181" s="4" t="s">
        <v>48</v>
      </c>
      <c r="D1181" s="4">
        <v>0</v>
      </c>
      <c r="E1181" s="4">
        <v>18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18</v>
      </c>
      <c r="AF1181" s="22"/>
    </row>
    <row r="1182" spans="1:32" ht="15">
      <c r="A1182" s="8" t="s">
        <v>66</v>
      </c>
      <c r="B1182" s="4">
        <v>95316232</v>
      </c>
      <c r="C1182" s="4" t="s">
        <v>48</v>
      </c>
      <c r="D1182" s="4">
        <v>0</v>
      </c>
      <c r="E1182" s="4">
        <v>43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43</v>
      </c>
      <c r="AF1182" s="22"/>
    </row>
    <row r="1183" spans="1:32" ht="15">
      <c r="A1183" s="8" t="s">
        <v>66</v>
      </c>
      <c r="B1183" s="4">
        <v>95316232</v>
      </c>
      <c r="C1183" s="4" t="s">
        <v>48</v>
      </c>
      <c r="D1183" s="4">
        <v>0</v>
      </c>
      <c r="E1183" s="4">
        <v>300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300</v>
      </c>
      <c r="AF1183" s="22"/>
    </row>
    <row r="1184" spans="1:32" ht="15">
      <c r="A1184" s="8" t="s">
        <v>66</v>
      </c>
      <c r="B1184" s="4">
        <v>95316313</v>
      </c>
      <c r="C1184" s="4" t="s">
        <v>48</v>
      </c>
      <c r="D1184" s="4">
        <v>0</v>
      </c>
      <c r="E1184" s="4">
        <v>0</v>
      </c>
      <c r="F1184" s="4">
        <v>13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13</v>
      </c>
      <c r="AF1184" s="22"/>
    </row>
    <row r="1185" spans="1:32" ht="15">
      <c r="A1185" s="8" t="s">
        <v>66</v>
      </c>
      <c r="B1185" s="4">
        <v>95316313</v>
      </c>
      <c r="C1185" s="4" t="s">
        <v>48</v>
      </c>
      <c r="D1185" s="4">
        <v>0</v>
      </c>
      <c r="E1185" s="4">
        <v>0</v>
      </c>
      <c r="F1185" s="4">
        <v>11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11</v>
      </c>
      <c r="AF1185" s="22"/>
    </row>
    <row r="1186" spans="1:32" ht="15">
      <c r="A1186" s="8" t="s">
        <v>66</v>
      </c>
      <c r="B1186" s="4">
        <v>95316313</v>
      </c>
      <c r="C1186" s="4" t="s">
        <v>48</v>
      </c>
      <c r="D1186" s="4">
        <v>0</v>
      </c>
      <c r="E1186" s="4">
        <v>0</v>
      </c>
      <c r="F1186" s="4">
        <v>15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15</v>
      </c>
      <c r="AF1186" s="22"/>
    </row>
    <row r="1187" spans="1:32" ht="15">
      <c r="A1187" s="8" t="s">
        <v>66</v>
      </c>
      <c r="B1187" s="4">
        <v>95316313</v>
      </c>
      <c r="C1187" s="4" t="s">
        <v>48</v>
      </c>
      <c r="D1187" s="4">
        <v>0</v>
      </c>
      <c r="E1187" s="4">
        <v>0</v>
      </c>
      <c r="F1187" s="4">
        <v>6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6</v>
      </c>
      <c r="AF1187" s="22"/>
    </row>
    <row r="1188" spans="1:32" ht="15">
      <c r="A1188" s="8" t="s">
        <v>66</v>
      </c>
      <c r="B1188" s="4">
        <v>95316313</v>
      </c>
      <c r="C1188" s="4" t="s">
        <v>48</v>
      </c>
      <c r="D1188" s="4">
        <v>0</v>
      </c>
      <c r="E1188" s="4">
        <v>0</v>
      </c>
      <c r="F1188" s="4">
        <v>400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400</v>
      </c>
      <c r="AF1188" s="22"/>
    </row>
    <row r="1189" spans="1:32" ht="15">
      <c r="A1189" s="8" t="s">
        <v>66</v>
      </c>
      <c r="B1189" s="4">
        <v>95316313</v>
      </c>
      <c r="C1189" s="4" t="s">
        <v>48</v>
      </c>
      <c r="D1189" s="4">
        <v>0</v>
      </c>
      <c r="E1189" s="4">
        <v>0</v>
      </c>
      <c r="F1189" s="4">
        <v>25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25</v>
      </c>
      <c r="AF1189" s="22"/>
    </row>
    <row r="1190" spans="1:32" ht="15">
      <c r="A1190" s="8" t="s">
        <v>66</v>
      </c>
      <c r="B1190" s="4">
        <v>95317707</v>
      </c>
      <c r="C1190" s="4" t="s">
        <v>48</v>
      </c>
      <c r="D1190" s="4">
        <v>0</v>
      </c>
      <c r="E1190" s="4">
        <v>0</v>
      </c>
      <c r="F1190" s="4">
        <v>0</v>
      </c>
      <c r="G1190" s="4">
        <v>14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14</v>
      </c>
      <c r="AF1190" s="22"/>
    </row>
    <row r="1191" spans="1:32" ht="15">
      <c r="A1191" s="8" t="s">
        <v>66</v>
      </c>
      <c r="B1191" s="4">
        <v>95317707</v>
      </c>
      <c r="C1191" s="4" t="s">
        <v>48</v>
      </c>
      <c r="D1191" s="4">
        <v>0</v>
      </c>
      <c r="E1191" s="4">
        <v>0</v>
      </c>
      <c r="F1191" s="4">
        <v>0</v>
      </c>
      <c r="G1191" s="4">
        <v>14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14</v>
      </c>
      <c r="AF1191" s="22"/>
    </row>
    <row r="1192" spans="1:32" ht="15">
      <c r="A1192" s="8" t="s">
        <v>66</v>
      </c>
      <c r="B1192" s="4">
        <v>95317707</v>
      </c>
      <c r="C1192" s="4" t="s">
        <v>48</v>
      </c>
      <c r="D1192" s="4">
        <v>0</v>
      </c>
      <c r="E1192" s="4">
        <v>0</v>
      </c>
      <c r="F1192" s="4">
        <v>0</v>
      </c>
      <c r="G1192" s="4">
        <v>23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23</v>
      </c>
      <c r="AF1192" s="22"/>
    </row>
    <row r="1193" spans="1:32" ht="15">
      <c r="A1193" s="8" t="s">
        <v>66</v>
      </c>
      <c r="B1193" s="4">
        <v>95317707</v>
      </c>
      <c r="C1193" s="4" t="s">
        <v>48</v>
      </c>
      <c r="D1193" s="4">
        <v>0</v>
      </c>
      <c r="E1193" s="4">
        <v>0</v>
      </c>
      <c r="F1193" s="4">
        <v>0</v>
      </c>
      <c r="G1193" s="4">
        <v>36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36</v>
      </c>
      <c r="AF1193" s="22"/>
    </row>
    <row r="1194" spans="1:32" ht="15">
      <c r="A1194" s="8" t="s">
        <v>66</v>
      </c>
      <c r="B1194" s="4">
        <v>95317707</v>
      </c>
      <c r="C1194" s="4" t="s">
        <v>48</v>
      </c>
      <c r="D1194" s="4">
        <v>0</v>
      </c>
      <c r="E1194" s="4">
        <v>0</v>
      </c>
      <c r="F1194" s="4">
        <v>0</v>
      </c>
      <c r="G1194" s="4">
        <v>10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10</v>
      </c>
      <c r="AF1194" s="22"/>
    </row>
    <row r="1195" spans="1:32" ht="15">
      <c r="A1195" s="8" t="s">
        <v>66</v>
      </c>
      <c r="B1195" s="4">
        <v>95317707</v>
      </c>
      <c r="C1195" s="4" t="s">
        <v>48</v>
      </c>
      <c r="D1195" s="4">
        <v>0</v>
      </c>
      <c r="E1195" s="4">
        <v>0</v>
      </c>
      <c r="F1195" s="4">
        <v>0</v>
      </c>
      <c r="G1195" s="4">
        <v>300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300</v>
      </c>
      <c r="AF1195" s="22"/>
    </row>
    <row r="1196" spans="1:32" ht="15">
      <c r="A1196" s="8" t="s">
        <v>66</v>
      </c>
      <c r="B1196" s="4">
        <v>95320020</v>
      </c>
      <c r="C1196" s="4" t="s">
        <v>48</v>
      </c>
      <c r="D1196" s="4">
        <v>0</v>
      </c>
      <c r="E1196" s="4">
        <v>0</v>
      </c>
      <c r="F1196" s="4">
        <v>0</v>
      </c>
      <c r="G1196" s="4">
        <v>0</v>
      </c>
      <c r="H1196" s="4">
        <v>20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20</v>
      </c>
      <c r="AF1196" s="22"/>
    </row>
    <row r="1197" spans="1:32" ht="15">
      <c r="A1197" s="8" t="s">
        <v>66</v>
      </c>
      <c r="B1197" s="4">
        <v>95320020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16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16</v>
      </c>
      <c r="AF1197" s="22"/>
    </row>
    <row r="1198" spans="1:32" ht="15">
      <c r="A1198" s="8" t="s">
        <v>66</v>
      </c>
      <c r="B1198" s="4">
        <v>95320020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61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61</v>
      </c>
      <c r="AF1198" s="22"/>
    </row>
    <row r="1199" spans="1:32" ht="15">
      <c r="A1199" s="8" t="s">
        <v>66</v>
      </c>
      <c r="B1199" s="4">
        <v>95320020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17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17</v>
      </c>
      <c r="AF1199" s="22"/>
    </row>
    <row r="1200" spans="1:32" ht="15">
      <c r="A1200" s="8" t="s">
        <v>66</v>
      </c>
      <c r="B1200" s="4">
        <v>95320020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300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300</v>
      </c>
      <c r="AF1200" s="22"/>
    </row>
    <row r="1201" spans="1:32" ht="15">
      <c r="A1201" s="8" t="s">
        <v>66</v>
      </c>
      <c r="B1201" s="4">
        <v>95320020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10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10</v>
      </c>
      <c r="AF1201" s="22"/>
    </row>
    <row r="1202" spans="1:32" ht="15">
      <c r="A1202" s="8" t="s">
        <v>66</v>
      </c>
      <c r="B1202" s="4">
        <v>95320124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66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66</v>
      </c>
      <c r="AF1202" s="22"/>
    </row>
    <row r="1203" spans="1:32" ht="15">
      <c r="A1203" s="8" t="s">
        <v>66</v>
      </c>
      <c r="B1203" s="4">
        <v>95320124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14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14</v>
      </c>
      <c r="AF1203" s="22"/>
    </row>
    <row r="1204" spans="1:32" ht="15">
      <c r="A1204" s="8" t="s">
        <v>66</v>
      </c>
      <c r="B1204" s="4">
        <v>95320124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5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5</v>
      </c>
      <c r="AF1204" s="22"/>
    </row>
    <row r="1205" spans="1:32" ht="15">
      <c r="A1205" s="8" t="s">
        <v>66</v>
      </c>
      <c r="B1205" s="4">
        <v>95320141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15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15</v>
      </c>
      <c r="AF1205" s="22"/>
    </row>
    <row r="1206" spans="1:32" ht="15">
      <c r="A1206" s="8" t="s">
        <v>66</v>
      </c>
      <c r="B1206" s="4">
        <v>95320141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70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70</v>
      </c>
      <c r="AF1206" s="22"/>
    </row>
    <row r="1207" spans="1:32" ht="15">
      <c r="A1207" s="8" t="s">
        <v>66</v>
      </c>
      <c r="B1207" s="4">
        <v>95320141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6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6</v>
      </c>
      <c r="AF1207" s="22"/>
    </row>
    <row r="1208" spans="1:32" ht="15">
      <c r="A1208" s="8" t="s">
        <v>66</v>
      </c>
      <c r="B1208" s="4">
        <v>95320141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7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7</v>
      </c>
      <c r="AF1208" s="22"/>
    </row>
    <row r="1209" spans="1:32" ht="15">
      <c r="A1209" s="8" t="s">
        <v>66</v>
      </c>
      <c r="B1209" s="4">
        <v>95320141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13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13</v>
      </c>
      <c r="AF1209" s="22"/>
    </row>
    <row r="1210" spans="1:32" ht="15">
      <c r="A1210" s="8" t="s">
        <v>66</v>
      </c>
      <c r="B1210" s="4">
        <v>95320143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16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16</v>
      </c>
      <c r="AF1210" s="22"/>
    </row>
    <row r="1211" spans="1:32" ht="15">
      <c r="A1211" s="8" t="s">
        <v>66</v>
      </c>
      <c r="B1211" s="4">
        <v>95320143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4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4</v>
      </c>
      <c r="AF1211" s="22"/>
    </row>
    <row r="1212" spans="1:32" ht="15">
      <c r="A1212" s="8" t="s">
        <v>66</v>
      </c>
      <c r="B1212" s="4">
        <v>95320143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7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7</v>
      </c>
      <c r="AF1212" s="22"/>
    </row>
    <row r="1213" spans="1:32" ht="15">
      <c r="A1213" s="8" t="s">
        <v>66</v>
      </c>
      <c r="B1213" s="4">
        <v>95320143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13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13</v>
      </c>
      <c r="AF1213" s="22"/>
    </row>
    <row r="1214" spans="1:32" ht="15">
      <c r="A1214" s="8" t="s">
        <v>66</v>
      </c>
      <c r="B1214" s="4">
        <v>95320221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24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24</v>
      </c>
      <c r="AF1214" s="22"/>
    </row>
    <row r="1215" spans="1:32" ht="15">
      <c r="A1215" s="8" t="s">
        <v>66</v>
      </c>
      <c r="B1215" s="4">
        <v>95320221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22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22</v>
      </c>
      <c r="AF1215" s="22"/>
    </row>
    <row r="1216" spans="1:32" ht="15">
      <c r="A1216" s="8" t="s">
        <v>66</v>
      </c>
      <c r="B1216" s="4">
        <v>95320221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25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25</v>
      </c>
      <c r="AF1216" s="22"/>
    </row>
    <row r="1217" spans="1:32" ht="15">
      <c r="A1217" s="8" t="s">
        <v>66</v>
      </c>
      <c r="B1217" s="4">
        <v>95320221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61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61</v>
      </c>
      <c r="AF1217" s="22"/>
    </row>
    <row r="1218" spans="1:32" ht="15">
      <c r="A1218" s="8" t="s">
        <v>66</v>
      </c>
      <c r="B1218" s="4">
        <v>95320221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50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50</v>
      </c>
      <c r="AF1218" s="22"/>
    </row>
    <row r="1219" spans="1:32" ht="15">
      <c r="A1219" s="8" t="s">
        <v>66</v>
      </c>
      <c r="B1219" s="4">
        <v>95320250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13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13</v>
      </c>
      <c r="AF1219" s="22"/>
    </row>
    <row r="1220" spans="1:32" ht="15">
      <c r="A1220" s="8" t="s">
        <v>66</v>
      </c>
      <c r="B1220" s="4">
        <v>95320250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7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7</v>
      </c>
      <c r="AF1220" s="22"/>
    </row>
    <row r="1221" spans="1:32" ht="15">
      <c r="A1221" s="8" t="s">
        <v>66</v>
      </c>
      <c r="B1221" s="4">
        <v>95320326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20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20</v>
      </c>
      <c r="AF1221" s="22"/>
    </row>
    <row r="1222" spans="1:32" ht="15">
      <c r="A1222" s="8" t="s">
        <v>66</v>
      </c>
      <c r="B1222" s="4">
        <v>95320326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45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45</v>
      </c>
      <c r="AF1222" s="22"/>
    </row>
    <row r="1223" spans="1:32" ht="15">
      <c r="A1223" s="8" t="s">
        <v>66</v>
      </c>
      <c r="B1223" s="4">
        <v>95320326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17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17</v>
      </c>
      <c r="AF1223" s="22"/>
    </row>
    <row r="1224" spans="1:32" ht="15">
      <c r="A1224" s="8" t="s">
        <v>66</v>
      </c>
      <c r="B1224" s="4">
        <v>95320326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42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42</v>
      </c>
      <c r="AF1224" s="22"/>
    </row>
    <row r="1225" spans="1:32" ht="15">
      <c r="A1225" s="8" t="s">
        <v>66</v>
      </c>
      <c r="B1225" s="4">
        <v>95320326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50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50</v>
      </c>
      <c r="AF1225" s="22"/>
    </row>
    <row r="1226" spans="1:32" ht="15">
      <c r="A1226" s="8" t="s">
        <v>66</v>
      </c>
      <c r="B1226" s="4">
        <v>95320419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10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10</v>
      </c>
      <c r="AF1226" s="22"/>
    </row>
    <row r="1227" spans="1:32" ht="15">
      <c r="A1227" s="8" t="s">
        <v>66</v>
      </c>
      <c r="B1227" s="4">
        <v>95320419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10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10</v>
      </c>
      <c r="AF1227" s="22"/>
    </row>
    <row r="1228" spans="1:32" ht="15">
      <c r="A1228" s="8" t="s">
        <v>66</v>
      </c>
      <c r="B1228" s="4">
        <v>95320420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28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28</v>
      </c>
      <c r="AF1228" s="22"/>
    </row>
    <row r="1229" spans="1:32" ht="15">
      <c r="A1229" s="8" t="s">
        <v>66</v>
      </c>
      <c r="B1229" s="4">
        <v>95320420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2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2</v>
      </c>
      <c r="AF1229" s="22"/>
    </row>
    <row r="1230" spans="1:32" ht="15">
      <c r="A1230" s="8" t="s">
        <v>66</v>
      </c>
      <c r="B1230" s="4">
        <v>95320420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20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20</v>
      </c>
      <c r="AF1230" s="22"/>
    </row>
    <row r="1231" spans="1:32" ht="15">
      <c r="A1231" s="8" t="s">
        <v>66</v>
      </c>
      <c r="B1231" s="4">
        <v>95320468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100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100</v>
      </c>
      <c r="AF1231" s="22"/>
    </row>
    <row r="1232" spans="1:32" ht="15">
      <c r="A1232" s="8" t="s">
        <v>66</v>
      </c>
      <c r="B1232" s="4">
        <v>95320547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40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40</v>
      </c>
      <c r="AF1232" s="22"/>
    </row>
    <row r="1233" spans="1:32" ht="15">
      <c r="A1233" s="8" t="s">
        <v>66</v>
      </c>
      <c r="B1233" s="4">
        <v>95320566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19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19</v>
      </c>
      <c r="AF1233" s="22"/>
    </row>
    <row r="1234" spans="1:32" ht="15">
      <c r="A1234" s="8" t="s">
        <v>66</v>
      </c>
      <c r="B1234" s="4">
        <v>95320566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8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8</v>
      </c>
      <c r="AF1234" s="22"/>
    </row>
    <row r="1235" spans="1:32" ht="15">
      <c r="A1235" s="8" t="s">
        <v>66</v>
      </c>
      <c r="B1235" s="4">
        <v>95320566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25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25</v>
      </c>
      <c r="AF1235" s="22"/>
    </row>
    <row r="1236" spans="1:32" ht="15">
      <c r="A1236" s="8" t="s">
        <v>66</v>
      </c>
      <c r="B1236" s="4">
        <v>95320566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23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23</v>
      </c>
      <c r="AF1236" s="22"/>
    </row>
    <row r="1237" spans="1:32" ht="15">
      <c r="A1237" s="8" t="s">
        <v>66</v>
      </c>
      <c r="B1237" s="4">
        <v>95320574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125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125</v>
      </c>
      <c r="AF1237" s="22"/>
    </row>
    <row r="1238" spans="1:32" ht="15">
      <c r="A1238" s="8" t="s">
        <v>66</v>
      </c>
      <c r="B1238" s="4">
        <v>95320656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22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22</v>
      </c>
      <c r="AF1238" s="22"/>
    </row>
    <row r="1239" spans="1:32" ht="15">
      <c r="A1239" s="8" t="s">
        <v>66</v>
      </c>
      <c r="B1239" s="4">
        <v>95320656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27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27</v>
      </c>
      <c r="AF1239" s="22"/>
    </row>
    <row r="1240" spans="1:32" ht="15">
      <c r="A1240" s="8" t="s">
        <v>66</v>
      </c>
      <c r="B1240" s="4">
        <v>95320656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9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9</v>
      </c>
      <c r="AF1240" s="22"/>
    </row>
    <row r="1241" spans="1:32" ht="15">
      <c r="A1241" s="8" t="s">
        <v>66</v>
      </c>
      <c r="B1241" s="4">
        <v>95320656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26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26</v>
      </c>
      <c r="AF1241" s="22"/>
    </row>
    <row r="1242" spans="1:32" ht="15">
      <c r="A1242" s="8" t="s">
        <v>66</v>
      </c>
      <c r="B1242" s="4">
        <v>95320656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40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40</v>
      </c>
      <c r="AF1242" s="22"/>
    </row>
    <row r="1243" spans="1:32" ht="15">
      <c r="A1243" s="8" t="s">
        <v>66</v>
      </c>
      <c r="B1243" s="4">
        <v>95320656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140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140</v>
      </c>
      <c r="AF1243" s="22"/>
    </row>
    <row r="1244" spans="1:32" ht="15">
      <c r="A1244" s="8" t="s">
        <v>66</v>
      </c>
      <c r="B1244" s="4">
        <v>95320665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16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16</v>
      </c>
      <c r="AF1244" s="22"/>
    </row>
    <row r="1245" spans="1:32" ht="15">
      <c r="A1245" s="8" t="s">
        <v>66</v>
      </c>
      <c r="B1245" s="4">
        <v>95320665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4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4</v>
      </c>
      <c r="AF1245" s="22"/>
    </row>
    <row r="1246" spans="1:32" ht="15">
      <c r="A1246" s="8" t="s">
        <v>66</v>
      </c>
      <c r="B1246" s="4">
        <v>95320757</v>
      </c>
      <c r="C1246" s="4" t="s">
        <v>48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14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14</v>
      </c>
      <c r="AF1246" s="22"/>
    </row>
    <row r="1247" spans="1:32" ht="15">
      <c r="A1247" s="8" t="s">
        <v>66</v>
      </c>
      <c r="B1247" s="4">
        <v>95320757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3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3</v>
      </c>
      <c r="AF1247" s="22"/>
    </row>
    <row r="1248" spans="1:32" ht="15">
      <c r="A1248" s="8" t="s">
        <v>66</v>
      </c>
      <c r="B1248" s="4">
        <v>95320757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20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20</v>
      </c>
      <c r="AF1248" s="22"/>
    </row>
    <row r="1249" spans="1:32" ht="15">
      <c r="A1249" s="8" t="s">
        <v>66</v>
      </c>
      <c r="B1249" s="4">
        <v>95320757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13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13</v>
      </c>
      <c r="AF1249" s="22"/>
    </row>
    <row r="1250" spans="1:32" ht="15">
      <c r="A1250" s="8" t="s">
        <v>66</v>
      </c>
      <c r="B1250" s="4">
        <v>95320757</v>
      </c>
      <c r="C1250" s="4" t="s">
        <v>48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7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7</v>
      </c>
      <c r="AF1250" s="22"/>
    </row>
    <row r="1251" spans="1:32" ht="15">
      <c r="A1251" s="8" t="s">
        <v>66</v>
      </c>
      <c r="B1251" s="4">
        <v>95320831</v>
      </c>
      <c r="C1251" s="4" t="s">
        <v>48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59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59</v>
      </c>
      <c r="AF1251" s="22"/>
    </row>
    <row r="1252" spans="1:32" ht="15">
      <c r="A1252" s="8" t="s">
        <v>66</v>
      </c>
      <c r="B1252" s="4">
        <v>95320831</v>
      </c>
      <c r="C1252" s="4" t="s">
        <v>48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20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20</v>
      </c>
      <c r="AF1252" s="22"/>
    </row>
    <row r="1253" spans="1:32" ht="15">
      <c r="A1253" s="8" t="s">
        <v>66</v>
      </c>
      <c r="B1253" s="4">
        <v>95320936</v>
      </c>
      <c r="C1253" s="4" t="s">
        <v>48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49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49</v>
      </c>
      <c r="AF1253" s="22"/>
    </row>
    <row r="1254" spans="1:32" ht="15">
      <c r="A1254" s="8" t="s">
        <v>66</v>
      </c>
      <c r="B1254" s="4">
        <v>95320936</v>
      </c>
      <c r="C1254" s="4" t="s">
        <v>48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1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F1254" s="22"/>
    </row>
    <row r="1255" spans="1:32" ht="15">
      <c r="A1255" s="8" t="s">
        <v>66</v>
      </c>
      <c r="B1255" s="4">
        <v>95320943</v>
      </c>
      <c r="C1255" s="4" t="s">
        <v>48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10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10</v>
      </c>
      <c r="AF1255" s="22"/>
    </row>
    <row r="1256" spans="1:32" ht="15">
      <c r="A1256" s="8" t="s">
        <v>66</v>
      </c>
      <c r="B1256" s="4">
        <v>95320943</v>
      </c>
      <c r="C1256" s="4" t="s">
        <v>48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6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6</v>
      </c>
      <c r="AF1256" s="22"/>
    </row>
    <row r="1257" spans="1:32" ht="15">
      <c r="A1257" s="8" t="s">
        <v>66</v>
      </c>
      <c r="B1257" s="4">
        <v>95320943</v>
      </c>
      <c r="C1257" s="4" t="s">
        <v>48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4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4</v>
      </c>
      <c r="AF1257" s="22"/>
    </row>
    <row r="1258" spans="1:32" ht="15">
      <c r="A1258" s="8" t="s">
        <v>66</v>
      </c>
      <c r="B1258" s="4">
        <v>95320956</v>
      </c>
      <c r="C1258" s="4" t="s">
        <v>48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20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20</v>
      </c>
      <c r="AF1258" s="22"/>
    </row>
    <row r="1259" spans="1:32" ht="15">
      <c r="A1259" s="8" t="s">
        <v>66</v>
      </c>
      <c r="B1259" s="4">
        <v>95320956</v>
      </c>
      <c r="C1259" s="4" t="s">
        <v>48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9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9</v>
      </c>
      <c r="AF1259" s="22"/>
    </row>
    <row r="1260" spans="1:32" ht="15">
      <c r="A1260" s="8" t="s">
        <v>66</v>
      </c>
      <c r="B1260" s="4">
        <v>95320956</v>
      </c>
      <c r="C1260" s="4" t="s">
        <v>48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30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30</v>
      </c>
      <c r="AF1260" s="22"/>
    </row>
    <row r="1261" spans="1:32" ht="15">
      <c r="A1261" s="8" t="s">
        <v>66</v>
      </c>
      <c r="B1261" s="4">
        <v>95321006</v>
      </c>
      <c r="C1261" s="4" t="s">
        <v>48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10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10</v>
      </c>
      <c r="AF1261" s="22"/>
    </row>
    <row r="1262" spans="1:32" ht="15">
      <c r="A1262" s="8" t="s">
        <v>66</v>
      </c>
      <c r="B1262" s="4">
        <v>95321006</v>
      </c>
      <c r="C1262" s="4" t="s">
        <v>48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13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13</v>
      </c>
      <c r="AF1262" s="22"/>
    </row>
    <row r="1263" spans="1:32" ht="15">
      <c r="A1263" s="8" t="s">
        <v>66</v>
      </c>
      <c r="B1263" s="4">
        <v>95321006</v>
      </c>
      <c r="C1263" s="4" t="s">
        <v>48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7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7</v>
      </c>
      <c r="AF1263" s="22"/>
    </row>
    <row r="1264" spans="1:32" ht="15">
      <c r="A1264" s="8" t="s">
        <v>66</v>
      </c>
      <c r="B1264" s="4">
        <v>95321082</v>
      </c>
      <c r="C1264" s="4" t="s">
        <v>48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65</v>
      </c>
      <c r="T1264" s="4">
        <v>100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165</v>
      </c>
      <c r="AF1264" s="22"/>
    </row>
    <row r="1265" spans="1:32" ht="15">
      <c r="A1265" s="8" t="s">
        <v>66</v>
      </c>
      <c r="B1265" s="4">
        <v>95321082</v>
      </c>
      <c r="C1265" s="4" t="s">
        <v>48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35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35</v>
      </c>
      <c r="AF1265" s="22"/>
    </row>
    <row r="1266" spans="1:32" ht="15">
      <c r="A1266" s="8" t="s">
        <v>66</v>
      </c>
      <c r="B1266" s="4">
        <v>95321085</v>
      </c>
      <c r="C1266" s="4" t="s">
        <v>48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35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35</v>
      </c>
      <c r="AF1266" s="22"/>
    </row>
    <row r="1267" spans="1:32" ht="15">
      <c r="A1267" s="8" t="s">
        <v>66</v>
      </c>
      <c r="B1267" s="4">
        <v>95321105</v>
      </c>
      <c r="C1267" s="4" t="s">
        <v>48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10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10</v>
      </c>
      <c r="AF1267" s="22"/>
    </row>
    <row r="1268" spans="1:32" ht="15">
      <c r="A1268" s="8" t="s">
        <v>66</v>
      </c>
      <c r="B1268" s="4">
        <v>95321105</v>
      </c>
      <c r="C1268" s="4" t="s">
        <v>48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10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10</v>
      </c>
      <c r="AF1268" s="22"/>
    </row>
    <row r="1269" spans="1:32" ht="15">
      <c r="A1269" s="8" t="s">
        <v>66</v>
      </c>
      <c r="B1269" s="4">
        <v>95321148</v>
      </c>
      <c r="C1269" s="4" t="s">
        <v>48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3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3</v>
      </c>
      <c r="AF1269" s="22"/>
    </row>
    <row r="1270" spans="1:32" ht="15">
      <c r="A1270" s="8" t="s">
        <v>66</v>
      </c>
      <c r="B1270" s="4">
        <v>95321148</v>
      </c>
      <c r="C1270" s="4" t="s">
        <v>48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7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7</v>
      </c>
      <c r="AF1270" s="22"/>
    </row>
    <row r="1271" spans="1:32" ht="15">
      <c r="A1271" s="8" t="s">
        <v>66</v>
      </c>
      <c r="B1271" s="4">
        <v>95321173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50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50</v>
      </c>
      <c r="AF1271" s="22"/>
    </row>
    <row r="1272" spans="1:32" ht="15">
      <c r="A1272" s="8" t="s">
        <v>66</v>
      </c>
      <c r="B1272" s="4">
        <v>95321207</v>
      </c>
      <c r="C1272" s="4" t="s">
        <v>48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13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13</v>
      </c>
      <c r="AF1272" s="22"/>
    </row>
    <row r="1273" spans="1:32" ht="15">
      <c r="A1273" s="8" t="s">
        <v>66</v>
      </c>
      <c r="B1273" s="4">
        <v>95321207</v>
      </c>
      <c r="C1273" s="4" t="s">
        <v>48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7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7</v>
      </c>
      <c r="AF1273" s="22"/>
    </row>
    <row r="1274" spans="1:32" ht="15">
      <c r="A1274" s="8" t="s">
        <v>66</v>
      </c>
      <c r="B1274" s="4">
        <v>95321285</v>
      </c>
      <c r="C1274" s="4" t="s">
        <v>48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10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10</v>
      </c>
      <c r="AF1274" s="22"/>
    </row>
    <row r="1275" spans="1:32" ht="15">
      <c r="A1275" s="8" t="s">
        <v>66</v>
      </c>
      <c r="B1275" s="4">
        <v>95321332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13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13</v>
      </c>
      <c r="AF1275" s="22"/>
    </row>
    <row r="1276" spans="1:32" ht="15">
      <c r="A1276" s="8" t="s">
        <v>66</v>
      </c>
      <c r="B1276" s="4">
        <v>95321332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5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5</v>
      </c>
      <c r="AF1276" s="22"/>
    </row>
    <row r="1277" spans="1:32" ht="15">
      <c r="A1277" s="8" t="s">
        <v>66</v>
      </c>
      <c r="B1277" s="4">
        <v>95321419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13</v>
      </c>
      <c r="W1277" s="4">
        <v>13</v>
      </c>
      <c r="X1277" s="4">
        <v>13</v>
      </c>
      <c r="Y1277" s="4">
        <v>13</v>
      </c>
      <c r="Z1277" s="4">
        <v>0</v>
      </c>
      <c r="AA1277" s="4">
        <v>0</v>
      </c>
      <c r="AB1277" s="4">
        <v>52</v>
      </c>
      <c r="AF1277" s="22"/>
    </row>
    <row r="1278" spans="1:32" ht="15">
      <c r="A1278" s="8" t="s">
        <v>66</v>
      </c>
      <c r="B1278" s="4">
        <v>95321419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F1278" s="22"/>
    </row>
    <row r="1279" spans="1:32" ht="15">
      <c r="A1279" s="8" t="s">
        <v>66</v>
      </c>
      <c r="B1279" s="4">
        <v>95321419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13</v>
      </c>
      <c r="AA1279" s="4">
        <v>13</v>
      </c>
      <c r="AB1279" s="4">
        <v>26</v>
      </c>
      <c r="AF1279" s="22"/>
    </row>
    <row r="1280" spans="1:32" ht="15">
      <c r="A1280" s="8" t="s">
        <v>66</v>
      </c>
      <c r="B1280" s="4">
        <v>95321419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7</v>
      </c>
      <c r="W1280" s="4">
        <v>7</v>
      </c>
      <c r="X1280" s="4">
        <v>7</v>
      </c>
      <c r="Y1280" s="4">
        <v>7</v>
      </c>
      <c r="Z1280" s="4">
        <v>0</v>
      </c>
      <c r="AA1280" s="4">
        <v>0</v>
      </c>
      <c r="AB1280" s="4">
        <v>28</v>
      </c>
      <c r="AF1280" s="22"/>
    </row>
    <row r="1281" spans="1:32" ht="15">
      <c r="A1281" s="8" t="s">
        <v>66</v>
      </c>
      <c r="B1281" s="4">
        <v>95321419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7</v>
      </c>
      <c r="AB1281" s="4">
        <v>7</v>
      </c>
      <c r="AF1281" s="22"/>
    </row>
    <row r="1282" spans="1:32" ht="15">
      <c r="A1282" s="8" t="s">
        <v>66</v>
      </c>
      <c r="B1282" s="4">
        <v>95321434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50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50</v>
      </c>
      <c r="AF1282" s="22"/>
    </row>
    <row r="1283" spans="1:32" ht="15">
      <c r="A1283" s="8" t="s">
        <v>66</v>
      </c>
      <c r="B1283" s="4">
        <v>95321568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27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27</v>
      </c>
      <c r="AF1283" s="22"/>
    </row>
    <row r="1284" spans="1:32" ht="15">
      <c r="A1284" s="8" t="s">
        <v>66</v>
      </c>
      <c r="B1284" s="4">
        <v>95321568</v>
      </c>
      <c r="C1284" s="4" t="s">
        <v>48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9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9</v>
      </c>
      <c r="AF1284" s="22"/>
    </row>
    <row r="1285" spans="1:32" ht="15">
      <c r="A1285" s="8" t="s">
        <v>66</v>
      </c>
      <c r="B1285" s="4">
        <v>95321568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51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51</v>
      </c>
      <c r="AF1285" s="22"/>
    </row>
    <row r="1286" spans="1:32" ht="15">
      <c r="A1286" s="8" t="s">
        <v>66</v>
      </c>
      <c r="B1286" s="4">
        <v>95321568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21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21</v>
      </c>
      <c r="AF1286" s="22"/>
    </row>
    <row r="1287" spans="1:32" ht="15">
      <c r="A1287" s="8" t="s">
        <v>66</v>
      </c>
      <c r="B1287" s="4">
        <v>95321568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50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50</v>
      </c>
      <c r="AF1287" s="22"/>
    </row>
    <row r="1288" spans="1:32" ht="15">
      <c r="A1288" s="8" t="s">
        <v>66</v>
      </c>
      <c r="B1288" s="4">
        <v>95321568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150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150</v>
      </c>
      <c r="AF1288" s="22"/>
    </row>
    <row r="1289" spans="1:32" ht="15">
      <c r="A1289" s="8" t="s">
        <v>66</v>
      </c>
      <c r="B1289" s="4">
        <v>95321742</v>
      </c>
      <c r="C1289" s="4" t="s">
        <v>48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22</v>
      </c>
      <c r="X1289" s="4">
        <v>0</v>
      </c>
      <c r="Y1289" s="4">
        <v>0</v>
      </c>
      <c r="Z1289" s="4">
        <v>0</v>
      </c>
      <c r="AA1289" s="4">
        <v>0</v>
      </c>
      <c r="AB1289" s="4">
        <v>22</v>
      </c>
      <c r="AF1289" s="22"/>
    </row>
    <row r="1290" spans="1:32" ht="15">
      <c r="A1290" s="8" t="s">
        <v>66</v>
      </c>
      <c r="B1290" s="4">
        <v>95321742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11</v>
      </c>
      <c r="X1290" s="4">
        <v>0</v>
      </c>
      <c r="Y1290" s="4">
        <v>0</v>
      </c>
      <c r="Z1290" s="4">
        <v>0</v>
      </c>
      <c r="AA1290" s="4">
        <v>0</v>
      </c>
      <c r="AB1290" s="4">
        <v>11</v>
      </c>
      <c r="AF1290" s="22"/>
    </row>
    <row r="1291" spans="1:32" ht="15">
      <c r="A1291" s="8" t="s">
        <v>66</v>
      </c>
      <c r="B1291" s="4">
        <v>95321742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15</v>
      </c>
      <c r="X1291" s="4">
        <v>0</v>
      </c>
      <c r="Y1291" s="4">
        <v>0</v>
      </c>
      <c r="Z1291" s="4">
        <v>0</v>
      </c>
      <c r="AA1291" s="4">
        <v>0</v>
      </c>
      <c r="AB1291" s="4">
        <v>15</v>
      </c>
      <c r="AF1291" s="22"/>
    </row>
    <row r="1292" spans="1:32" ht="15">
      <c r="A1292" s="8" t="s">
        <v>66</v>
      </c>
      <c r="B1292" s="4">
        <v>95321742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45</v>
      </c>
      <c r="X1292" s="4">
        <v>0</v>
      </c>
      <c r="Y1292" s="4">
        <v>0</v>
      </c>
      <c r="Z1292" s="4">
        <v>0</v>
      </c>
      <c r="AA1292" s="4">
        <v>0</v>
      </c>
      <c r="AB1292" s="4">
        <v>45</v>
      </c>
      <c r="AF1292" s="22"/>
    </row>
    <row r="1293" spans="1:32" ht="15">
      <c r="A1293" s="8" t="s">
        <v>66</v>
      </c>
      <c r="B1293" s="4">
        <v>95321742</v>
      </c>
      <c r="C1293" s="4" t="s">
        <v>48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150</v>
      </c>
      <c r="X1293" s="4">
        <v>0</v>
      </c>
      <c r="Y1293" s="4">
        <v>0</v>
      </c>
      <c r="Z1293" s="4">
        <v>0</v>
      </c>
      <c r="AA1293" s="4">
        <v>0</v>
      </c>
      <c r="AB1293" s="4">
        <v>150</v>
      </c>
      <c r="AF1293" s="22"/>
    </row>
    <row r="1294" spans="1:32" ht="15">
      <c r="A1294" s="8" t="s">
        <v>66</v>
      </c>
      <c r="B1294" s="4">
        <v>95321742</v>
      </c>
      <c r="C1294" s="4" t="s">
        <v>48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20</v>
      </c>
      <c r="X1294" s="4">
        <v>0</v>
      </c>
      <c r="Y1294" s="4">
        <v>0</v>
      </c>
      <c r="Z1294" s="4">
        <v>0</v>
      </c>
      <c r="AA1294" s="4">
        <v>0</v>
      </c>
      <c r="AB1294" s="4">
        <v>20</v>
      </c>
      <c r="AF1294" s="22"/>
    </row>
    <row r="1295" spans="1:32" ht="15">
      <c r="A1295" s="8" t="s">
        <v>66</v>
      </c>
      <c r="B1295" s="4">
        <v>95321863</v>
      </c>
      <c r="C1295" s="4" t="s">
        <v>48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9</v>
      </c>
      <c r="Y1295" s="4">
        <v>0</v>
      </c>
      <c r="Z1295" s="4">
        <v>0</v>
      </c>
      <c r="AA1295" s="4">
        <v>0</v>
      </c>
      <c r="AB1295" s="4">
        <v>9</v>
      </c>
      <c r="AF1295" s="22"/>
    </row>
    <row r="1296" spans="1:32" ht="15">
      <c r="A1296" s="8" t="s">
        <v>66</v>
      </c>
      <c r="B1296" s="4">
        <v>95321863</v>
      </c>
      <c r="C1296" s="4" t="s">
        <v>48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46</v>
      </c>
      <c r="Y1296" s="4">
        <v>0</v>
      </c>
      <c r="Z1296" s="4">
        <v>0</v>
      </c>
      <c r="AA1296" s="4">
        <v>0</v>
      </c>
      <c r="AB1296" s="4">
        <v>46</v>
      </c>
      <c r="AF1296" s="22"/>
    </row>
    <row r="1297" spans="1:32" ht="15">
      <c r="A1297" s="8" t="s">
        <v>66</v>
      </c>
      <c r="B1297" s="4">
        <v>95321863</v>
      </c>
      <c r="C1297" s="4" t="s">
        <v>48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10</v>
      </c>
      <c r="Y1297" s="4">
        <v>0</v>
      </c>
      <c r="Z1297" s="4">
        <v>0</v>
      </c>
      <c r="AA1297" s="4">
        <v>0</v>
      </c>
      <c r="AB1297" s="4">
        <v>10</v>
      </c>
      <c r="AF1297" s="22"/>
    </row>
    <row r="1298" spans="1:32" ht="15">
      <c r="A1298" s="8" t="s">
        <v>66</v>
      </c>
      <c r="B1298" s="4">
        <v>95321863</v>
      </c>
      <c r="C1298" s="4" t="s">
        <v>48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20</v>
      </c>
      <c r="Y1298" s="4">
        <v>0</v>
      </c>
      <c r="Z1298" s="4">
        <v>0</v>
      </c>
      <c r="AA1298" s="4">
        <v>0</v>
      </c>
      <c r="AB1298" s="4">
        <v>20</v>
      </c>
      <c r="AF1298" s="22"/>
    </row>
    <row r="1299" spans="1:32" ht="15">
      <c r="A1299" s="8" t="s">
        <v>66</v>
      </c>
      <c r="B1299" s="4">
        <v>95321991</v>
      </c>
      <c r="C1299" s="4" t="s">
        <v>48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20</v>
      </c>
      <c r="Z1299" s="4">
        <v>0</v>
      </c>
      <c r="AA1299" s="4">
        <v>0</v>
      </c>
      <c r="AB1299" s="4">
        <v>20</v>
      </c>
      <c r="AF1299" s="22"/>
    </row>
    <row r="1300" spans="1:32" ht="15">
      <c r="A1300" s="19"/>
      <c r="B1300" s="20"/>
      <c r="C1300" s="20" t="s">
        <v>40</v>
      </c>
      <c r="D1300" s="21">
        <v>590</v>
      </c>
      <c r="E1300" s="21">
        <v>545</v>
      </c>
      <c r="F1300" s="21">
        <v>797</v>
      </c>
      <c r="G1300" s="21">
        <v>724</v>
      </c>
      <c r="H1300" s="21">
        <v>751</v>
      </c>
      <c r="I1300" s="21">
        <v>523</v>
      </c>
      <c r="J1300" s="21">
        <v>507</v>
      </c>
      <c r="K1300" s="21">
        <v>500</v>
      </c>
      <c r="L1300" s="21">
        <v>676</v>
      </c>
      <c r="M1300" s="21">
        <v>745</v>
      </c>
      <c r="N1300" s="21">
        <v>769</v>
      </c>
      <c r="O1300" s="21">
        <v>543</v>
      </c>
      <c r="P1300" s="21">
        <v>585</v>
      </c>
      <c r="Q1300" s="21">
        <v>635</v>
      </c>
      <c r="R1300" s="21">
        <v>535</v>
      </c>
      <c r="S1300" s="21">
        <v>659</v>
      </c>
      <c r="T1300" s="21">
        <v>439</v>
      </c>
      <c r="U1300" s="21">
        <v>333</v>
      </c>
      <c r="V1300" s="21">
        <v>433</v>
      </c>
      <c r="W1300" s="21">
        <v>452</v>
      </c>
      <c r="X1300" s="21">
        <v>405</v>
      </c>
      <c r="Y1300" s="21">
        <v>346</v>
      </c>
      <c r="Z1300" s="21">
        <v>507</v>
      </c>
      <c r="AA1300" s="21">
        <v>507</v>
      </c>
      <c r="AB1300" s="21">
        <v>13506</v>
      </c>
      <c r="AF1300" s="22"/>
    </row>
    <row r="1301" spans="1:32" ht="15">
      <c r="A1301" s="23" t="s">
        <v>67</v>
      </c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5"/>
    </row>
    <row r="1302" spans="1:32" ht="15">
      <c r="A1302" s="26" t="s">
        <v>68</v>
      </c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175:AF175"/>
    <mergeCell ref="A176:AF176"/>
    <mergeCell ref="A183:AF183"/>
    <mergeCell ref="A184:AF184"/>
    <mergeCell ref="U39:U40"/>
    <mergeCell ref="V39:V40"/>
    <mergeCell ref="W39:W40"/>
    <mergeCell ref="X39:X40"/>
    <mergeCell ref="A202:AF202"/>
    <mergeCell ref="A203:AF203"/>
    <mergeCell ref="A204:A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Z204:Z205"/>
    <mergeCell ref="AA204:AA205"/>
    <mergeCell ref="P204:P205"/>
    <mergeCell ref="Q204:Q205"/>
    <mergeCell ref="R204:R205"/>
    <mergeCell ref="S204:S205"/>
    <mergeCell ref="T204:T205"/>
    <mergeCell ref="U204:U205"/>
    <mergeCell ref="AB204:AB205"/>
    <mergeCell ref="A310:AF310"/>
    <mergeCell ref="A311:AF311"/>
    <mergeCell ref="A318:AF318"/>
    <mergeCell ref="A319:AF319"/>
    <mergeCell ref="A337:AF337"/>
    <mergeCell ref="V204:V205"/>
    <mergeCell ref="W204:W205"/>
    <mergeCell ref="X204:X205"/>
    <mergeCell ref="Y204:Y205"/>
    <mergeCell ref="A338:AF338"/>
    <mergeCell ref="A339:A340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Y339:Y340"/>
    <mergeCell ref="Z339:Z340"/>
    <mergeCell ref="AA339:AA340"/>
    <mergeCell ref="AB339:AB340"/>
    <mergeCell ref="A499:AF499"/>
    <mergeCell ref="A500:AF500"/>
    <mergeCell ref="A507:AF507"/>
    <mergeCell ref="A508:AF508"/>
    <mergeCell ref="A526:AF526"/>
    <mergeCell ref="A527:AF527"/>
    <mergeCell ref="A528:A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M528:M529"/>
    <mergeCell ref="X528:X529"/>
    <mergeCell ref="Y528:Y529"/>
    <mergeCell ref="N528:N529"/>
    <mergeCell ref="O528:O529"/>
    <mergeCell ref="P528:P529"/>
    <mergeCell ref="Q528:Q529"/>
    <mergeCell ref="R528:R529"/>
    <mergeCell ref="S528:S529"/>
    <mergeCell ref="Z528:Z529"/>
    <mergeCell ref="AA528:AA529"/>
    <mergeCell ref="AB528:AB529"/>
    <mergeCell ref="A714:AF714"/>
    <mergeCell ref="A715:AF715"/>
    <mergeCell ref="A722:AF722"/>
    <mergeCell ref="T528:T529"/>
    <mergeCell ref="U528:U529"/>
    <mergeCell ref="V528:V529"/>
    <mergeCell ref="W528:W529"/>
    <mergeCell ref="A723:AF723"/>
    <mergeCell ref="A741:AF741"/>
    <mergeCell ref="A742:AF742"/>
    <mergeCell ref="A743:A744"/>
    <mergeCell ref="C743:C744"/>
    <mergeCell ref="D743:D744"/>
    <mergeCell ref="E743:E744"/>
    <mergeCell ref="F743:F744"/>
    <mergeCell ref="G743:G744"/>
    <mergeCell ref="H743:H744"/>
    <mergeCell ref="I743:I744"/>
    <mergeCell ref="J743:J744"/>
    <mergeCell ref="K743:K744"/>
    <mergeCell ref="L743:L744"/>
    <mergeCell ref="M743:M744"/>
    <mergeCell ref="N743:N744"/>
    <mergeCell ref="Y743:Y744"/>
    <mergeCell ref="Z743:Z744"/>
    <mergeCell ref="O743:O744"/>
    <mergeCell ref="P743:P744"/>
    <mergeCell ref="Q743:Q744"/>
    <mergeCell ref="R743:R744"/>
    <mergeCell ref="S743:S744"/>
    <mergeCell ref="T743:T744"/>
    <mergeCell ref="AA743:AA744"/>
    <mergeCell ref="AB743:AB744"/>
    <mergeCell ref="A899:AF899"/>
    <mergeCell ref="A900:AF900"/>
    <mergeCell ref="A907:AF907"/>
    <mergeCell ref="A908:AF908"/>
    <mergeCell ref="U743:U744"/>
    <mergeCell ref="V743:V744"/>
    <mergeCell ref="W743:W744"/>
    <mergeCell ref="X743:X744"/>
    <mergeCell ref="A926:AF926"/>
    <mergeCell ref="A927:AF927"/>
    <mergeCell ref="A928:A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L928:L929"/>
    <mergeCell ref="M928:M929"/>
    <mergeCell ref="N928:N929"/>
    <mergeCell ref="O928:O929"/>
    <mergeCell ref="Z928:Z929"/>
    <mergeCell ref="AA928:AA929"/>
    <mergeCell ref="P928:P929"/>
    <mergeCell ref="Q928:Q929"/>
    <mergeCell ref="R928:R929"/>
    <mergeCell ref="S928:S929"/>
    <mergeCell ref="T928:T929"/>
    <mergeCell ref="U928:U929"/>
    <mergeCell ref="AB928:AB929"/>
    <mergeCell ref="A1056:AF1056"/>
    <mergeCell ref="A1057:AF1057"/>
    <mergeCell ref="A1064:AF1064"/>
    <mergeCell ref="A1065:AF1065"/>
    <mergeCell ref="A1083:AF1083"/>
    <mergeCell ref="V928:V929"/>
    <mergeCell ref="W928:W929"/>
    <mergeCell ref="X928:X929"/>
    <mergeCell ref="Y928:Y929"/>
    <mergeCell ref="A1084:AF1084"/>
    <mergeCell ref="A1085:A1086"/>
    <mergeCell ref="C1085:C1086"/>
    <mergeCell ref="D1085:D1086"/>
    <mergeCell ref="E1085:E1086"/>
    <mergeCell ref="F1085:F1086"/>
    <mergeCell ref="G1085:G1086"/>
    <mergeCell ref="H1085:H1086"/>
    <mergeCell ref="I1085:I1086"/>
    <mergeCell ref="J1085:J1086"/>
    <mergeCell ref="S1085:S1086"/>
    <mergeCell ref="T1085:T1086"/>
    <mergeCell ref="U1085:U1086"/>
    <mergeCell ref="V1085:V1086"/>
    <mergeCell ref="K1085:K1086"/>
    <mergeCell ref="L1085:L1086"/>
    <mergeCell ref="M1085:M1086"/>
    <mergeCell ref="N1085:N1086"/>
    <mergeCell ref="O1085:O1086"/>
    <mergeCell ref="P1085:P1086"/>
    <mergeCell ref="A1301:AF1301"/>
    <mergeCell ref="A1302:AF1302"/>
    <mergeCell ref="W1085:W1086"/>
    <mergeCell ref="X1085:X1086"/>
    <mergeCell ref="Y1085:Y1086"/>
    <mergeCell ref="Z1085:Z1086"/>
    <mergeCell ref="AA1085:AA1086"/>
    <mergeCell ref="AB1085:AB1086"/>
    <mergeCell ref="Q1085:Q1086"/>
    <mergeCell ref="R1085:R10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2021-11-01T23:39:25Z</dcterms:created>
  <dcterms:modified xsi:type="dcterms:W3CDTF">2021-11-03T00:27:28Z</dcterms:modified>
  <cp:category/>
  <cp:version/>
  <cp:contentType/>
  <cp:contentStatus/>
</cp:coreProperties>
</file>