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58AC22F0-BDB4-410E-8B8F-9EF2E8EB25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WeeklyNetworkEconomyUtilization!$A$2448:$CD$2601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1002" i="2"/>
  <c r="F1002" i="2"/>
  <c r="G1002" i="2"/>
  <c r="H1002" i="2"/>
  <c r="I1002" i="2"/>
  <c r="J1002" i="2"/>
  <c r="K1002" i="2"/>
  <c r="L1002" i="2"/>
  <c r="M1002" i="2"/>
  <c r="N1002" i="2"/>
  <c r="O1002" i="2"/>
  <c r="P1002" i="2"/>
  <c r="Q1002" i="2"/>
  <c r="R1002" i="2"/>
  <c r="S1002" i="2"/>
  <c r="T1002" i="2"/>
  <c r="U1002" i="2"/>
  <c r="V1002" i="2"/>
  <c r="X1002" i="2"/>
  <c r="Y1002" i="2"/>
  <c r="Z1002" i="2"/>
  <c r="AA1002" i="2"/>
  <c r="D1002" i="2"/>
  <c r="E1001" i="2"/>
  <c r="F1001" i="2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T1001" i="2"/>
  <c r="U1001" i="2"/>
  <c r="V1001" i="2"/>
  <c r="X1001" i="2"/>
  <c r="Y1001" i="2"/>
  <c r="Z1001" i="2"/>
  <c r="AA1001" i="2"/>
  <c r="D1001" i="2"/>
  <c r="E1000" i="2"/>
  <c r="F1000" i="2"/>
  <c r="G1000" i="2"/>
  <c r="H1000" i="2"/>
  <c r="I1000" i="2"/>
  <c r="J1000" i="2"/>
  <c r="K1000" i="2"/>
  <c r="L1000" i="2"/>
  <c r="M1000" i="2"/>
  <c r="N1000" i="2"/>
  <c r="O1000" i="2"/>
  <c r="P1000" i="2"/>
  <c r="Q1000" i="2"/>
  <c r="R1000" i="2"/>
  <c r="S1000" i="2"/>
  <c r="T1000" i="2"/>
  <c r="U1000" i="2"/>
  <c r="V1000" i="2"/>
  <c r="X1000" i="2"/>
  <c r="Y1000" i="2"/>
  <c r="Z1000" i="2"/>
  <c r="AA1000" i="2"/>
  <c r="D1000" i="2"/>
  <c r="E1374" i="2"/>
  <c r="F1374" i="2"/>
  <c r="G1374" i="2"/>
  <c r="H1374" i="2"/>
  <c r="I1374" i="2"/>
  <c r="J1374" i="2"/>
  <c r="K1374" i="2"/>
  <c r="L1374" i="2"/>
  <c r="M1374" i="2"/>
  <c r="N1374" i="2"/>
  <c r="O1374" i="2"/>
  <c r="P1374" i="2"/>
  <c r="Q1374" i="2"/>
  <c r="R1374" i="2"/>
  <c r="S1374" i="2"/>
  <c r="T1374" i="2"/>
  <c r="U1374" i="2"/>
  <c r="V1374" i="2"/>
  <c r="W1374" i="2"/>
  <c r="W1000" i="2" s="1"/>
  <c r="X1374" i="2"/>
  <c r="Y1374" i="2"/>
  <c r="Z1374" i="2"/>
  <c r="AA1374" i="2"/>
  <c r="AB1374" i="2"/>
  <c r="AB1000" i="2" s="1"/>
  <c r="D1374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S358" i="2"/>
  <c r="T358" i="2"/>
  <c r="U358" i="2"/>
  <c r="V358" i="2"/>
  <c r="W358" i="2"/>
  <c r="X358" i="2"/>
  <c r="Y358" i="2"/>
  <c r="Z358" i="2"/>
  <c r="AA358" i="2"/>
  <c r="D358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S357" i="2"/>
  <c r="T357" i="2"/>
  <c r="U357" i="2"/>
  <c r="V357" i="2"/>
  <c r="W357" i="2"/>
  <c r="X357" i="2"/>
  <c r="Y357" i="2"/>
  <c r="Z357" i="2"/>
  <c r="AA357" i="2"/>
  <c r="D357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S356" i="2"/>
  <c r="T356" i="2"/>
  <c r="U356" i="2"/>
  <c r="V356" i="2"/>
  <c r="W356" i="2"/>
  <c r="X356" i="2"/>
  <c r="Y356" i="2"/>
  <c r="Z356" i="2"/>
  <c r="AA356" i="2"/>
  <c r="D356" i="2"/>
  <c r="E646" i="2"/>
  <c r="F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R356" i="2" s="1"/>
  <c r="S646" i="2"/>
  <c r="T646" i="2"/>
  <c r="U646" i="2"/>
  <c r="V646" i="2"/>
  <c r="W646" i="2"/>
  <c r="X646" i="2"/>
  <c r="Y646" i="2"/>
  <c r="Z646" i="2"/>
  <c r="AA646" i="2"/>
  <c r="AB646" i="2"/>
  <c r="AB356" i="2" s="1"/>
  <c r="D646" i="2"/>
  <c r="AB1002" i="2" l="1"/>
  <c r="AB1001" i="2"/>
  <c r="W1001" i="2"/>
  <c r="W1002" i="2"/>
  <c r="AB357" i="2"/>
  <c r="AB358" i="2"/>
  <c r="R358" i="2"/>
  <c r="R357" i="2"/>
</calcChain>
</file>

<file path=xl/sharedStrings.xml><?xml version="1.0" encoding="utf-8"?>
<sst xmlns="http://schemas.openxmlformats.org/spreadsheetml/2006/main" count="5431" uniqueCount="69">
  <si>
    <t>Weekly Network Economy Utilization</t>
  </si>
  <si>
    <t>Delivery Date:</t>
  </si>
  <si>
    <t>(01/28/2024 - 02/03/2024)</t>
  </si>
  <si>
    <t>Network Economy Utilization For Period</t>
  </si>
  <si>
    <t>JAN 28 (00:00:00) to FEB 03 (23:59:59), 2024</t>
  </si>
  <si>
    <t>Reservations Total</t>
  </si>
  <si>
    <t>Energy Schedules Total</t>
  </si>
  <si>
    <t>Utilization</t>
  </si>
  <si>
    <t>Reporting Period</t>
  </si>
  <si>
    <t>JAN 28 (00:00:00) to 28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</si>
  <si>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</si>
  <si>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</si>
  <si>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</si>
  <si>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</si>
  <si>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</si>
  <si>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</si>
  <si>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</si>
  <si>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</si>
  <si>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</si>
  <si>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</si>
  <si>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</si>
  <si>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</si>
  <si>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</si>
  <si>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</si>
  <si>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</si>
  <si>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</si>
  <si>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</si>
  <si>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</si>
  <si>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</si>
  <si>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</si>
  <si>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</si>
  <si>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</si>
  <si>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</si>
  <si>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</si>
  <si>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</si>
  <si>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</si>
  <si>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</si>
  <si>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</si>
  <si>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</si>
  <si>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</si>
  <si>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</si>
  <si>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</si>
  <si>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</si>
  <si>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</si>
  <si>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</si>
  <si>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</si>
  <si>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</si>
  <si>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</si>
  <si>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</si>
  <si>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</si>
  <si>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</si>
  <si>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</si>
  <si>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</si>
  <si>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</si>
  <si>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28 Jan, 2024</t>
  </si>
  <si>
    <t>JAN 29 (00:00:00) to 29 (23:59:59), 2024</t>
  </si>
  <si>
    <t>29 Jan, 2024</t>
  </si>
  <si>
    <t>JAN 30 (00:00:00) to 30 (23:59:59), 2024</t>
  </si>
  <si>
    <t>30 Jan, 2024</t>
  </si>
  <si>
    <t>JAN 31 (00:00:00) to 31 (23:59:59), 2024</t>
  </si>
  <si>
    <t>31 Jan, 2024</t>
  </si>
  <si>
    <t>FEB 01 (00:00:00) to 01 (23:59:59), 2024</t>
  </si>
  <si>
    <t>01 Feb, 2024</t>
  </si>
  <si>
    <t>FEB 02 (00:00:00) to 02 (23:59:59), 2024</t>
  </si>
  <si>
    <t>02 Feb, 2024</t>
  </si>
  <si>
    <t>FEB 03 (00:00:00) to 03 (23:59:59), 2024</t>
  </si>
  <si>
    <t>03 Feb, 2024</t>
  </si>
  <si>
    <t>Total: 43 records</t>
  </si>
  <si>
    <t>02/05/2024 13:36:05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</si>
</sst>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601"/>
  <sheetViews>
    <sheetView showGridLines="0" tabSelected="1" zoomScale="80" zoomScaleNormal="80" workbookViewId="0">
      <selection activeCell="K8" sqref="K8"/>
    </sheetView>
  </sheetViews>
  <sheetFormatPr defaultRowHeight="15" x14ac:dyDescent="0.25"/>
  <cols>
    <col min="1" max="2" width="36.5703125" bestFit="1" customWidth="1"/>
    <col min="3" max="3" width="10.28515625" bestFit="1" customWidth="1"/>
    <col min="4" max="27" width="8.5703125" bestFit="1" customWidth="1"/>
    <col min="28" max="28" width="8.42578125" bestFit="1" customWidth="1"/>
  </cols>
  <sheetData>
    <row r="1" spans="1:82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82" x14ac:dyDescent="0.25">
      <c r="A2" s="1" t="s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</row>
    <row r="3" spans="1:82" x14ac:dyDescent="0.25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82" x14ac:dyDescent="0.25">
      <c r="A4" s="4"/>
      <c r="AF4" s="26"/>
    </row>
    <row r="5" spans="1:82" x14ac:dyDescent="0.25">
      <c r="A5" s="5" t="s">
        <v>4</v>
      </c>
      <c r="AF5" s="26"/>
    </row>
    <row r="6" spans="1:82" x14ac:dyDescent="0.25">
      <c r="A6" s="4"/>
      <c r="B6" s="4"/>
      <c r="AF6" s="26"/>
    </row>
    <row r="7" spans="1:82" x14ac:dyDescent="0.25">
      <c r="A7" s="5" t="s">
        <v>5</v>
      </c>
      <c r="B7" s="6">
        <v>353293</v>
      </c>
      <c r="AF7" s="26"/>
    </row>
    <row r="8" spans="1:82" x14ac:dyDescent="0.25">
      <c r="A8" s="5" t="s">
        <v>6</v>
      </c>
      <c r="B8" s="6">
        <f>340346-6-15-35</f>
        <v>340290</v>
      </c>
      <c r="AF8" s="26"/>
    </row>
    <row r="9" spans="1:82" x14ac:dyDescent="0.25">
      <c r="A9" s="5" t="s">
        <v>7</v>
      </c>
      <c r="B9" s="7">
        <f>B8/B7</f>
        <v>0.96319485526177984</v>
      </c>
      <c r="AF9" s="26"/>
    </row>
    <row r="10" spans="1:82" ht="12" customHeight="1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82" x14ac:dyDescent="0.25">
      <c r="A11" s="29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82" x14ac:dyDescent="0.25">
      <c r="A12" s="4"/>
      <c r="AF12" s="26"/>
    </row>
    <row r="13" spans="1:82" x14ac:dyDescent="0.25">
      <c r="A13" s="8" t="s">
        <v>9</v>
      </c>
      <c r="AF13" s="26"/>
    </row>
    <row r="14" spans="1:82" x14ac:dyDescent="0.25">
      <c r="A14" s="4"/>
      <c r="B14" s="4"/>
      <c r="AF14" s="26"/>
    </row>
    <row r="15" spans="1:82" x14ac:dyDescent="0.25">
      <c r="A15" s="8" t="s">
        <v>10</v>
      </c>
      <c r="B15" s="9">
        <v>53</v>
      </c>
      <c r="AF15" s="26"/>
    </row>
    <row r="16" spans="1:82" x14ac:dyDescent="0.25">
      <c r="A16" s="8" t="s">
        <v>11</v>
      </c>
      <c r="B16" s="9">
        <v>52</v>
      </c>
      <c r="AF16" s="26"/>
    </row>
    <row r="17" spans="1:32" x14ac:dyDescent="0.25">
      <c r="A17" s="8" t="s">
        <v>12</v>
      </c>
      <c r="B17" s="9">
        <v>204</v>
      </c>
      <c r="AF17" s="26"/>
    </row>
    <row r="18" spans="1:32" ht="12" customHeight="1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x14ac:dyDescent="0.2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x14ac:dyDescent="0.2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6"/>
    </row>
    <row r="21" spans="1:32" x14ac:dyDescent="0.2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6"/>
    </row>
    <row r="22" spans="1:32" x14ac:dyDescent="0.25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26"/>
    </row>
    <row r="23" spans="1:32" x14ac:dyDescent="0.25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26"/>
    </row>
    <row r="24" spans="1:32" x14ac:dyDescent="0.2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26"/>
    </row>
    <row r="25" spans="1:32" x14ac:dyDescent="0.25">
      <c r="A25" s="5" t="s">
        <v>40</v>
      </c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26"/>
    </row>
    <row r="26" spans="1:32" x14ac:dyDescent="0.25">
      <c r="A26" s="5" t="s">
        <v>40</v>
      </c>
      <c r="B26" s="10" t="s">
        <v>45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6"/>
    </row>
    <row r="27" spans="1:32" x14ac:dyDescent="0.25">
      <c r="A27" s="5" t="s">
        <v>40</v>
      </c>
      <c r="B27" s="10" t="s">
        <v>46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26"/>
    </row>
    <row r="28" spans="1:32" x14ac:dyDescent="0.25">
      <c r="A28" s="5" t="s">
        <v>40</v>
      </c>
      <c r="B28" s="10" t="s">
        <v>47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26"/>
    </row>
    <row r="29" spans="1:32" x14ac:dyDescent="0.25">
      <c r="A29" s="5" t="s">
        <v>48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26"/>
    </row>
    <row r="30" spans="1:32" x14ac:dyDescent="0.25">
      <c r="A30" s="5" t="s">
        <v>40</v>
      </c>
      <c r="B30" s="12" t="s">
        <v>41</v>
      </c>
      <c r="C30" s="11"/>
      <c r="D30" s="13">
        <v>1475</v>
      </c>
      <c r="E30" s="13">
        <v>1462</v>
      </c>
      <c r="F30" s="13">
        <v>1331</v>
      </c>
      <c r="G30" s="13">
        <v>1229</v>
      </c>
      <c r="H30" s="13">
        <v>1277</v>
      </c>
      <c r="I30" s="13">
        <v>1339</v>
      </c>
      <c r="J30" s="13">
        <v>1686</v>
      </c>
      <c r="K30" s="13">
        <v>1983</v>
      </c>
      <c r="L30" s="13">
        <v>2303</v>
      </c>
      <c r="M30" s="13">
        <v>2361</v>
      </c>
      <c r="N30" s="13">
        <v>2313</v>
      </c>
      <c r="O30" s="13">
        <v>2315</v>
      </c>
      <c r="P30" s="13">
        <v>2315</v>
      </c>
      <c r="Q30" s="13">
        <v>2317</v>
      </c>
      <c r="R30" s="13">
        <v>2274</v>
      </c>
      <c r="S30" s="13">
        <v>2646</v>
      </c>
      <c r="T30" s="13">
        <v>2436</v>
      </c>
      <c r="U30" s="13">
        <v>1844</v>
      </c>
      <c r="V30" s="13">
        <v>1849</v>
      </c>
      <c r="W30" s="13">
        <v>2007</v>
      </c>
      <c r="X30" s="13">
        <v>2014</v>
      </c>
      <c r="Y30" s="13">
        <v>2497</v>
      </c>
      <c r="Z30" s="13">
        <v>1529</v>
      </c>
      <c r="AA30" s="13">
        <v>1544</v>
      </c>
      <c r="AB30" s="6">
        <v>46346</v>
      </c>
      <c r="AF30" s="26"/>
    </row>
    <row r="31" spans="1:32" x14ac:dyDescent="0.25">
      <c r="A31" s="5" t="s">
        <v>40</v>
      </c>
      <c r="B31" s="14" t="s">
        <v>42</v>
      </c>
      <c r="C31" s="11"/>
      <c r="D31" s="15">
        <v>1462</v>
      </c>
      <c r="E31" s="15">
        <v>1424</v>
      </c>
      <c r="F31" s="15">
        <v>1323</v>
      </c>
      <c r="G31" s="15">
        <v>1224</v>
      </c>
      <c r="H31" s="15">
        <v>1277</v>
      </c>
      <c r="I31" s="15">
        <v>1339</v>
      </c>
      <c r="J31" s="15">
        <v>1686</v>
      </c>
      <c r="K31" s="15">
        <v>1983</v>
      </c>
      <c r="L31" s="15">
        <v>2303</v>
      </c>
      <c r="M31" s="15">
        <v>2361</v>
      </c>
      <c r="N31" s="15">
        <v>2313</v>
      </c>
      <c r="O31" s="15">
        <v>2314</v>
      </c>
      <c r="P31" s="15">
        <v>2314</v>
      </c>
      <c r="Q31" s="15">
        <v>2314</v>
      </c>
      <c r="R31" s="15">
        <v>2250</v>
      </c>
      <c r="S31" s="15">
        <v>2605</v>
      </c>
      <c r="T31" s="15">
        <v>2152</v>
      </c>
      <c r="U31" s="15">
        <v>1787</v>
      </c>
      <c r="V31" s="15">
        <v>1812</v>
      </c>
      <c r="W31" s="15">
        <v>1973</v>
      </c>
      <c r="X31" s="15">
        <v>1983</v>
      </c>
      <c r="Y31" s="15">
        <v>2357</v>
      </c>
      <c r="Z31" s="15">
        <v>1509</v>
      </c>
      <c r="AA31" s="15">
        <v>1526</v>
      </c>
      <c r="AB31" s="6">
        <v>45591</v>
      </c>
      <c r="AF31" s="26"/>
    </row>
    <row r="32" spans="1:32" x14ac:dyDescent="0.25">
      <c r="A32" s="5" t="s">
        <v>40</v>
      </c>
      <c r="B32" s="5" t="s">
        <v>43</v>
      </c>
      <c r="C32" s="11"/>
      <c r="D32" s="16">
        <v>13</v>
      </c>
      <c r="E32" s="16">
        <v>38</v>
      </c>
      <c r="F32" s="16">
        <v>8</v>
      </c>
      <c r="G32" s="16">
        <v>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1</v>
      </c>
      <c r="Q32" s="16">
        <v>3</v>
      </c>
      <c r="R32" s="16">
        <v>24</v>
      </c>
      <c r="S32" s="16">
        <v>41</v>
      </c>
      <c r="T32" s="16">
        <v>284</v>
      </c>
      <c r="U32" s="16">
        <v>57</v>
      </c>
      <c r="V32" s="16">
        <v>37</v>
      </c>
      <c r="W32" s="16">
        <v>34</v>
      </c>
      <c r="X32" s="16">
        <v>31</v>
      </c>
      <c r="Y32" s="16">
        <v>140</v>
      </c>
      <c r="Z32" s="16">
        <v>20</v>
      </c>
      <c r="AA32" s="16">
        <v>18</v>
      </c>
      <c r="AB32" s="16">
        <v>755</v>
      </c>
      <c r="AF32" s="26"/>
    </row>
    <row r="33" spans="1:32" x14ac:dyDescent="0.25">
      <c r="A33" s="5" t="s">
        <v>40</v>
      </c>
      <c r="B33" s="10" t="s">
        <v>7</v>
      </c>
      <c r="C33" s="11"/>
      <c r="D33" s="7">
        <v>0.99119999999999997</v>
      </c>
      <c r="E33" s="7">
        <v>0.97399999999999998</v>
      </c>
      <c r="F33" s="7">
        <v>0.99399999999999999</v>
      </c>
      <c r="G33" s="7">
        <v>0.99590000000000001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0.99960000000000004</v>
      </c>
      <c r="P33" s="7">
        <v>0.99960000000000004</v>
      </c>
      <c r="Q33" s="7">
        <v>0.99870000000000003</v>
      </c>
      <c r="R33" s="7">
        <v>0.98939999999999995</v>
      </c>
      <c r="S33" s="7">
        <v>0.98450000000000004</v>
      </c>
      <c r="T33" s="7">
        <v>0.88339999999999996</v>
      </c>
      <c r="U33" s="7">
        <v>0.96909999999999996</v>
      </c>
      <c r="V33" s="7">
        <v>0.98</v>
      </c>
      <c r="W33" s="7">
        <v>0.98309999999999997</v>
      </c>
      <c r="X33" s="7">
        <v>0.98460000000000003</v>
      </c>
      <c r="Y33" s="7">
        <v>0.94389999999999996</v>
      </c>
      <c r="Z33" s="7">
        <v>0.9869</v>
      </c>
      <c r="AA33" s="7">
        <v>0.98829999999999996</v>
      </c>
      <c r="AB33" s="7">
        <v>0.98370000000000002</v>
      </c>
      <c r="AF33" s="26"/>
    </row>
    <row r="34" spans="1:32" x14ac:dyDescent="0.25">
      <c r="A34" s="5" t="s">
        <v>40</v>
      </c>
      <c r="B34" s="10" t="s">
        <v>45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26"/>
    </row>
    <row r="35" spans="1:32" x14ac:dyDescent="0.25">
      <c r="A35" s="5" t="s">
        <v>40</v>
      </c>
      <c r="B35" s="10" t="s">
        <v>46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26"/>
    </row>
    <row r="36" spans="1:32" x14ac:dyDescent="0.25">
      <c r="A36" s="5" t="s">
        <v>40</v>
      </c>
      <c r="B36" s="10" t="s">
        <v>47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26"/>
    </row>
    <row r="37" spans="1:32" ht="12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32" x14ac:dyDescent="0.25">
      <c r="A38" s="29" t="s">
        <v>49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</row>
    <row r="39" spans="1:32" x14ac:dyDescent="0.25">
      <c r="A39" s="35" t="s">
        <v>50</v>
      </c>
      <c r="B39" s="17" t="s">
        <v>51</v>
      </c>
      <c r="C39" s="35" t="s">
        <v>53</v>
      </c>
      <c r="D39" s="35" t="s">
        <v>14</v>
      </c>
      <c r="E39" s="35" t="s">
        <v>15</v>
      </c>
      <c r="F39" s="35" t="s">
        <v>16</v>
      </c>
      <c r="G39" s="35" t="s">
        <v>17</v>
      </c>
      <c r="H39" s="35" t="s">
        <v>18</v>
      </c>
      <c r="I39" s="35" t="s">
        <v>19</v>
      </c>
      <c r="J39" s="35" t="s">
        <v>20</v>
      </c>
      <c r="K39" s="35" t="s">
        <v>21</v>
      </c>
      <c r="L39" s="35" t="s">
        <v>22</v>
      </c>
      <c r="M39" s="35" t="s">
        <v>23</v>
      </c>
      <c r="N39" s="35" t="s">
        <v>24</v>
      </c>
      <c r="O39" s="35" t="s">
        <v>25</v>
      </c>
      <c r="P39" s="35" t="s">
        <v>26</v>
      </c>
      <c r="Q39" s="35" t="s">
        <v>27</v>
      </c>
      <c r="R39" s="35" t="s">
        <v>28</v>
      </c>
      <c r="S39" s="35" t="s">
        <v>29</v>
      </c>
      <c r="T39" s="35" t="s">
        <v>30</v>
      </c>
      <c r="U39" s="35" t="s">
        <v>31</v>
      </c>
      <c r="V39" s="35" t="s">
        <v>32</v>
      </c>
      <c r="W39" s="35" t="s">
        <v>33</v>
      </c>
      <c r="X39" s="35" t="s">
        <v>34</v>
      </c>
      <c r="Y39" s="35" t="s">
        <v>35</v>
      </c>
      <c r="Z39" s="35" t="s">
        <v>36</v>
      </c>
      <c r="AA39" s="35" t="s">
        <v>37</v>
      </c>
      <c r="AB39" s="35" t="s">
        <v>38</v>
      </c>
      <c r="AF39" s="26"/>
    </row>
    <row r="40" spans="1:32" x14ac:dyDescent="0.25">
      <c r="A40" s="36"/>
      <c r="B40" s="18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F40" s="26"/>
    </row>
    <row r="41" spans="1:32" x14ac:dyDescent="0.2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26"/>
    </row>
    <row r="42" spans="1:32" x14ac:dyDescent="0.2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26"/>
    </row>
    <row r="43" spans="1:32" x14ac:dyDescent="0.25">
      <c r="A43" s="20" t="s">
        <v>54</v>
      </c>
      <c r="B43" s="9" t="s">
        <v>44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F43" s="26"/>
    </row>
    <row r="44" spans="1:32" x14ac:dyDescent="0.25">
      <c r="A44" s="21"/>
      <c r="B44" s="22"/>
      <c r="C44" s="22" t="s"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F44" s="26"/>
    </row>
    <row r="45" spans="1:32" x14ac:dyDescent="0.25">
      <c r="A45" s="5" t="s">
        <v>42</v>
      </c>
      <c r="B45" s="6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26"/>
    </row>
    <row r="46" spans="1:32" x14ac:dyDescent="0.25">
      <c r="A46" s="10" t="s">
        <v>54</v>
      </c>
      <c r="B46" s="6" t="s">
        <v>44</v>
      </c>
      <c r="C46" s="6" t="s">
        <v>39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F46" s="26"/>
    </row>
    <row r="47" spans="1:32" x14ac:dyDescent="0.25">
      <c r="A47" s="21"/>
      <c r="B47" s="22"/>
      <c r="C47" s="22" t="s">
        <v>40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F47" s="26"/>
    </row>
    <row r="48" spans="1:32" x14ac:dyDescent="0.25">
      <c r="A48" s="8" t="s">
        <v>48</v>
      </c>
      <c r="B48" s="9"/>
      <c r="C48" s="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F48" s="26"/>
    </row>
    <row r="49" spans="1:32" x14ac:dyDescent="0.25">
      <c r="A49" s="8" t="s">
        <v>41</v>
      </c>
      <c r="B49" s="9"/>
      <c r="C49" s="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F49" s="26"/>
    </row>
    <row r="50" spans="1:32" x14ac:dyDescent="0.25">
      <c r="A50" s="20" t="s">
        <v>54</v>
      </c>
      <c r="B50" s="9">
        <v>101979454</v>
      </c>
      <c r="C50" s="9" t="s">
        <v>48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40</v>
      </c>
      <c r="N50" s="9">
        <v>31</v>
      </c>
      <c r="O50" s="9">
        <v>22</v>
      </c>
      <c r="P50" s="9">
        <v>0</v>
      </c>
      <c r="Q50" s="9">
        <v>0</v>
      </c>
      <c r="R50" s="9">
        <v>48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141</v>
      </c>
      <c r="AF50" s="26"/>
    </row>
    <row r="51" spans="1:32" x14ac:dyDescent="0.25">
      <c r="A51" s="20" t="s">
        <v>54</v>
      </c>
      <c r="B51" s="9">
        <v>101979537</v>
      </c>
      <c r="C51" s="9" t="s">
        <v>48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47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47</v>
      </c>
      <c r="AF51" s="26"/>
    </row>
    <row r="52" spans="1:32" x14ac:dyDescent="0.25">
      <c r="A52" s="20" t="s">
        <v>54</v>
      </c>
      <c r="B52" s="9">
        <v>101979948</v>
      </c>
      <c r="C52" s="9" t="s">
        <v>48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50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50</v>
      </c>
      <c r="AF52" s="26"/>
    </row>
    <row r="53" spans="1:32" x14ac:dyDescent="0.25">
      <c r="A53" s="20" t="s">
        <v>54</v>
      </c>
      <c r="B53" s="9">
        <v>101980102</v>
      </c>
      <c r="C53" s="9" t="s">
        <v>48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20</v>
      </c>
      <c r="S53" s="9">
        <v>50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70</v>
      </c>
      <c r="AF53" s="26"/>
    </row>
    <row r="54" spans="1:32" x14ac:dyDescent="0.25">
      <c r="A54" s="20" t="s">
        <v>54</v>
      </c>
      <c r="B54" s="9">
        <v>101980285</v>
      </c>
      <c r="C54" s="9" t="s">
        <v>48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75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75</v>
      </c>
      <c r="AF54" s="26"/>
    </row>
    <row r="55" spans="1:32" x14ac:dyDescent="0.25">
      <c r="A55" s="20" t="s">
        <v>54</v>
      </c>
      <c r="B55" s="9">
        <v>101980393</v>
      </c>
      <c r="C55" s="9" t="s">
        <v>48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15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15</v>
      </c>
      <c r="AF55" s="26"/>
    </row>
    <row r="56" spans="1:32" x14ac:dyDescent="0.25">
      <c r="A56" s="20" t="s">
        <v>54</v>
      </c>
      <c r="B56" s="9">
        <v>101980493</v>
      </c>
      <c r="C56" s="9" t="s">
        <v>48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16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16</v>
      </c>
      <c r="AF56" s="26"/>
    </row>
    <row r="57" spans="1:32" x14ac:dyDescent="0.25">
      <c r="A57" s="20" t="s">
        <v>54</v>
      </c>
      <c r="B57" s="9">
        <v>101980552</v>
      </c>
      <c r="C57" s="9" t="s">
        <v>48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17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17</v>
      </c>
      <c r="AF57" s="26"/>
    </row>
    <row r="58" spans="1:32" x14ac:dyDescent="0.25">
      <c r="A58" s="20" t="s">
        <v>54</v>
      </c>
      <c r="B58" s="9">
        <v>101980608</v>
      </c>
      <c r="C58" s="9" t="s">
        <v>48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79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79</v>
      </c>
      <c r="AF58" s="26"/>
    </row>
    <row r="59" spans="1:32" x14ac:dyDescent="0.25">
      <c r="A59" s="20" t="s">
        <v>54</v>
      </c>
      <c r="B59" s="9">
        <v>101980719</v>
      </c>
      <c r="C59" s="9" t="s">
        <v>48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220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220</v>
      </c>
      <c r="AF59" s="26"/>
    </row>
    <row r="60" spans="1:32" x14ac:dyDescent="0.25">
      <c r="A60" s="20" t="s">
        <v>54</v>
      </c>
      <c r="B60" s="9">
        <v>101980769</v>
      </c>
      <c r="C60" s="9" t="s">
        <v>48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50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50</v>
      </c>
      <c r="AF60" s="26"/>
    </row>
    <row r="61" spans="1:32" x14ac:dyDescent="0.25">
      <c r="A61" s="20" t="s">
        <v>54</v>
      </c>
      <c r="B61" s="9">
        <v>101980772</v>
      </c>
      <c r="C61" s="9" t="s">
        <v>48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21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21</v>
      </c>
      <c r="AF61" s="26"/>
    </row>
    <row r="62" spans="1:32" x14ac:dyDescent="0.25">
      <c r="A62" s="20" t="s">
        <v>54</v>
      </c>
      <c r="B62" s="9">
        <v>101980790</v>
      </c>
      <c r="C62" s="9" t="s">
        <v>48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162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162</v>
      </c>
      <c r="AF62" s="26"/>
    </row>
    <row r="63" spans="1:32" x14ac:dyDescent="0.25">
      <c r="A63" s="20" t="s">
        <v>54</v>
      </c>
      <c r="B63" s="9">
        <v>101980891</v>
      </c>
      <c r="C63" s="9" t="s">
        <v>48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357</v>
      </c>
      <c r="V63" s="9">
        <v>175</v>
      </c>
      <c r="W63" s="9">
        <v>175</v>
      </c>
      <c r="X63" s="9">
        <v>175</v>
      </c>
      <c r="Y63" s="9">
        <v>175</v>
      </c>
      <c r="Z63" s="9">
        <v>0</v>
      </c>
      <c r="AA63" s="9">
        <v>0</v>
      </c>
      <c r="AB63" s="9">
        <v>1057</v>
      </c>
      <c r="AF63" s="26"/>
    </row>
    <row r="64" spans="1:32" x14ac:dyDescent="0.25">
      <c r="A64" s="20" t="s">
        <v>54</v>
      </c>
      <c r="B64" s="9">
        <v>101980988</v>
      </c>
      <c r="C64" s="9" t="s">
        <v>48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173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173</v>
      </c>
      <c r="AF64" s="26"/>
    </row>
    <row r="65" spans="1:32" x14ac:dyDescent="0.25">
      <c r="A65" s="20" t="s">
        <v>54</v>
      </c>
      <c r="B65" s="9">
        <v>101981117</v>
      </c>
      <c r="C65" s="9" t="s">
        <v>48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326</v>
      </c>
      <c r="X65" s="9">
        <v>0</v>
      </c>
      <c r="Y65" s="9">
        <v>0</v>
      </c>
      <c r="Z65" s="9">
        <v>0</v>
      </c>
      <c r="AA65" s="9">
        <v>0</v>
      </c>
      <c r="AB65" s="9">
        <v>326</v>
      </c>
      <c r="AF65" s="26"/>
    </row>
    <row r="66" spans="1:32" x14ac:dyDescent="0.25">
      <c r="A66" s="20" t="s">
        <v>54</v>
      </c>
      <c r="B66" s="9">
        <v>101981263</v>
      </c>
      <c r="C66" s="9" t="s">
        <v>48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329</v>
      </c>
      <c r="Y66" s="9">
        <v>0</v>
      </c>
      <c r="Z66" s="9">
        <v>0</v>
      </c>
      <c r="AA66" s="9">
        <v>0</v>
      </c>
      <c r="AB66" s="9">
        <v>329</v>
      </c>
      <c r="AF66" s="26"/>
    </row>
    <row r="67" spans="1:32" x14ac:dyDescent="0.25">
      <c r="A67" s="20" t="s">
        <v>54</v>
      </c>
      <c r="B67" s="9">
        <v>101981265</v>
      </c>
      <c r="C67" s="9" t="s">
        <v>48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3</v>
      </c>
      <c r="Y67" s="9">
        <v>0</v>
      </c>
      <c r="Z67" s="9">
        <v>0</v>
      </c>
      <c r="AA67" s="9">
        <v>0</v>
      </c>
      <c r="AB67" s="9">
        <v>3</v>
      </c>
      <c r="AF67" s="26"/>
    </row>
    <row r="68" spans="1:32" x14ac:dyDescent="0.25">
      <c r="A68" s="20" t="s">
        <v>54</v>
      </c>
      <c r="B68" s="9">
        <v>101981346</v>
      </c>
      <c r="C68" s="9" t="s">
        <v>48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50</v>
      </c>
      <c r="Z68" s="9">
        <v>0</v>
      </c>
      <c r="AA68" s="9">
        <v>0</v>
      </c>
      <c r="AB68" s="9">
        <v>50</v>
      </c>
      <c r="AF68" s="26"/>
    </row>
    <row r="69" spans="1:32" x14ac:dyDescent="0.25">
      <c r="A69" s="20" t="s">
        <v>54</v>
      </c>
      <c r="B69" s="9">
        <v>101981351</v>
      </c>
      <c r="C69" s="9" t="s">
        <v>48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50</v>
      </c>
      <c r="Z69" s="9">
        <v>0</v>
      </c>
      <c r="AA69" s="9">
        <v>0</v>
      </c>
      <c r="AB69" s="9">
        <v>50</v>
      </c>
      <c r="AF69" s="26"/>
    </row>
    <row r="70" spans="1:32" x14ac:dyDescent="0.25">
      <c r="A70" s="20" t="s">
        <v>54</v>
      </c>
      <c r="B70" s="9">
        <v>101981487</v>
      </c>
      <c r="C70" s="9" t="s">
        <v>48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309</v>
      </c>
      <c r="Z70" s="9">
        <v>0</v>
      </c>
      <c r="AA70" s="9">
        <v>0</v>
      </c>
      <c r="AB70" s="9">
        <v>309</v>
      </c>
      <c r="AF70" s="26"/>
    </row>
    <row r="71" spans="1:32" x14ac:dyDescent="0.25">
      <c r="A71" s="20" t="s">
        <v>54</v>
      </c>
      <c r="B71" s="9">
        <v>101981659</v>
      </c>
      <c r="C71" s="9" t="s">
        <v>48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30</v>
      </c>
      <c r="AA71" s="9">
        <v>0</v>
      </c>
      <c r="AB71" s="9">
        <v>30</v>
      </c>
      <c r="AF71" s="26"/>
    </row>
    <row r="72" spans="1:32" x14ac:dyDescent="0.25">
      <c r="A72" s="20" t="s">
        <v>54</v>
      </c>
      <c r="B72" s="9">
        <v>101981663</v>
      </c>
      <c r="C72" s="9" t="s">
        <v>48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351</v>
      </c>
      <c r="AA72" s="9">
        <v>0</v>
      </c>
      <c r="AB72" s="9">
        <v>351</v>
      </c>
      <c r="AF72" s="26"/>
    </row>
    <row r="73" spans="1:32" x14ac:dyDescent="0.25">
      <c r="A73" s="20" t="s">
        <v>54</v>
      </c>
      <c r="B73" s="9">
        <v>101963299</v>
      </c>
      <c r="C73" s="9" t="s">
        <v>48</v>
      </c>
      <c r="D73" s="9">
        <v>124</v>
      </c>
      <c r="E73" s="9">
        <v>123</v>
      </c>
      <c r="F73" s="9">
        <v>123</v>
      </c>
      <c r="G73" s="9">
        <v>123</v>
      </c>
      <c r="H73" s="9">
        <v>123</v>
      </c>
      <c r="I73" s="9">
        <v>122</v>
      </c>
      <c r="J73" s="9">
        <v>123</v>
      </c>
      <c r="K73" s="9">
        <v>123</v>
      </c>
      <c r="L73" s="9">
        <v>122</v>
      </c>
      <c r="M73" s="9">
        <v>123</v>
      </c>
      <c r="N73" s="9">
        <v>123</v>
      </c>
      <c r="O73" s="9">
        <v>120</v>
      </c>
      <c r="P73" s="9">
        <v>121</v>
      </c>
      <c r="Q73" s="9">
        <v>120</v>
      </c>
      <c r="R73" s="9">
        <v>120</v>
      </c>
      <c r="S73" s="9">
        <v>121</v>
      </c>
      <c r="T73" s="9">
        <v>120</v>
      </c>
      <c r="U73" s="9">
        <v>120</v>
      </c>
      <c r="V73" s="9">
        <v>120</v>
      </c>
      <c r="W73" s="9">
        <v>121</v>
      </c>
      <c r="X73" s="9">
        <v>121</v>
      </c>
      <c r="Y73" s="9">
        <v>121</v>
      </c>
      <c r="Z73" s="9">
        <v>122</v>
      </c>
      <c r="AA73" s="9">
        <v>121</v>
      </c>
      <c r="AB73" s="9">
        <v>2920</v>
      </c>
      <c r="AF73" s="26"/>
    </row>
    <row r="74" spans="1:32" x14ac:dyDescent="0.25">
      <c r="A74" s="20" t="s">
        <v>54</v>
      </c>
      <c r="B74" s="9">
        <v>101963806</v>
      </c>
      <c r="C74" s="9" t="s">
        <v>48</v>
      </c>
      <c r="D74" s="9">
        <v>13</v>
      </c>
      <c r="E74" s="9">
        <v>11</v>
      </c>
      <c r="F74" s="9">
        <v>8</v>
      </c>
      <c r="G74" s="9">
        <v>5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1</v>
      </c>
      <c r="Q74" s="9">
        <v>3</v>
      </c>
      <c r="R74" s="9">
        <v>7</v>
      </c>
      <c r="S74" s="9">
        <v>13</v>
      </c>
      <c r="T74" s="9">
        <v>23</v>
      </c>
      <c r="U74" s="9">
        <v>32</v>
      </c>
      <c r="V74" s="9">
        <v>37</v>
      </c>
      <c r="W74" s="9">
        <v>34</v>
      </c>
      <c r="X74" s="9">
        <v>28</v>
      </c>
      <c r="Y74" s="9">
        <v>24</v>
      </c>
      <c r="Z74" s="9">
        <v>20</v>
      </c>
      <c r="AA74" s="9">
        <v>18</v>
      </c>
      <c r="AB74" s="9">
        <v>278</v>
      </c>
      <c r="AF74" s="26"/>
    </row>
    <row r="75" spans="1:32" x14ac:dyDescent="0.25">
      <c r="A75" s="20" t="s">
        <v>54</v>
      </c>
      <c r="B75" s="9">
        <v>101964090</v>
      </c>
      <c r="C75" s="9" t="s">
        <v>48</v>
      </c>
      <c r="D75" s="9">
        <v>325</v>
      </c>
      <c r="E75" s="9">
        <v>325</v>
      </c>
      <c r="F75" s="9">
        <v>325</v>
      </c>
      <c r="G75" s="9">
        <v>325</v>
      </c>
      <c r="H75" s="9">
        <v>325</v>
      </c>
      <c r="I75" s="9">
        <v>325</v>
      </c>
      <c r="J75" s="9">
        <v>800</v>
      </c>
      <c r="K75" s="9">
        <v>800</v>
      </c>
      <c r="L75" s="9">
        <v>800</v>
      </c>
      <c r="M75" s="9">
        <v>800</v>
      </c>
      <c r="N75" s="9">
        <v>800</v>
      </c>
      <c r="O75" s="9">
        <v>800</v>
      </c>
      <c r="P75" s="9">
        <v>800</v>
      </c>
      <c r="Q75" s="9">
        <v>800</v>
      </c>
      <c r="R75" s="9">
        <v>800</v>
      </c>
      <c r="S75" s="9">
        <v>800</v>
      </c>
      <c r="T75" s="9">
        <v>800</v>
      </c>
      <c r="U75" s="9">
        <v>800</v>
      </c>
      <c r="V75" s="9">
        <v>800</v>
      </c>
      <c r="W75" s="9">
        <v>800</v>
      </c>
      <c r="X75" s="9">
        <v>800</v>
      </c>
      <c r="Y75" s="9">
        <v>800</v>
      </c>
      <c r="Z75" s="9">
        <v>325</v>
      </c>
      <c r="AA75" s="9">
        <v>325</v>
      </c>
      <c r="AB75" s="9">
        <v>15400</v>
      </c>
      <c r="AF75" s="26"/>
    </row>
    <row r="76" spans="1:32" x14ac:dyDescent="0.25">
      <c r="A76" s="20" t="s">
        <v>54</v>
      </c>
      <c r="B76" s="9">
        <v>101965038</v>
      </c>
      <c r="C76" s="9" t="s">
        <v>48</v>
      </c>
      <c r="D76" s="9">
        <v>328</v>
      </c>
      <c r="E76" s="9">
        <v>328</v>
      </c>
      <c r="F76" s="9">
        <v>328</v>
      </c>
      <c r="G76" s="9">
        <v>328</v>
      </c>
      <c r="H76" s="9">
        <v>328</v>
      </c>
      <c r="I76" s="9">
        <v>328</v>
      </c>
      <c r="J76" s="9">
        <v>244</v>
      </c>
      <c r="K76" s="9">
        <v>244</v>
      </c>
      <c r="L76" s="9">
        <v>244</v>
      </c>
      <c r="M76" s="9">
        <v>244</v>
      </c>
      <c r="N76" s="9">
        <v>244</v>
      </c>
      <c r="O76" s="9">
        <v>244</v>
      </c>
      <c r="P76" s="9">
        <v>244</v>
      </c>
      <c r="Q76" s="9">
        <v>244</v>
      </c>
      <c r="R76" s="9">
        <v>244</v>
      </c>
      <c r="S76" s="9">
        <v>244</v>
      </c>
      <c r="T76" s="9">
        <v>244</v>
      </c>
      <c r="U76" s="9">
        <v>244</v>
      </c>
      <c r="V76" s="9">
        <v>244</v>
      </c>
      <c r="W76" s="9">
        <v>244</v>
      </c>
      <c r="X76" s="9">
        <v>244</v>
      </c>
      <c r="Y76" s="9">
        <v>244</v>
      </c>
      <c r="Z76" s="9">
        <v>328</v>
      </c>
      <c r="AA76" s="9">
        <v>328</v>
      </c>
      <c r="AB76" s="9">
        <v>6528</v>
      </c>
      <c r="AF76" s="26"/>
    </row>
    <row r="77" spans="1:32" x14ac:dyDescent="0.25">
      <c r="A77" s="20" t="s">
        <v>54</v>
      </c>
      <c r="B77" s="9">
        <v>101973171</v>
      </c>
      <c r="C77" s="9" t="s">
        <v>48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23</v>
      </c>
      <c r="T77" s="9">
        <v>24</v>
      </c>
      <c r="U77" s="9">
        <v>23</v>
      </c>
      <c r="V77" s="9">
        <v>23</v>
      </c>
      <c r="W77" s="9">
        <v>23</v>
      </c>
      <c r="X77" s="9">
        <v>23</v>
      </c>
      <c r="Y77" s="9">
        <v>0</v>
      </c>
      <c r="Z77" s="9">
        <v>0</v>
      </c>
      <c r="AA77" s="9">
        <v>0</v>
      </c>
      <c r="AB77" s="9">
        <v>139</v>
      </c>
      <c r="AF77" s="26"/>
    </row>
    <row r="78" spans="1:32" x14ac:dyDescent="0.25">
      <c r="A78" s="20" t="s">
        <v>54</v>
      </c>
      <c r="B78" s="9">
        <v>101974592</v>
      </c>
      <c r="C78" s="9" t="s">
        <v>48</v>
      </c>
      <c r="D78" s="9">
        <v>25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25</v>
      </c>
      <c r="AF78" s="26"/>
    </row>
    <row r="79" spans="1:32" x14ac:dyDescent="0.25">
      <c r="A79" s="20" t="s">
        <v>54</v>
      </c>
      <c r="B79" s="9">
        <v>101974641</v>
      </c>
      <c r="C79" s="9" t="s">
        <v>48</v>
      </c>
      <c r="D79" s="9">
        <v>493</v>
      </c>
      <c r="E79" s="9">
        <v>418</v>
      </c>
      <c r="F79" s="9">
        <v>318</v>
      </c>
      <c r="G79" s="9">
        <v>218</v>
      </c>
      <c r="H79" s="9">
        <v>218</v>
      </c>
      <c r="I79" s="9">
        <v>218</v>
      </c>
      <c r="J79" s="9">
        <v>200</v>
      </c>
      <c r="K79" s="9">
        <v>200</v>
      </c>
      <c r="L79" s="9">
        <v>700</v>
      </c>
      <c r="M79" s="9">
        <v>800</v>
      </c>
      <c r="N79" s="9">
        <v>800</v>
      </c>
      <c r="O79" s="9">
        <v>800</v>
      </c>
      <c r="P79" s="9">
        <v>800</v>
      </c>
      <c r="Q79" s="9">
        <v>800</v>
      </c>
      <c r="R79" s="9">
        <v>700</v>
      </c>
      <c r="S79" s="9">
        <v>777</v>
      </c>
      <c r="T79" s="9">
        <v>776</v>
      </c>
      <c r="U79" s="9">
        <v>177</v>
      </c>
      <c r="V79" s="9">
        <v>177</v>
      </c>
      <c r="W79" s="9">
        <v>177</v>
      </c>
      <c r="X79" s="9">
        <v>177</v>
      </c>
      <c r="Y79" s="9">
        <v>600</v>
      </c>
      <c r="Z79" s="9">
        <v>200</v>
      </c>
      <c r="AA79" s="9">
        <v>200</v>
      </c>
      <c r="AB79" s="9">
        <v>10944</v>
      </c>
      <c r="AF79" s="26"/>
    </row>
    <row r="80" spans="1:32" x14ac:dyDescent="0.25">
      <c r="A80" s="20" t="s">
        <v>54</v>
      </c>
      <c r="B80" s="9">
        <v>101974673</v>
      </c>
      <c r="C80" s="9" t="s">
        <v>48</v>
      </c>
      <c r="D80" s="9">
        <v>25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25</v>
      </c>
      <c r="AF80" s="26"/>
    </row>
    <row r="81" spans="1:32" x14ac:dyDescent="0.25">
      <c r="A81" s="20" t="s">
        <v>54</v>
      </c>
      <c r="B81" s="9">
        <v>101974681</v>
      </c>
      <c r="C81" s="9" t="s">
        <v>48</v>
      </c>
      <c r="D81" s="9">
        <v>0</v>
      </c>
      <c r="E81" s="9">
        <v>50</v>
      </c>
      <c r="F81" s="9">
        <v>50</v>
      </c>
      <c r="G81" s="9">
        <v>50</v>
      </c>
      <c r="H81" s="9">
        <v>50</v>
      </c>
      <c r="I81" s="9">
        <v>50</v>
      </c>
      <c r="J81" s="9">
        <v>50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300</v>
      </c>
      <c r="AF81" s="26"/>
    </row>
    <row r="82" spans="1:32" x14ac:dyDescent="0.25">
      <c r="A82" s="20" t="s">
        <v>54</v>
      </c>
      <c r="B82" s="9">
        <v>101974785</v>
      </c>
      <c r="C82" s="9" t="s">
        <v>48</v>
      </c>
      <c r="D82" s="9">
        <v>0</v>
      </c>
      <c r="E82" s="9">
        <v>25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25</v>
      </c>
      <c r="AF82" s="26"/>
    </row>
    <row r="83" spans="1:32" x14ac:dyDescent="0.25">
      <c r="A83" s="20" t="s">
        <v>54</v>
      </c>
      <c r="B83" s="9">
        <v>101974814</v>
      </c>
      <c r="C83" s="9" t="s">
        <v>48</v>
      </c>
      <c r="D83" s="9">
        <v>130</v>
      </c>
      <c r="E83" s="9">
        <v>144</v>
      </c>
      <c r="F83" s="9">
        <v>140</v>
      </c>
      <c r="G83" s="9">
        <v>138</v>
      </c>
      <c r="H83" s="9">
        <v>132</v>
      </c>
      <c r="I83" s="9">
        <v>117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801</v>
      </c>
      <c r="AF83" s="26"/>
    </row>
    <row r="84" spans="1:32" x14ac:dyDescent="0.25">
      <c r="A84" s="20" t="s">
        <v>54</v>
      </c>
      <c r="B84" s="9">
        <v>101974878</v>
      </c>
      <c r="C84" s="9" t="s">
        <v>48</v>
      </c>
      <c r="D84" s="9">
        <v>6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6</v>
      </c>
      <c r="AF84" s="26"/>
    </row>
    <row r="85" spans="1:32" x14ac:dyDescent="0.25">
      <c r="A85" s="20" t="s">
        <v>54</v>
      </c>
      <c r="B85" s="9">
        <v>101974897</v>
      </c>
      <c r="C85" s="9" t="s">
        <v>48</v>
      </c>
      <c r="D85" s="9">
        <v>6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6</v>
      </c>
      <c r="AF85" s="26"/>
    </row>
    <row r="86" spans="1:32" x14ac:dyDescent="0.25">
      <c r="A86" s="20" t="s">
        <v>54</v>
      </c>
      <c r="B86" s="9">
        <v>101974916</v>
      </c>
      <c r="C86" s="9" t="s">
        <v>48</v>
      </c>
      <c r="D86" s="9">
        <v>0</v>
      </c>
      <c r="E86" s="9">
        <v>25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25</v>
      </c>
      <c r="AF86" s="26"/>
    </row>
    <row r="87" spans="1:32" x14ac:dyDescent="0.25">
      <c r="A87" s="20" t="s">
        <v>54</v>
      </c>
      <c r="B87" s="9">
        <v>101974973</v>
      </c>
      <c r="C87" s="9" t="s">
        <v>48</v>
      </c>
      <c r="D87" s="9">
        <v>0</v>
      </c>
      <c r="E87" s="9">
        <v>13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13</v>
      </c>
      <c r="AF87" s="26"/>
    </row>
    <row r="88" spans="1:32" x14ac:dyDescent="0.25">
      <c r="A88" s="20" t="s">
        <v>54</v>
      </c>
      <c r="B88" s="9">
        <v>101975037</v>
      </c>
      <c r="C88" s="9" t="s">
        <v>48</v>
      </c>
      <c r="D88" s="9">
        <v>0</v>
      </c>
      <c r="E88" s="9">
        <v>0</v>
      </c>
      <c r="F88" s="9">
        <v>25</v>
      </c>
      <c r="G88" s="9">
        <v>25</v>
      </c>
      <c r="H88" s="9">
        <v>25</v>
      </c>
      <c r="I88" s="9">
        <v>25</v>
      </c>
      <c r="J88" s="9">
        <v>25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125</v>
      </c>
      <c r="AF88" s="26"/>
    </row>
    <row r="89" spans="1:32" x14ac:dyDescent="0.25">
      <c r="A89" s="20" t="s">
        <v>54</v>
      </c>
      <c r="B89" s="9">
        <v>101975049</v>
      </c>
      <c r="C89" s="9" t="s">
        <v>48</v>
      </c>
      <c r="D89" s="9">
        <v>0</v>
      </c>
      <c r="E89" s="9">
        <v>0</v>
      </c>
      <c r="F89" s="9">
        <v>14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14</v>
      </c>
      <c r="AF89" s="26"/>
    </row>
    <row r="90" spans="1:32" x14ac:dyDescent="0.25">
      <c r="A90" s="20" t="s">
        <v>54</v>
      </c>
      <c r="B90" s="9">
        <v>101975135</v>
      </c>
      <c r="C90" s="9" t="s">
        <v>48</v>
      </c>
      <c r="D90" s="9">
        <v>0</v>
      </c>
      <c r="E90" s="9">
        <v>0</v>
      </c>
      <c r="F90" s="9">
        <v>0</v>
      </c>
      <c r="G90" s="9">
        <v>6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6</v>
      </c>
      <c r="AF90" s="26"/>
    </row>
    <row r="91" spans="1:32" x14ac:dyDescent="0.25">
      <c r="A91" s="20" t="s">
        <v>54</v>
      </c>
      <c r="B91" s="9">
        <v>101975136</v>
      </c>
      <c r="C91" s="9" t="s">
        <v>48</v>
      </c>
      <c r="D91" s="9">
        <v>0</v>
      </c>
      <c r="E91" s="9">
        <v>0</v>
      </c>
      <c r="F91" s="9">
        <v>0</v>
      </c>
      <c r="G91" s="9">
        <v>11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11</v>
      </c>
      <c r="AF91" s="26"/>
    </row>
    <row r="92" spans="1:32" x14ac:dyDescent="0.25">
      <c r="A92" s="20" t="s">
        <v>54</v>
      </c>
      <c r="B92" s="9">
        <v>101978718</v>
      </c>
      <c r="C92" s="9" t="s">
        <v>48</v>
      </c>
      <c r="D92" s="9">
        <v>0</v>
      </c>
      <c r="E92" s="9">
        <v>0</v>
      </c>
      <c r="F92" s="9">
        <v>0</v>
      </c>
      <c r="G92" s="9">
        <v>0</v>
      </c>
      <c r="H92" s="9">
        <v>76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76</v>
      </c>
      <c r="AF92" s="26"/>
    </row>
    <row r="93" spans="1:32" x14ac:dyDescent="0.25">
      <c r="A93" s="20" t="s">
        <v>54</v>
      </c>
      <c r="B93" s="9">
        <v>101978810</v>
      </c>
      <c r="C93" s="9" t="s">
        <v>48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75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75</v>
      </c>
      <c r="AF93" s="26"/>
    </row>
    <row r="94" spans="1:32" x14ac:dyDescent="0.25">
      <c r="A94" s="20" t="s">
        <v>54</v>
      </c>
      <c r="B94" s="9">
        <v>101978831</v>
      </c>
      <c r="C94" s="9" t="s">
        <v>48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154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154</v>
      </c>
      <c r="AF94" s="26"/>
    </row>
    <row r="95" spans="1:32" x14ac:dyDescent="0.25">
      <c r="A95" s="20" t="s">
        <v>54</v>
      </c>
      <c r="B95" s="9">
        <v>101978947</v>
      </c>
      <c r="C95" s="9" t="s">
        <v>48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244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244</v>
      </c>
      <c r="AF95" s="26"/>
    </row>
    <row r="96" spans="1:32" x14ac:dyDescent="0.25">
      <c r="A96" s="20" t="s">
        <v>54</v>
      </c>
      <c r="B96" s="9">
        <v>101979079</v>
      </c>
      <c r="C96" s="9" t="s">
        <v>48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457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457</v>
      </c>
      <c r="AF96" s="26"/>
    </row>
    <row r="97" spans="1:32" x14ac:dyDescent="0.25">
      <c r="A97" s="20" t="s">
        <v>54</v>
      </c>
      <c r="B97" s="9">
        <v>101979091</v>
      </c>
      <c r="C97" s="9" t="s">
        <v>48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84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84</v>
      </c>
      <c r="AF97" s="26"/>
    </row>
    <row r="98" spans="1:32" x14ac:dyDescent="0.25">
      <c r="A98" s="20" t="s">
        <v>54</v>
      </c>
      <c r="B98" s="9">
        <v>101979217</v>
      </c>
      <c r="C98" s="9" t="s">
        <v>48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179</v>
      </c>
      <c r="M98" s="9">
        <v>286</v>
      </c>
      <c r="N98" s="9">
        <v>294</v>
      </c>
      <c r="O98" s="9">
        <v>307</v>
      </c>
      <c r="P98" s="9">
        <v>328</v>
      </c>
      <c r="Q98" s="9">
        <v>335</v>
      </c>
      <c r="R98" s="9">
        <v>231</v>
      </c>
      <c r="S98" s="9">
        <v>229</v>
      </c>
      <c r="T98" s="9">
        <v>216</v>
      </c>
      <c r="U98" s="9">
        <v>91</v>
      </c>
      <c r="V98" s="9">
        <v>100</v>
      </c>
      <c r="W98" s="9">
        <v>107</v>
      </c>
      <c r="X98" s="9">
        <v>114</v>
      </c>
      <c r="Y98" s="9">
        <v>124</v>
      </c>
      <c r="Z98" s="9">
        <v>153</v>
      </c>
      <c r="AA98" s="9">
        <v>162</v>
      </c>
      <c r="AB98" s="9">
        <v>3256</v>
      </c>
      <c r="AF98" s="26"/>
    </row>
    <row r="99" spans="1:32" x14ac:dyDescent="0.25">
      <c r="A99" s="20" t="s">
        <v>54</v>
      </c>
      <c r="B99" s="9">
        <v>101979221</v>
      </c>
      <c r="C99" s="9" t="s">
        <v>48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226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226</v>
      </c>
      <c r="AF99" s="26"/>
    </row>
    <row r="100" spans="1:32" x14ac:dyDescent="0.25">
      <c r="A100" s="20" t="s">
        <v>54</v>
      </c>
      <c r="B100" s="9">
        <v>101979274</v>
      </c>
      <c r="C100" s="9" t="s">
        <v>48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32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32</v>
      </c>
      <c r="AF100" s="26"/>
    </row>
    <row r="101" spans="1:32" x14ac:dyDescent="0.25">
      <c r="A101" s="20" t="s">
        <v>54</v>
      </c>
      <c r="B101" s="9">
        <v>101979423</v>
      </c>
      <c r="C101" s="9" t="s">
        <v>48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21</v>
      </c>
      <c r="N101" s="9">
        <v>21</v>
      </c>
      <c r="O101" s="9">
        <v>21</v>
      </c>
      <c r="P101" s="9">
        <v>21</v>
      </c>
      <c r="Q101" s="9">
        <v>15</v>
      </c>
      <c r="R101" s="9">
        <v>21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120</v>
      </c>
      <c r="AF101" s="26"/>
    </row>
    <row r="102" spans="1:32" x14ac:dyDescent="0.25">
      <c r="A102" s="20" t="s">
        <v>54</v>
      </c>
      <c r="B102" s="9">
        <v>101981815</v>
      </c>
      <c r="C102" s="9" t="s">
        <v>48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390</v>
      </c>
      <c r="AB102" s="9">
        <v>390</v>
      </c>
      <c r="AF102" s="26"/>
    </row>
    <row r="103" spans="1:32" x14ac:dyDescent="0.25">
      <c r="A103" s="21"/>
      <c r="B103" s="22"/>
      <c r="C103" s="22" t="s">
        <v>40</v>
      </c>
      <c r="D103" s="23">
        <v>1475</v>
      </c>
      <c r="E103" s="23">
        <v>1462</v>
      </c>
      <c r="F103" s="23">
        <v>1331</v>
      </c>
      <c r="G103" s="23">
        <v>1229</v>
      </c>
      <c r="H103" s="23">
        <v>1277</v>
      </c>
      <c r="I103" s="23">
        <v>1339</v>
      </c>
      <c r="J103" s="23">
        <v>1686</v>
      </c>
      <c r="K103" s="23">
        <v>1983</v>
      </c>
      <c r="L103" s="23">
        <v>2303</v>
      </c>
      <c r="M103" s="23">
        <v>2361</v>
      </c>
      <c r="N103" s="23">
        <v>2313</v>
      </c>
      <c r="O103" s="23">
        <v>2315</v>
      </c>
      <c r="P103" s="23">
        <v>2315</v>
      </c>
      <c r="Q103" s="23">
        <v>2317</v>
      </c>
      <c r="R103" s="23">
        <v>2274</v>
      </c>
      <c r="S103" s="23">
        <v>2646</v>
      </c>
      <c r="T103" s="23">
        <v>2436</v>
      </c>
      <c r="U103" s="23">
        <v>1844</v>
      </c>
      <c r="V103" s="23">
        <v>1849</v>
      </c>
      <c r="W103" s="23">
        <v>2007</v>
      </c>
      <c r="X103" s="23">
        <v>2014</v>
      </c>
      <c r="Y103" s="23">
        <v>2497</v>
      </c>
      <c r="Z103" s="23">
        <v>1529</v>
      </c>
      <c r="AA103" s="23">
        <v>1544</v>
      </c>
      <c r="AB103" s="23">
        <v>46346</v>
      </c>
      <c r="AF103" s="26"/>
    </row>
    <row r="104" spans="1:32" x14ac:dyDescent="0.25">
      <c r="A104" s="5" t="s">
        <v>42</v>
      </c>
      <c r="B104" s="6"/>
      <c r="C104" s="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F104" s="26"/>
    </row>
    <row r="105" spans="1:32" x14ac:dyDescent="0.25">
      <c r="A105" s="10" t="s">
        <v>54</v>
      </c>
      <c r="B105" s="6">
        <v>101963299</v>
      </c>
      <c r="C105" s="6" t="s">
        <v>48</v>
      </c>
      <c r="D105" s="6">
        <v>9</v>
      </c>
      <c r="E105" s="6">
        <v>9</v>
      </c>
      <c r="F105" s="6">
        <v>9</v>
      </c>
      <c r="G105" s="6">
        <v>9</v>
      </c>
      <c r="H105" s="6">
        <v>9</v>
      </c>
      <c r="I105" s="6">
        <v>9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9</v>
      </c>
      <c r="AA105" s="6">
        <v>9</v>
      </c>
      <c r="AB105" s="6">
        <v>72</v>
      </c>
      <c r="AF105" s="26"/>
    </row>
    <row r="106" spans="1:32" x14ac:dyDescent="0.25">
      <c r="A106" s="10" t="s">
        <v>54</v>
      </c>
      <c r="B106" s="6">
        <v>101963299</v>
      </c>
      <c r="C106" s="6" t="s">
        <v>48</v>
      </c>
      <c r="D106" s="6">
        <v>0</v>
      </c>
      <c r="E106" s="6">
        <v>0</v>
      </c>
      <c r="F106" s="6">
        <v>1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1</v>
      </c>
      <c r="AF106" s="26"/>
    </row>
    <row r="107" spans="1:32" x14ac:dyDescent="0.25">
      <c r="A107" s="10" t="s">
        <v>54</v>
      </c>
      <c r="B107" s="6">
        <v>101963299</v>
      </c>
      <c r="C107" s="6" t="s">
        <v>48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1</v>
      </c>
      <c r="AF107" s="26"/>
    </row>
    <row r="108" spans="1:32" x14ac:dyDescent="0.25">
      <c r="A108" s="10" t="s">
        <v>54</v>
      </c>
      <c r="B108" s="6">
        <v>101963299</v>
      </c>
      <c r="C108" s="6" t="s">
        <v>48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1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1</v>
      </c>
      <c r="AF108" s="26"/>
    </row>
    <row r="109" spans="1:32" x14ac:dyDescent="0.25">
      <c r="A109" s="10" t="s">
        <v>54</v>
      </c>
      <c r="B109" s="6">
        <v>101963299</v>
      </c>
      <c r="C109" s="6" t="s">
        <v>48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1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1</v>
      </c>
      <c r="AF109" s="26"/>
    </row>
    <row r="110" spans="1:32" x14ac:dyDescent="0.25">
      <c r="A110" s="10" t="s">
        <v>54</v>
      </c>
      <c r="B110" s="6">
        <v>101963299</v>
      </c>
      <c r="C110" s="6" t="s">
        <v>48</v>
      </c>
      <c r="D110" s="6">
        <v>16</v>
      </c>
      <c r="E110" s="6">
        <v>16</v>
      </c>
      <c r="F110" s="6">
        <v>15</v>
      </c>
      <c r="G110" s="6">
        <v>15</v>
      </c>
      <c r="H110" s="6">
        <v>16</v>
      </c>
      <c r="I110" s="6">
        <v>15</v>
      </c>
      <c r="J110" s="6">
        <v>13</v>
      </c>
      <c r="K110" s="6">
        <v>12</v>
      </c>
      <c r="L110" s="6">
        <v>13</v>
      </c>
      <c r="M110" s="6">
        <v>14</v>
      </c>
      <c r="N110" s="6">
        <v>14</v>
      </c>
      <c r="O110" s="6">
        <v>12</v>
      </c>
      <c r="P110" s="6">
        <v>11</v>
      </c>
      <c r="Q110" s="6">
        <v>12</v>
      </c>
      <c r="R110" s="6">
        <v>12</v>
      </c>
      <c r="S110" s="6">
        <v>12</v>
      </c>
      <c r="T110" s="6">
        <v>11</v>
      </c>
      <c r="U110" s="6">
        <v>11</v>
      </c>
      <c r="V110" s="6">
        <v>11</v>
      </c>
      <c r="W110" s="6">
        <v>12</v>
      </c>
      <c r="X110" s="6">
        <v>12</v>
      </c>
      <c r="Y110" s="6">
        <v>12</v>
      </c>
      <c r="Z110" s="6">
        <v>13</v>
      </c>
      <c r="AA110" s="6">
        <v>12</v>
      </c>
      <c r="AB110" s="6">
        <v>312</v>
      </c>
      <c r="AF110" s="26"/>
    </row>
    <row r="111" spans="1:32" x14ac:dyDescent="0.25">
      <c r="A111" s="10" t="s">
        <v>54</v>
      </c>
      <c r="B111" s="6">
        <v>101963299</v>
      </c>
      <c r="C111" s="6" t="s">
        <v>48</v>
      </c>
      <c r="D111" s="6">
        <v>8</v>
      </c>
      <c r="E111" s="6">
        <v>7</v>
      </c>
      <c r="F111" s="6">
        <v>7</v>
      </c>
      <c r="G111" s="6">
        <v>7</v>
      </c>
      <c r="H111" s="6">
        <v>7</v>
      </c>
      <c r="I111" s="6">
        <v>7</v>
      </c>
      <c r="J111" s="6">
        <v>8</v>
      </c>
      <c r="K111" s="6">
        <v>8</v>
      </c>
      <c r="L111" s="6">
        <v>8</v>
      </c>
      <c r="M111" s="6">
        <v>8</v>
      </c>
      <c r="N111" s="6">
        <v>8</v>
      </c>
      <c r="O111" s="6">
        <v>8</v>
      </c>
      <c r="P111" s="6">
        <v>8</v>
      </c>
      <c r="Q111" s="6">
        <v>8</v>
      </c>
      <c r="R111" s="6">
        <v>8</v>
      </c>
      <c r="S111" s="6">
        <v>9</v>
      </c>
      <c r="T111" s="6">
        <v>9</v>
      </c>
      <c r="U111" s="6">
        <v>9</v>
      </c>
      <c r="V111" s="6">
        <v>9</v>
      </c>
      <c r="W111" s="6">
        <v>9</v>
      </c>
      <c r="X111" s="6">
        <v>9</v>
      </c>
      <c r="Y111" s="6">
        <v>9</v>
      </c>
      <c r="Z111" s="6">
        <v>9</v>
      </c>
      <c r="AA111" s="6">
        <v>9</v>
      </c>
      <c r="AB111" s="6">
        <v>196</v>
      </c>
      <c r="AF111" s="26"/>
    </row>
    <row r="112" spans="1:32" x14ac:dyDescent="0.25">
      <c r="A112" s="10" t="s">
        <v>54</v>
      </c>
      <c r="B112" s="6">
        <v>101963299</v>
      </c>
      <c r="C112" s="6" t="s">
        <v>48</v>
      </c>
      <c r="D112" s="6">
        <v>0</v>
      </c>
      <c r="E112" s="6">
        <v>0</v>
      </c>
      <c r="F112" s="6">
        <v>0</v>
      </c>
      <c r="G112" s="6">
        <v>1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1</v>
      </c>
      <c r="AF112" s="26"/>
    </row>
    <row r="113" spans="1:32" x14ac:dyDescent="0.25">
      <c r="A113" s="10" t="s">
        <v>54</v>
      </c>
      <c r="B113" s="6">
        <v>101963299</v>
      </c>
      <c r="C113" s="6" t="s">
        <v>48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2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2</v>
      </c>
      <c r="AF113" s="26"/>
    </row>
    <row r="114" spans="1:32" x14ac:dyDescent="0.25">
      <c r="A114" s="10" t="s">
        <v>54</v>
      </c>
      <c r="B114" s="6">
        <v>101963299</v>
      </c>
      <c r="C114" s="6" t="s">
        <v>48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3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3</v>
      </c>
      <c r="AF114" s="26"/>
    </row>
    <row r="115" spans="1:32" x14ac:dyDescent="0.25">
      <c r="A115" s="10" t="s">
        <v>54</v>
      </c>
      <c r="B115" s="6">
        <v>101963299</v>
      </c>
      <c r="C115" s="6" t="s">
        <v>48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1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1</v>
      </c>
      <c r="AF115" s="26"/>
    </row>
    <row r="116" spans="1:32" x14ac:dyDescent="0.25">
      <c r="A116" s="10" t="s">
        <v>54</v>
      </c>
      <c r="B116" s="6">
        <v>101963299</v>
      </c>
      <c r="C116" s="6" t="s">
        <v>48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F116" s="26"/>
    </row>
    <row r="117" spans="1:32" x14ac:dyDescent="0.25">
      <c r="A117" s="10" t="s">
        <v>54</v>
      </c>
      <c r="B117" s="6">
        <v>101963299</v>
      </c>
      <c r="C117" s="6" t="s">
        <v>48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50</v>
      </c>
      <c r="K117" s="6">
        <v>50</v>
      </c>
      <c r="L117" s="6">
        <v>50</v>
      </c>
      <c r="M117" s="6">
        <v>50</v>
      </c>
      <c r="N117" s="6">
        <v>50</v>
      </c>
      <c r="O117" s="6">
        <v>50</v>
      </c>
      <c r="P117" s="6">
        <v>50</v>
      </c>
      <c r="Q117" s="6">
        <v>50</v>
      </c>
      <c r="R117" s="6">
        <v>50</v>
      </c>
      <c r="S117" s="6">
        <v>50</v>
      </c>
      <c r="T117" s="6">
        <v>50</v>
      </c>
      <c r="U117" s="6">
        <v>48</v>
      </c>
      <c r="V117" s="6">
        <v>50</v>
      </c>
      <c r="W117" s="6">
        <v>50</v>
      </c>
      <c r="X117" s="6">
        <v>50</v>
      </c>
      <c r="Y117" s="6">
        <v>50</v>
      </c>
      <c r="Z117" s="6">
        <v>0</v>
      </c>
      <c r="AA117" s="6">
        <v>0</v>
      </c>
      <c r="AB117" s="6">
        <v>798</v>
      </c>
      <c r="AF117" s="26"/>
    </row>
    <row r="118" spans="1:32" x14ac:dyDescent="0.25">
      <c r="A118" s="10" t="s">
        <v>54</v>
      </c>
      <c r="B118" s="6">
        <v>101963299</v>
      </c>
      <c r="C118" s="6" t="s">
        <v>48</v>
      </c>
      <c r="D118" s="6">
        <v>50</v>
      </c>
      <c r="E118" s="6">
        <v>50</v>
      </c>
      <c r="F118" s="6">
        <v>50</v>
      </c>
      <c r="G118" s="6">
        <v>50</v>
      </c>
      <c r="H118" s="6">
        <v>50</v>
      </c>
      <c r="I118" s="6">
        <v>50</v>
      </c>
      <c r="J118" s="6">
        <v>50</v>
      </c>
      <c r="K118" s="6">
        <v>50</v>
      </c>
      <c r="L118" s="6">
        <v>50</v>
      </c>
      <c r="M118" s="6">
        <v>50</v>
      </c>
      <c r="N118" s="6">
        <v>50</v>
      </c>
      <c r="O118" s="6">
        <v>50</v>
      </c>
      <c r="P118" s="6">
        <v>50</v>
      </c>
      <c r="Q118" s="6">
        <v>50</v>
      </c>
      <c r="R118" s="6">
        <v>50</v>
      </c>
      <c r="S118" s="6">
        <v>50</v>
      </c>
      <c r="T118" s="6">
        <v>50</v>
      </c>
      <c r="U118" s="6">
        <v>50</v>
      </c>
      <c r="V118" s="6">
        <v>50</v>
      </c>
      <c r="W118" s="6">
        <v>50</v>
      </c>
      <c r="X118" s="6">
        <v>50</v>
      </c>
      <c r="Y118" s="6">
        <v>50</v>
      </c>
      <c r="Z118" s="6">
        <v>50</v>
      </c>
      <c r="AA118" s="6">
        <v>50</v>
      </c>
      <c r="AB118" s="6">
        <v>1200</v>
      </c>
      <c r="AF118" s="26"/>
    </row>
    <row r="119" spans="1:32" x14ac:dyDescent="0.25">
      <c r="A119" s="10" t="s">
        <v>54</v>
      </c>
      <c r="B119" s="6">
        <v>101963299</v>
      </c>
      <c r="C119" s="6" t="s">
        <v>48</v>
      </c>
      <c r="D119" s="6">
        <v>19</v>
      </c>
      <c r="E119" s="6">
        <v>19</v>
      </c>
      <c r="F119" s="6">
        <v>19</v>
      </c>
      <c r="G119" s="6">
        <v>19</v>
      </c>
      <c r="H119" s="6">
        <v>19</v>
      </c>
      <c r="I119" s="6">
        <v>19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19</v>
      </c>
      <c r="AA119" s="6">
        <v>19</v>
      </c>
      <c r="AB119" s="6">
        <v>152</v>
      </c>
      <c r="AF119" s="26"/>
    </row>
    <row r="120" spans="1:32" x14ac:dyDescent="0.25">
      <c r="A120" s="10" t="s">
        <v>54</v>
      </c>
      <c r="B120" s="6">
        <v>101963299</v>
      </c>
      <c r="C120" s="6" t="s">
        <v>48</v>
      </c>
      <c r="D120" s="6">
        <v>22</v>
      </c>
      <c r="E120" s="6">
        <v>22</v>
      </c>
      <c r="F120" s="6">
        <v>22</v>
      </c>
      <c r="G120" s="6">
        <v>22</v>
      </c>
      <c r="H120" s="6">
        <v>22</v>
      </c>
      <c r="I120" s="6">
        <v>22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22</v>
      </c>
      <c r="AA120" s="6">
        <v>22</v>
      </c>
      <c r="AB120" s="6">
        <v>176</v>
      </c>
      <c r="AF120" s="26"/>
    </row>
    <row r="121" spans="1:32" x14ac:dyDescent="0.25">
      <c r="A121" s="10" t="s">
        <v>54</v>
      </c>
      <c r="B121" s="6">
        <v>101963806</v>
      </c>
      <c r="C121" s="6" t="s">
        <v>48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F121" s="26"/>
    </row>
    <row r="122" spans="1:32" x14ac:dyDescent="0.25">
      <c r="A122" s="10" t="s">
        <v>54</v>
      </c>
      <c r="B122" s="6">
        <v>101963806</v>
      </c>
      <c r="C122" s="6" t="s">
        <v>48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F122" s="26"/>
    </row>
    <row r="123" spans="1:32" x14ac:dyDescent="0.25">
      <c r="A123" s="10" t="s">
        <v>54</v>
      </c>
      <c r="B123" s="6">
        <v>101963806</v>
      </c>
      <c r="C123" s="6" t="s">
        <v>48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F123" s="26"/>
    </row>
    <row r="124" spans="1:32" x14ac:dyDescent="0.25">
      <c r="A124" s="10" t="s">
        <v>54</v>
      </c>
      <c r="B124" s="6">
        <v>101964090</v>
      </c>
      <c r="C124" s="6" t="s">
        <v>48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200</v>
      </c>
      <c r="K124" s="6">
        <v>200</v>
      </c>
      <c r="L124" s="6">
        <v>200</v>
      </c>
      <c r="M124" s="6">
        <v>200</v>
      </c>
      <c r="N124" s="6">
        <v>200</v>
      </c>
      <c r="O124" s="6">
        <v>200</v>
      </c>
      <c r="P124" s="6">
        <v>200</v>
      </c>
      <c r="Q124" s="6">
        <v>200</v>
      </c>
      <c r="R124" s="6">
        <v>200</v>
      </c>
      <c r="S124" s="6">
        <v>200</v>
      </c>
      <c r="T124" s="6">
        <v>200</v>
      </c>
      <c r="U124" s="6">
        <v>200</v>
      </c>
      <c r="V124" s="6">
        <v>200</v>
      </c>
      <c r="W124" s="6">
        <v>200</v>
      </c>
      <c r="X124" s="6">
        <v>200</v>
      </c>
      <c r="Y124" s="6">
        <v>200</v>
      </c>
      <c r="Z124" s="6">
        <v>0</v>
      </c>
      <c r="AA124" s="6">
        <v>0</v>
      </c>
      <c r="AB124" s="6">
        <v>3200</v>
      </c>
      <c r="AF124" s="26"/>
    </row>
    <row r="125" spans="1:32" x14ac:dyDescent="0.25">
      <c r="A125" s="10" t="s">
        <v>54</v>
      </c>
      <c r="B125" s="6">
        <v>101964090</v>
      </c>
      <c r="C125" s="6" t="s">
        <v>48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50</v>
      </c>
      <c r="K125" s="6">
        <v>50</v>
      </c>
      <c r="L125" s="6">
        <v>50</v>
      </c>
      <c r="M125" s="6">
        <v>50</v>
      </c>
      <c r="N125" s="6">
        <v>50</v>
      </c>
      <c r="O125" s="6">
        <v>50</v>
      </c>
      <c r="P125" s="6">
        <v>50</v>
      </c>
      <c r="Q125" s="6">
        <v>50</v>
      </c>
      <c r="R125" s="6">
        <v>50</v>
      </c>
      <c r="S125" s="6">
        <v>50</v>
      </c>
      <c r="T125" s="6">
        <v>50</v>
      </c>
      <c r="U125" s="6">
        <v>50</v>
      </c>
      <c r="V125" s="6">
        <v>50</v>
      </c>
      <c r="W125" s="6">
        <v>50</v>
      </c>
      <c r="X125" s="6">
        <v>50</v>
      </c>
      <c r="Y125" s="6">
        <v>50</v>
      </c>
      <c r="Z125" s="6">
        <v>0</v>
      </c>
      <c r="AA125" s="6">
        <v>0</v>
      </c>
      <c r="AB125" s="6">
        <v>800</v>
      </c>
      <c r="AF125" s="26"/>
    </row>
    <row r="126" spans="1:32" x14ac:dyDescent="0.25">
      <c r="A126" s="10" t="s">
        <v>54</v>
      </c>
      <c r="B126" s="6">
        <v>101964090</v>
      </c>
      <c r="C126" s="6" t="s">
        <v>48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50</v>
      </c>
      <c r="K126" s="6">
        <v>50</v>
      </c>
      <c r="L126" s="6">
        <v>50</v>
      </c>
      <c r="M126" s="6">
        <v>50</v>
      </c>
      <c r="N126" s="6">
        <v>50</v>
      </c>
      <c r="O126" s="6">
        <v>50</v>
      </c>
      <c r="P126" s="6">
        <v>50</v>
      </c>
      <c r="Q126" s="6">
        <v>50</v>
      </c>
      <c r="R126" s="6">
        <v>50</v>
      </c>
      <c r="S126" s="6">
        <v>50</v>
      </c>
      <c r="T126" s="6">
        <v>50</v>
      </c>
      <c r="U126" s="6">
        <v>50</v>
      </c>
      <c r="V126" s="6">
        <v>50</v>
      </c>
      <c r="W126" s="6">
        <v>50</v>
      </c>
      <c r="X126" s="6">
        <v>50</v>
      </c>
      <c r="Y126" s="6">
        <v>50</v>
      </c>
      <c r="Z126" s="6">
        <v>0</v>
      </c>
      <c r="AA126" s="6">
        <v>0</v>
      </c>
      <c r="AB126" s="6">
        <v>800</v>
      </c>
      <c r="AF126" s="26"/>
    </row>
    <row r="127" spans="1:32" x14ac:dyDescent="0.25">
      <c r="A127" s="10" t="s">
        <v>54</v>
      </c>
      <c r="B127" s="6">
        <v>101964090</v>
      </c>
      <c r="C127" s="6" t="s">
        <v>48</v>
      </c>
      <c r="D127" s="6">
        <v>48</v>
      </c>
      <c r="E127" s="6">
        <v>49</v>
      </c>
      <c r="F127" s="6">
        <v>49</v>
      </c>
      <c r="G127" s="6">
        <v>49</v>
      </c>
      <c r="H127" s="6">
        <v>49</v>
      </c>
      <c r="I127" s="6">
        <v>50</v>
      </c>
      <c r="J127" s="6">
        <v>49</v>
      </c>
      <c r="K127" s="6">
        <v>49</v>
      </c>
      <c r="L127" s="6">
        <v>50</v>
      </c>
      <c r="M127" s="6">
        <v>49</v>
      </c>
      <c r="N127" s="6">
        <v>49</v>
      </c>
      <c r="O127" s="6">
        <v>50</v>
      </c>
      <c r="P127" s="6">
        <v>50</v>
      </c>
      <c r="Q127" s="6">
        <v>50</v>
      </c>
      <c r="R127" s="6">
        <v>50</v>
      </c>
      <c r="S127" s="6">
        <v>50</v>
      </c>
      <c r="T127" s="6">
        <v>50</v>
      </c>
      <c r="U127" s="6">
        <v>50</v>
      </c>
      <c r="V127" s="6">
        <v>50</v>
      </c>
      <c r="W127" s="6">
        <v>50</v>
      </c>
      <c r="X127" s="6">
        <v>50</v>
      </c>
      <c r="Y127" s="6">
        <v>50</v>
      </c>
      <c r="Z127" s="6">
        <v>50</v>
      </c>
      <c r="AA127" s="6">
        <v>50</v>
      </c>
      <c r="AB127" s="6">
        <v>1190</v>
      </c>
      <c r="AF127" s="26"/>
    </row>
    <row r="128" spans="1:32" x14ac:dyDescent="0.25">
      <c r="A128" s="10" t="s">
        <v>54</v>
      </c>
      <c r="B128" s="6">
        <v>101964090</v>
      </c>
      <c r="C128" s="6" t="s">
        <v>48</v>
      </c>
      <c r="D128" s="6">
        <v>2</v>
      </c>
      <c r="E128" s="6">
        <v>1</v>
      </c>
      <c r="F128" s="6">
        <v>1</v>
      </c>
      <c r="G128" s="6">
        <v>1</v>
      </c>
      <c r="H128" s="6">
        <v>1</v>
      </c>
      <c r="I128" s="6">
        <v>0</v>
      </c>
      <c r="J128" s="6">
        <v>1</v>
      </c>
      <c r="K128" s="6">
        <v>1</v>
      </c>
      <c r="L128" s="6">
        <v>0</v>
      </c>
      <c r="M128" s="6">
        <v>1</v>
      </c>
      <c r="N128" s="6">
        <v>1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10</v>
      </c>
      <c r="AF128" s="26"/>
    </row>
    <row r="129" spans="1:32" x14ac:dyDescent="0.25">
      <c r="A129" s="10" t="s">
        <v>54</v>
      </c>
      <c r="B129" s="6">
        <v>101964090</v>
      </c>
      <c r="C129" s="6" t="s">
        <v>48</v>
      </c>
      <c r="D129" s="6">
        <v>50</v>
      </c>
      <c r="E129" s="6">
        <v>50</v>
      </c>
      <c r="F129" s="6">
        <v>50</v>
      </c>
      <c r="G129" s="6">
        <v>50</v>
      </c>
      <c r="H129" s="6">
        <v>50</v>
      </c>
      <c r="I129" s="6">
        <v>50</v>
      </c>
      <c r="J129" s="6">
        <v>50</v>
      </c>
      <c r="K129" s="6">
        <v>50</v>
      </c>
      <c r="L129" s="6">
        <v>50</v>
      </c>
      <c r="M129" s="6">
        <v>50</v>
      </c>
      <c r="N129" s="6">
        <v>50</v>
      </c>
      <c r="O129" s="6">
        <v>50</v>
      </c>
      <c r="P129" s="6">
        <v>50</v>
      </c>
      <c r="Q129" s="6">
        <v>50</v>
      </c>
      <c r="R129" s="6">
        <v>50</v>
      </c>
      <c r="S129" s="6">
        <v>50</v>
      </c>
      <c r="T129" s="6">
        <v>50</v>
      </c>
      <c r="U129" s="6">
        <v>50</v>
      </c>
      <c r="V129" s="6">
        <v>50</v>
      </c>
      <c r="W129" s="6">
        <v>50</v>
      </c>
      <c r="X129" s="6">
        <v>50</v>
      </c>
      <c r="Y129" s="6">
        <v>50</v>
      </c>
      <c r="Z129" s="6">
        <v>50</v>
      </c>
      <c r="AA129" s="6">
        <v>50</v>
      </c>
      <c r="AB129" s="6">
        <v>1200</v>
      </c>
      <c r="AF129" s="26"/>
    </row>
    <row r="130" spans="1:32" x14ac:dyDescent="0.25">
      <c r="A130" s="10" t="s">
        <v>54</v>
      </c>
      <c r="B130" s="6">
        <v>101964090</v>
      </c>
      <c r="C130" s="6" t="s">
        <v>48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25</v>
      </c>
      <c r="K130" s="6">
        <v>25</v>
      </c>
      <c r="L130" s="6">
        <v>25</v>
      </c>
      <c r="M130" s="6">
        <v>25</v>
      </c>
      <c r="N130" s="6">
        <v>25</v>
      </c>
      <c r="O130" s="6">
        <v>25</v>
      </c>
      <c r="P130" s="6">
        <v>25</v>
      </c>
      <c r="Q130" s="6">
        <v>25</v>
      </c>
      <c r="R130" s="6">
        <v>25</v>
      </c>
      <c r="S130" s="6">
        <v>25</v>
      </c>
      <c r="T130" s="6">
        <v>25</v>
      </c>
      <c r="U130" s="6">
        <v>25</v>
      </c>
      <c r="V130" s="6">
        <v>25</v>
      </c>
      <c r="W130" s="6">
        <v>25</v>
      </c>
      <c r="X130" s="6">
        <v>25</v>
      </c>
      <c r="Y130" s="6">
        <v>25</v>
      </c>
      <c r="Z130" s="6">
        <v>0</v>
      </c>
      <c r="AA130" s="6">
        <v>0</v>
      </c>
      <c r="AB130" s="6">
        <v>400</v>
      </c>
      <c r="AF130" s="26"/>
    </row>
    <row r="131" spans="1:32" x14ac:dyDescent="0.25">
      <c r="A131" s="10" t="s">
        <v>54</v>
      </c>
      <c r="B131" s="6">
        <v>101964090</v>
      </c>
      <c r="C131" s="6" t="s">
        <v>48</v>
      </c>
      <c r="D131" s="6">
        <v>1</v>
      </c>
      <c r="E131" s="6">
        <v>1</v>
      </c>
      <c r="F131" s="6">
        <v>1</v>
      </c>
      <c r="G131" s="6">
        <v>1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  <c r="N131" s="6">
        <v>1</v>
      </c>
      <c r="O131" s="6">
        <v>1</v>
      </c>
      <c r="P131" s="6">
        <v>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0</v>
      </c>
      <c r="AB131" s="6">
        <v>23</v>
      </c>
      <c r="AF131" s="26"/>
    </row>
    <row r="132" spans="1:32" x14ac:dyDescent="0.25">
      <c r="A132" s="10" t="s">
        <v>54</v>
      </c>
      <c r="B132" s="6">
        <v>101964090</v>
      </c>
      <c r="C132" s="6" t="s">
        <v>48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1</v>
      </c>
      <c r="AB132" s="6">
        <v>1</v>
      </c>
      <c r="AF132" s="26"/>
    </row>
    <row r="133" spans="1:32" x14ac:dyDescent="0.25">
      <c r="A133" s="10" t="s">
        <v>54</v>
      </c>
      <c r="B133" s="6">
        <v>101964090</v>
      </c>
      <c r="C133" s="6" t="s">
        <v>48</v>
      </c>
      <c r="D133" s="6">
        <v>2</v>
      </c>
      <c r="E133" s="6">
        <v>2</v>
      </c>
      <c r="F133" s="6">
        <v>2</v>
      </c>
      <c r="G133" s="6">
        <v>2</v>
      </c>
      <c r="H133" s="6">
        <v>2</v>
      </c>
      <c r="I133" s="6">
        <v>2</v>
      </c>
      <c r="J133" s="6">
        <v>2</v>
      </c>
      <c r="K133" s="6">
        <v>2</v>
      </c>
      <c r="L133" s="6">
        <v>2</v>
      </c>
      <c r="M133" s="6">
        <v>2</v>
      </c>
      <c r="N133" s="6">
        <v>2</v>
      </c>
      <c r="O133" s="6">
        <v>2</v>
      </c>
      <c r="P133" s="6">
        <v>2</v>
      </c>
      <c r="Q133" s="6">
        <v>2</v>
      </c>
      <c r="R133" s="6">
        <v>2</v>
      </c>
      <c r="S133" s="6">
        <v>2</v>
      </c>
      <c r="T133" s="6">
        <v>2</v>
      </c>
      <c r="U133" s="6">
        <v>2</v>
      </c>
      <c r="V133" s="6">
        <v>2</v>
      </c>
      <c r="W133" s="6">
        <v>2</v>
      </c>
      <c r="X133" s="6">
        <v>2</v>
      </c>
      <c r="Y133" s="6">
        <v>2</v>
      </c>
      <c r="Z133" s="6">
        <v>2</v>
      </c>
      <c r="AA133" s="6">
        <v>0</v>
      </c>
      <c r="AB133" s="6">
        <v>46</v>
      </c>
      <c r="AF133" s="26"/>
    </row>
    <row r="134" spans="1:32" x14ac:dyDescent="0.25">
      <c r="A134" s="10" t="s">
        <v>54</v>
      </c>
      <c r="B134" s="6">
        <v>101964090</v>
      </c>
      <c r="C134" s="6" t="s">
        <v>48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2</v>
      </c>
      <c r="AB134" s="6">
        <v>2</v>
      </c>
      <c r="AF134" s="26"/>
    </row>
    <row r="135" spans="1:32" x14ac:dyDescent="0.25">
      <c r="A135" s="10" t="s">
        <v>54</v>
      </c>
      <c r="B135" s="6">
        <v>101964090</v>
      </c>
      <c r="C135" s="6" t="s">
        <v>48</v>
      </c>
      <c r="D135" s="6">
        <v>50</v>
      </c>
      <c r="E135" s="6">
        <v>50</v>
      </c>
      <c r="F135" s="6">
        <v>50</v>
      </c>
      <c r="G135" s="6">
        <v>50</v>
      </c>
      <c r="H135" s="6">
        <v>50</v>
      </c>
      <c r="I135" s="6">
        <v>50</v>
      </c>
      <c r="J135" s="6">
        <v>50</v>
      </c>
      <c r="K135" s="6">
        <v>50</v>
      </c>
      <c r="L135" s="6">
        <v>50</v>
      </c>
      <c r="M135" s="6">
        <v>50</v>
      </c>
      <c r="N135" s="6">
        <v>50</v>
      </c>
      <c r="O135" s="6">
        <v>50</v>
      </c>
      <c r="P135" s="6">
        <v>50</v>
      </c>
      <c r="Q135" s="6">
        <v>50</v>
      </c>
      <c r="R135" s="6">
        <v>50</v>
      </c>
      <c r="S135" s="6">
        <v>50</v>
      </c>
      <c r="T135" s="6">
        <v>50</v>
      </c>
      <c r="U135" s="6">
        <v>50</v>
      </c>
      <c r="V135" s="6">
        <v>50</v>
      </c>
      <c r="W135" s="6">
        <v>50</v>
      </c>
      <c r="X135" s="6">
        <v>50</v>
      </c>
      <c r="Y135" s="6">
        <v>50</v>
      </c>
      <c r="Z135" s="6">
        <v>50</v>
      </c>
      <c r="AA135" s="6">
        <v>50</v>
      </c>
      <c r="AB135" s="6">
        <v>1200</v>
      </c>
      <c r="AF135" s="26"/>
    </row>
    <row r="136" spans="1:32" x14ac:dyDescent="0.25">
      <c r="A136" s="10" t="s">
        <v>54</v>
      </c>
      <c r="B136" s="6">
        <v>101964090</v>
      </c>
      <c r="C136" s="6" t="s">
        <v>48</v>
      </c>
      <c r="D136" s="6">
        <v>75</v>
      </c>
      <c r="E136" s="6">
        <v>75</v>
      </c>
      <c r="F136" s="6">
        <v>75</v>
      </c>
      <c r="G136" s="6">
        <v>75</v>
      </c>
      <c r="H136" s="6">
        <v>75</v>
      </c>
      <c r="I136" s="6">
        <v>75</v>
      </c>
      <c r="J136" s="6">
        <v>75</v>
      </c>
      <c r="K136" s="6">
        <v>75</v>
      </c>
      <c r="L136" s="6">
        <v>75</v>
      </c>
      <c r="M136" s="6">
        <v>75</v>
      </c>
      <c r="N136" s="6">
        <v>75</v>
      </c>
      <c r="O136" s="6">
        <v>75</v>
      </c>
      <c r="P136" s="6">
        <v>75</v>
      </c>
      <c r="Q136" s="6">
        <v>75</v>
      </c>
      <c r="R136" s="6">
        <v>75</v>
      </c>
      <c r="S136" s="6">
        <v>75</v>
      </c>
      <c r="T136" s="6">
        <v>75</v>
      </c>
      <c r="U136" s="6">
        <v>65</v>
      </c>
      <c r="V136" s="6">
        <v>75</v>
      </c>
      <c r="W136" s="6">
        <v>75</v>
      </c>
      <c r="X136" s="6">
        <v>75</v>
      </c>
      <c r="Y136" s="6">
        <v>75</v>
      </c>
      <c r="Z136" s="6">
        <v>75</v>
      </c>
      <c r="AA136" s="6">
        <v>75</v>
      </c>
      <c r="AB136" s="6">
        <v>1790</v>
      </c>
      <c r="AF136" s="26"/>
    </row>
    <row r="137" spans="1:32" x14ac:dyDescent="0.25">
      <c r="A137" s="10" t="s">
        <v>54</v>
      </c>
      <c r="B137" s="6">
        <v>101964090</v>
      </c>
      <c r="C137" s="6" t="s">
        <v>48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25</v>
      </c>
      <c r="K137" s="6">
        <v>25</v>
      </c>
      <c r="L137" s="6">
        <v>25</v>
      </c>
      <c r="M137" s="6">
        <v>25</v>
      </c>
      <c r="N137" s="6">
        <v>25</v>
      </c>
      <c r="O137" s="6">
        <v>25</v>
      </c>
      <c r="P137" s="6">
        <v>25</v>
      </c>
      <c r="Q137" s="6">
        <v>25</v>
      </c>
      <c r="R137" s="6">
        <v>25</v>
      </c>
      <c r="S137" s="6">
        <v>25</v>
      </c>
      <c r="T137" s="6">
        <v>25</v>
      </c>
      <c r="U137" s="6">
        <v>25</v>
      </c>
      <c r="V137" s="6">
        <v>25</v>
      </c>
      <c r="W137" s="6">
        <v>25</v>
      </c>
      <c r="X137" s="6">
        <v>25</v>
      </c>
      <c r="Y137" s="6">
        <v>25</v>
      </c>
      <c r="Z137" s="6">
        <v>0</v>
      </c>
      <c r="AA137" s="6">
        <v>0</v>
      </c>
      <c r="AB137" s="6">
        <v>400</v>
      </c>
      <c r="AF137" s="26"/>
    </row>
    <row r="138" spans="1:32" x14ac:dyDescent="0.25">
      <c r="A138" s="10" t="s">
        <v>54</v>
      </c>
      <c r="B138" s="6">
        <v>101964090</v>
      </c>
      <c r="C138" s="6" t="s">
        <v>48</v>
      </c>
      <c r="D138" s="6">
        <v>6</v>
      </c>
      <c r="E138" s="6">
        <v>6</v>
      </c>
      <c r="F138" s="6">
        <v>6</v>
      </c>
      <c r="G138" s="6">
        <v>6</v>
      </c>
      <c r="H138" s="6">
        <v>6</v>
      </c>
      <c r="I138" s="6">
        <v>6</v>
      </c>
      <c r="J138" s="6">
        <v>25</v>
      </c>
      <c r="K138" s="6">
        <v>25</v>
      </c>
      <c r="L138" s="6">
        <v>25</v>
      </c>
      <c r="M138" s="6">
        <v>25</v>
      </c>
      <c r="N138" s="6">
        <v>25</v>
      </c>
      <c r="O138" s="6">
        <v>25</v>
      </c>
      <c r="P138" s="6">
        <v>25</v>
      </c>
      <c r="Q138" s="6">
        <v>25</v>
      </c>
      <c r="R138" s="6">
        <v>25</v>
      </c>
      <c r="S138" s="6">
        <v>25</v>
      </c>
      <c r="T138" s="6">
        <v>25</v>
      </c>
      <c r="U138" s="6">
        <v>25</v>
      </c>
      <c r="V138" s="6">
        <v>25</v>
      </c>
      <c r="W138" s="6">
        <v>25</v>
      </c>
      <c r="X138" s="6">
        <v>25</v>
      </c>
      <c r="Y138" s="6">
        <v>25</v>
      </c>
      <c r="Z138" s="6">
        <v>6</v>
      </c>
      <c r="AA138" s="6">
        <v>6</v>
      </c>
      <c r="AB138" s="6">
        <v>448</v>
      </c>
      <c r="AF138" s="26"/>
    </row>
    <row r="139" spans="1:32" x14ac:dyDescent="0.25">
      <c r="A139" s="10" t="s">
        <v>54</v>
      </c>
      <c r="B139" s="6">
        <v>101964090</v>
      </c>
      <c r="C139" s="6" t="s">
        <v>48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50</v>
      </c>
      <c r="K139" s="6">
        <v>50</v>
      </c>
      <c r="L139" s="6">
        <v>50</v>
      </c>
      <c r="M139" s="6">
        <v>50</v>
      </c>
      <c r="N139" s="6">
        <v>50</v>
      </c>
      <c r="O139" s="6">
        <v>50</v>
      </c>
      <c r="P139" s="6">
        <v>50</v>
      </c>
      <c r="Q139" s="6">
        <v>50</v>
      </c>
      <c r="R139" s="6">
        <v>50</v>
      </c>
      <c r="S139" s="6">
        <v>50</v>
      </c>
      <c r="T139" s="6">
        <v>50</v>
      </c>
      <c r="U139" s="6">
        <v>50</v>
      </c>
      <c r="V139" s="6">
        <v>50</v>
      </c>
      <c r="W139" s="6">
        <v>50</v>
      </c>
      <c r="X139" s="6">
        <v>50</v>
      </c>
      <c r="Y139" s="6">
        <v>50</v>
      </c>
      <c r="Z139" s="6">
        <v>0</v>
      </c>
      <c r="AA139" s="6">
        <v>0</v>
      </c>
      <c r="AB139" s="6">
        <v>800</v>
      </c>
      <c r="AF139" s="26"/>
    </row>
    <row r="140" spans="1:32" x14ac:dyDescent="0.25">
      <c r="A140" s="10" t="s">
        <v>54</v>
      </c>
      <c r="B140" s="6">
        <v>101964090</v>
      </c>
      <c r="C140" s="6" t="s">
        <v>48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50</v>
      </c>
      <c r="K140" s="6">
        <v>50</v>
      </c>
      <c r="L140" s="6">
        <v>50</v>
      </c>
      <c r="M140" s="6">
        <v>50</v>
      </c>
      <c r="N140" s="6">
        <v>50</v>
      </c>
      <c r="O140" s="6">
        <v>50</v>
      </c>
      <c r="P140" s="6">
        <v>50</v>
      </c>
      <c r="Q140" s="6">
        <v>50</v>
      </c>
      <c r="R140" s="6">
        <v>50</v>
      </c>
      <c r="S140" s="6">
        <v>50</v>
      </c>
      <c r="T140" s="6">
        <v>50</v>
      </c>
      <c r="U140" s="6">
        <v>50</v>
      </c>
      <c r="V140" s="6">
        <v>50</v>
      </c>
      <c r="W140" s="6">
        <v>50</v>
      </c>
      <c r="X140" s="6">
        <v>50</v>
      </c>
      <c r="Y140" s="6">
        <v>50</v>
      </c>
      <c r="Z140" s="6">
        <v>0</v>
      </c>
      <c r="AA140" s="6">
        <v>0</v>
      </c>
      <c r="AB140" s="6">
        <v>800</v>
      </c>
      <c r="AF140" s="26"/>
    </row>
    <row r="141" spans="1:32" x14ac:dyDescent="0.25">
      <c r="A141" s="10" t="s">
        <v>54</v>
      </c>
      <c r="B141" s="6">
        <v>101964090</v>
      </c>
      <c r="C141" s="6" t="s">
        <v>48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6</v>
      </c>
      <c r="K141" s="6">
        <v>6</v>
      </c>
      <c r="L141" s="6">
        <v>6</v>
      </c>
      <c r="M141" s="6">
        <v>6</v>
      </c>
      <c r="N141" s="6">
        <v>6</v>
      </c>
      <c r="O141" s="6">
        <v>6</v>
      </c>
      <c r="P141" s="6">
        <v>6</v>
      </c>
      <c r="Q141" s="6">
        <v>6</v>
      </c>
      <c r="R141" s="6">
        <v>6</v>
      </c>
      <c r="S141" s="6">
        <v>6</v>
      </c>
      <c r="T141" s="6">
        <v>6</v>
      </c>
      <c r="U141" s="6">
        <v>6</v>
      </c>
      <c r="V141" s="6">
        <v>6</v>
      </c>
      <c r="W141" s="6">
        <v>6</v>
      </c>
      <c r="X141" s="6">
        <v>6</v>
      </c>
      <c r="Y141" s="6">
        <v>6</v>
      </c>
      <c r="Z141" s="6">
        <v>0</v>
      </c>
      <c r="AA141" s="6">
        <v>0</v>
      </c>
      <c r="AB141" s="6">
        <v>96</v>
      </c>
      <c r="AF141" s="26"/>
    </row>
    <row r="142" spans="1:32" x14ac:dyDescent="0.25">
      <c r="A142" s="10" t="s">
        <v>54</v>
      </c>
      <c r="B142" s="6">
        <v>101964090</v>
      </c>
      <c r="C142" s="6" t="s">
        <v>48</v>
      </c>
      <c r="D142" s="6">
        <v>5</v>
      </c>
      <c r="E142" s="6">
        <v>5</v>
      </c>
      <c r="F142" s="6">
        <v>5</v>
      </c>
      <c r="G142" s="6">
        <v>5</v>
      </c>
      <c r="H142" s="6">
        <v>5</v>
      </c>
      <c r="I142" s="6">
        <v>5</v>
      </c>
      <c r="J142" s="6">
        <v>5</v>
      </c>
      <c r="K142" s="6">
        <v>5</v>
      </c>
      <c r="L142" s="6">
        <v>5</v>
      </c>
      <c r="M142" s="6">
        <v>5</v>
      </c>
      <c r="N142" s="6">
        <v>5</v>
      </c>
      <c r="O142" s="6">
        <v>5</v>
      </c>
      <c r="P142" s="6">
        <v>5</v>
      </c>
      <c r="Q142" s="6">
        <v>5</v>
      </c>
      <c r="R142" s="6">
        <v>5</v>
      </c>
      <c r="S142" s="6">
        <v>5</v>
      </c>
      <c r="T142" s="6">
        <v>5</v>
      </c>
      <c r="U142" s="6">
        <v>5</v>
      </c>
      <c r="V142" s="6">
        <v>5</v>
      </c>
      <c r="W142" s="6">
        <v>5</v>
      </c>
      <c r="X142" s="6">
        <v>5</v>
      </c>
      <c r="Y142" s="6">
        <v>5</v>
      </c>
      <c r="Z142" s="6">
        <v>5</v>
      </c>
      <c r="AA142" s="6">
        <v>0</v>
      </c>
      <c r="AB142" s="6">
        <v>115</v>
      </c>
      <c r="AF142" s="26"/>
    </row>
    <row r="143" spans="1:32" x14ac:dyDescent="0.25">
      <c r="A143" s="10" t="s">
        <v>54</v>
      </c>
      <c r="B143" s="6">
        <v>101964090</v>
      </c>
      <c r="C143" s="6" t="s">
        <v>48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5</v>
      </c>
      <c r="AB143" s="6">
        <v>5</v>
      </c>
      <c r="AF143" s="26"/>
    </row>
    <row r="144" spans="1:32" x14ac:dyDescent="0.25">
      <c r="A144" s="10" t="s">
        <v>54</v>
      </c>
      <c r="B144" s="6">
        <v>101964090</v>
      </c>
      <c r="C144" s="6" t="s">
        <v>48</v>
      </c>
      <c r="D144" s="6">
        <v>9</v>
      </c>
      <c r="E144" s="6">
        <v>9</v>
      </c>
      <c r="F144" s="6">
        <v>9</v>
      </c>
      <c r="G144" s="6">
        <v>9</v>
      </c>
      <c r="H144" s="6">
        <v>9</v>
      </c>
      <c r="I144" s="6">
        <v>9</v>
      </c>
      <c r="J144" s="6">
        <v>9</v>
      </c>
      <c r="K144" s="6">
        <v>9</v>
      </c>
      <c r="L144" s="6">
        <v>9</v>
      </c>
      <c r="M144" s="6">
        <v>9</v>
      </c>
      <c r="N144" s="6">
        <v>9</v>
      </c>
      <c r="O144" s="6">
        <v>9</v>
      </c>
      <c r="P144" s="6">
        <v>9</v>
      </c>
      <c r="Q144" s="6">
        <v>9</v>
      </c>
      <c r="R144" s="6">
        <v>9</v>
      </c>
      <c r="S144" s="6">
        <v>9</v>
      </c>
      <c r="T144" s="6">
        <v>9</v>
      </c>
      <c r="U144" s="6">
        <v>9</v>
      </c>
      <c r="V144" s="6">
        <v>9</v>
      </c>
      <c r="W144" s="6">
        <v>9</v>
      </c>
      <c r="X144" s="6">
        <v>9</v>
      </c>
      <c r="Y144" s="6">
        <v>9</v>
      </c>
      <c r="Z144" s="6">
        <v>9</v>
      </c>
      <c r="AA144" s="6">
        <v>0</v>
      </c>
      <c r="AB144" s="6">
        <v>207</v>
      </c>
      <c r="AF144" s="26"/>
    </row>
    <row r="145" spans="1:32" x14ac:dyDescent="0.25">
      <c r="A145" s="10" t="s">
        <v>54</v>
      </c>
      <c r="B145" s="6">
        <v>101964090</v>
      </c>
      <c r="C145" s="6" t="s">
        <v>48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9</v>
      </c>
      <c r="AB145" s="6">
        <v>9</v>
      </c>
      <c r="AF145" s="26"/>
    </row>
    <row r="146" spans="1:32" x14ac:dyDescent="0.25">
      <c r="A146" s="10" t="s">
        <v>54</v>
      </c>
      <c r="B146" s="6">
        <v>101964090</v>
      </c>
      <c r="C146" s="6" t="s">
        <v>48</v>
      </c>
      <c r="D146" s="6">
        <v>1</v>
      </c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v>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0</v>
      </c>
      <c r="AB146" s="6">
        <v>23</v>
      </c>
      <c r="AF146" s="26"/>
    </row>
    <row r="147" spans="1:32" x14ac:dyDescent="0.25">
      <c r="A147" s="10" t="s">
        <v>54</v>
      </c>
      <c r="B147" s="6">
        <v>101964090</v>
      </c>
      <c r="C147" s="6" t="s">
        <v>48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1</v>
      </c>
      <c r="AB147" s="6">
        <v>1</v>
      </c>
      <c r="AF147" s="26"/>
    </row>
    <row r="148" spans="1:32" x14ac:dyDescent="0.25">
      <c r="A148" s="10" t="s">
        <v>54</v>
      </c>
      <c r="B148" s="6">
        <v>101964090</v>
      </c>
      <c r="C148" s="6" t="s">
        <v>48</v>
      </c>
      <c r="D148" s="6">
        <v>18</v>
      </c>
      <c r="E148" s="6">
        <v>18</v>
      </c>
      <c r="F148" s="6">
        <v>18</v>
      </c>
      <c r="G148" s="6">
        <v>18</v>
      </c>
      <c r="H148" s="6">
        <v>18</v>
      </c>
      <c r="I148" s="6">
        <v>18</v>
      </c>
      <c r="J148" s="6">
        <v>18</v>
      </c>
      <c r="K148" s="6">
        <v>18</v>
      </c>
      <c r="L148" s="6">
        <v>18</v>
      </c>
      <c r="M148" s="6">
        <v>18</v>
      </c>
      <c r="N148" s="6">
        <v>18</v>
      </c>
      <c r="O148" s="6">
        <v>18</v>
      </c>
      <c r="P148" s="6">
        <v>18</v>
      </c>
      <c r="Q148" s="6">
        <v>18</v>
      </c>
      <c r="R148" s="6">
        <v>18</v>
      </c>
      <c r="S148" s="6">
        <v>18</v>
      </c>
      <c r="T148" s="6">
        <v>18</v>
      </c>
      <c r="U148" s="6">
        <v>18</v>
      </c>
      <c r="V148" s="6">
        <v>18</v>
      </c>
      <c r="W148" s="6">
        <v>18</v>
      </c>
      <c r="X148" s="6">
        <v>18</v>
      </c>
      <c r="Y148" s="6">
        <v>18</v>
      </c>
      <c r="Z148" s="6">
        <v>18</v>
      </c>
      <c r="AA148" s="6">
        <v>0</v>
      </c>
      <c r="AB148" s="6">
        <v>414</v>
      </c>
      <c r="AF148" s="26"/>
    </row>
    <row r="149" spans="1:32" x14ac:dyDescent="0.25">
      <c r="A149" s="10" t="s">
        <v>54</v>
      </c>
      <c r="B149" s="6">
        <v>101964090</v>
      </c>
      <c r="C149" s="6" t="s">
        <v>48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18</v>
      </c>
      <c r="AB149" s="6">
        <v>18</v>
      </c>
      <c r="AF149" s="26"/>
    </row>
    <row r="150" spans="1:32" x14ac:dyDescent="0.25">
      <c r="A150" s="10" t="s">
        <v>54</v>
      </c>
      <c r="B150" s="6">
        <v>101964090</v>
      </c>
      <c r="C150" s="6" t="s">
        <v>48</v>
      </c>
      <c r="D150" s="6">
        <v>58</v>
      </c>
      <c r="E150" s="6">
        <v>58</v>
      </c>
      <c r="F150" s="6">
        <v>58</v>
      </c>
      <c r="G150" s="6">
        <v>58</v>
      </c>
      <c r="H150" s="6">
        <v>58</v>
      </c>
      <c r="I150" s="6">
        <v>58</v>
      </c>
      <c r="J150" s="6">
        <v>58</v>
      </c>
      <c r="K150" s="6">
        <v>58</v>
      </c>
      <c r="L150" s="6">
        <v>58</v>
      </c>
      <c r="M150" s="6">
        <v>58</v>
      </c>
      <c r="N150" s="6">
        <v>58</v>
      </c>
      <c r="O150" s="6">
        <v>58</v>
      </c>
      <c r="P150" s="6">
        <v>58</v>
      </c>
      <c r="Q150" s="6">
        <v>58</v>
      </c>
      <c r="R150" s="6">
        <v>58</v>
      </c>
      <c r="S150" s="6">
        <v>58</v>
      </c>
      <c r="T150" s="6">
        <v>58</v>
      </c>
      <c r="U150" s="6">
        <v>58</v>
      </c>
      <c r="V150" s="6">
        <v>58</v>
      </c>
      <c r="W150" s="6">
        <v>58</v>
      </c>
      <c r="X150" s="6">
        <v>58</v>
      </c>
      <c r="Y150" s="6">
        <v>58</v>
      </c>
      <c r="Z150" s="6">
        <v>58</v>
      </c>
      <c r="AA150" s="6">
        <v>0</v>
      </c>
      <c r="AB150" s="6">
        <v>1334</v>
      </c>
      <c r="AF150" s="26"/>
    </row>
    <row r="151" spans="1:32" x14ac:dyDescent="0.25">
      <c r="A151" s="10" t="s">
        <v>54</v>
      </c>
      <c r="B151" s="6">
        <v>101964090</v>
      </c>
      <c r="C151" s="6" t="s">
        <v>48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58</v>
      </c>
      <c r="AB151" s="6">
        <v>58</v>
      </c>
      <c r="AF151" s="26"/>
    </row>
    <row r="152" spans="1:32" x14ac:dyDescent="0.25">
      <c r="A152" s="10" t="s">
        <v>54</v>
      </c>
      <c r="B152" s="6">
        <v>101965038</v>
      </c>
      <c r="C152" s="6" t="s">
        <v>48</v>
      </c>
      <c r="D152" s="6">
        <v>25</v>
      </c>
      <c r="E152" s="6">
        <v>25</v>
      </c>
      <c r="F152" s="6">
        <v>25</v>
      </c>
      <c r="G152" s="6">
        <v>25</v>
      </c>
      <c r="H152" s="6">
        <v>25</v>
      </c>
      <c r="I152" s="6">
        <v>25</v>
      </c>
      <c r="J152" s="6">
        <v>25</v>
      </c>
      <c r="K152" s="6">
        <v>25</v>
      </c>
      <c r="L152" s="6">
        <v>25</v>
      </c>
      <c r="M152" s="6">
        <v>25</v>
      </c>
      <c r="N152" s="6">
        <v>25</v>
      </c>
      <c r="O152" s="6">
        <v>25</v>
      </c>
      <c r="P152" s="6">
        <v>25</v>
      </c>
      <c r="Q152" s="6">
        <v>25</v>
      </c>
      <c r="R152" s="6">
        <v>25</v>
      </c>
      <c r="S152" s="6">
        <v>25</v>
      </c>
      <c r="T152" s="6">
        <v>25</v>
      </c>
      <c r="U152" s="6">
        <v>25</v>
      </c>
      <c r="V152" s="6">
        <v>25</v>
      </c>
      <c r="W152" s="6">
        <v>25</v>
      </c>
      <c r="X152" s="6">
        <v>25</v>
      </c>
      <c r="Y152" s="6">
        <v>25</v>
      </c>
      <c r="Z152" s="6">
        <v>25</v>
      </c>
      <c r="AA152" s="6">
        <v>25</v>
      </c>
      <c r="AB152" s="6">
        <v>600</v>
      </c>
      <c r="AF152" s="26"/>
    </row>
    <row r="153" spans="1:32" x14ac:dyDescent="0.25">
      <c r="A153" s="10" t="s">
        <v>54</v>
      </c>
      <c r="B153" s="6">
        <v>101965038</v>
      </c>
      <c r="C153" s="6" t="s">
        <v>48</v>
      </c>
      <c r="D153" s="6">
        <v>15</v>
      </c>
      <c r="E153" s="6">
        <v>15</v>
      </c>
      <c r="F153" s="6">
        <v>15</v>
      </c>
      <c r="G153" s="6">
        <v>15</v>
      </c>
      <c r="H153" s="6">
        <v>15</v>
      </c>
      <c r="I153" s="6">
        <v>15</v>
      </c>
      <c r="J153" s="6">
        <v>15</v>
      </c>
      <c r="K153" s="6">
        <v>15</v>
      </c>
      <c r="L153" s="6">
        <v>15</v>
      </c>
      <c r="M153" s="6">
        <v>15</v>
      </c>
      <c r="N153" s="6">
        <v>15</v>
      </c>
      <c r="O153" s="6">
        <v>15</v>
      </c>
      <c r="P153" s="6">
        <v>15</v>
      </c>
      <c r="Q153" s="6">
        <v>15</v>
      </c>
      <c r="R153" s="6">
        <v>15</v>
      </c>
      <c r="S153" s="6">
        <v>15</v>
      </c>
      <c r="T153" s="6">
        <v>15</v>
      </c>
      <c r="U153" s="6">
        <v>15</v>
      </c>
      <c r="V153" s="6">
        <v>15</v>
      </c>
      <c r="W153" s="6">
        <v>15</v>
      </c>
      <c r="X153" s="6">
        <v>15</v>
      </c>
      <c r="Y153" s="6">
        <v>15</v>
      </c>
      <c r="Z153" s="6">
        <v>15</v>
      </c>
      <c r="AA153" s="6">
        <v>15</v>
      </c>
      <c r="AB153" s="6">
        <v>360</v>
      </c>
      <c r="AF153" s="26"/>
    </row>
    <row r="154" spans="1:32" x14ac:dyDescent="0.25">
      <c r="A154" s="10" t="s">
        <v>54</v>
      </c>
      <c r="B154" s="6">
        <v>101965038</v>
      </c>
      <c r="C154" s="6" t="s">
        <v>48</v>
      </c>
      <c r="D154" s="6">
        <v>35</v>
      </c>
      <c r="E154" s="6">
        <v>35</v>
      </c>
      <c r="F154" s="6">
        <v>35</v>
      </c>
      <c r="G154" s="6">
        <v>35</v>
      </c>
      <c r="H154" s="6">
        <v>35</v>
      </c>
      <c r="I154" s="6">
        <v>35</v>
      </c>
      <c r="J154" s="6">
        <v>35</v>
      </c>
      <c r="K154" s="6">
        <v>35</v>
      </c>
      <c r="L154" s="6">
        <v>35</v>
      </c>
      <c r="M154" s="6">
        <v>35</v>
      </c>
      <c r="N154" s="6">
        <v>35</v>
      </c>
      <c r="O154" s="6">
        <v>35</v>
      </c>
      <c r="P154" s="6">
        <v>35</v>
      </c>
      <c r="Q154" s="6">
        <v>35</v>
      </c>
      <c r="R154" s="6">
        <v>35</v>
      </c>
      <c r="S154" s="6">
        <v>35</v>
      </c>
      <c r="T154" s="6">
        <v>35</v>
      </c>
      <c r="U154" s="6">
        <v>35</v>
      </c>
      <c r="V154" s="6">
        <v>35</v>
      </c>
      <c r="W154" s="6">
        <v>35</v>
      </c>
      <c r="X154" s="6">
        <v>35</v>
      </c>
      <c r="Y154" s="6">
        <v>35</v>
      </c>
      <c r="Z154" s="6">
        <v>35</v>
      </c>
      <c r="AA154" s="6">
        <v>35</v>
      </c>
      <c r="AB154" s="6">
        <v>840</v>
      </c>
      <c r="AF154" s="26"/>
    </row>
    <row r="155" spans="1:32" x14ac:dyDescent="0.25">
      <c r="A155" s="10" t="s">
        <v>54</v>
      </c>
      <c r="B155" s="6">
        <v>101965038</v>
      </c>
      <c r="C155" s="6" t="s">
        <v>48</v>
      </c>
      <c r="D155" s="6">
        <v>50</v>
      </c>
      <c r="E155" s="6">
        <v>50</v>
      </c>
      <c r="F155" s="6">
        <v>50</v>
      </c>
      <c r="G155" s="6">
        <v>50</v>
      </c>
      <c r="H155" s="6">
        <v>50</v>
      </c>
      <c r="I155" s="6">
        <v>50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50</v>
      </c>
      <c r="AA155" s="6">
        <v>50</v>
      </c>
      <c r="AB155" s="6">
        <v>400</v>
      </c>
      <c r="AF155" s="26"/>
    </row>
    <row r="156" spans="1:32" x14ac:dyDescent="0.25">
      <c r="A156" s="10" t="s">
        <v>54</v>
      </c>
      <c r="B156" s="6">
        <v>101965038</v>
      </c>
      <c r="C156" s="6" t="s">
        <v>48</v>
      </c>
      <c r="D156" s="6">
        <v>50</v>
      </c>
      <c r="E156" s="6">
        <v>50</v>
      </c>
      <c r="F156" s="6">
        <v>50</v>
      </c>
      <c r="G156" s="6">
        <v>50</v>
      </c>
      <c r="H156" s="6">
        <v>50</v>
      </c>
      <c r="I156" s="6">
        <v>50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50</v>
      </c>
      <c r="AA156" s="6">
        <v>50</v>
      </c>
      <c r="AB156" s="6">
        <v>400</v>
      </c>
      <c r="AF156" s="26"/>
    </row>
    <row r="157" spans="1:32" x14ac:dyDescent="0.25">
      <c r="A157" s="10" t="s">
        <v>54</v>
      </c>
      <c r="B157" s="6">
        <v>101965038</v>
      </c>
      <c r="C157" s="6" t="s">
        <v>48</v>
      </c>
      <c r="D157" s="6">
        <v>103</v>
      </c>
      <c r="E157" s="6">
        <v>103</v>
      </c>
      <c r="F157" s="6">
        <v>103</v>
      </c>
      <c r="G157" s="6">
        <v>103</v>
      </c>
      <c r="H157" s="6">
        <v>103</v>
      </c>
      <c r="I157" s="6">
        <v>103</v>
      </c>
      <c r="J157" s="6">
        <v>119</v>
      </c>
      <c r="K157" s="6">
        <v>119</v>
      </c>
      <c r="L157" s="6">
        <v>119</v>
      </c>
      <c r="M157" s="6">
        <v>119</v>
      </c>
      <c r="N157" s="6">
        <v>119</v>
      </c>
      <c r="O157" s="6">
        <v>119</v>
      </c>
      <c r="P157" s="6">
        <v>119</v>
      </c>
      <c r="Q157" s="6">
        <v>119</v>
      </c>
      <c r="R157" s="6">
        <v>119</v>
      </c>
      <c r="S157" s="6">
        <v>119</v>
      </c>
      <c r="T157" s="6">
        <v>119</v>
      </c>
      <c r="U157" s="6">
        <v>116</v>
      </c>
      <c r="V157" s="6">
        <v>119</v>
      </c>
      <c r="W157" s="6">
        <v>119</v>
      </c>
      <c r="X157" s="6">
        <v>119</v>
      </c>
      <c r="Y157" s="6">
        <v>119</v>
      </c>
      <c r="Z157" s="6">
        <v>103</v>
      </c>
      <c r="AA157" s="6">
        <v>103</v>
      </c>
      <c r="AB157" s="6">
        <v>2725</v>
      </c>
      <c r="AF157" s="26"/>
    </row>
    <row r="158" spans="1:32" x14ac:dyDescent="0.25">
      <c r="A158" s="10" t="s">
        <v>54</v>
      </c>
      <c r="B158" s="6">
        <v>101965038</v>
      </c>
      <c r="C158" s="6" t="s">
        <v>48</v>
      </c>
      <c r="D158" s="6">
        <v>25</v>
      </c>
      <c r="E158" s="6">
        <v>25</v>
      </c>
      <c r="F158" s="6">
        <v>25</v>
      </c>
      <c r="G158" s="6">
        <v>25</v>
      </c>
      <c r="H158" s="6">
        <v>25</v>
      </c>
      <c r="I158" s="6">
        <v>25</v>
      </c>
      <c r="J158" s="6">
        <v>25</v>
      </c>
      <c r="K158" s="6">
        <v>25</v>
      </c>
      <c r="L158" s="6">
        <v>25</v>
      </c>
      <c r="M158" s="6">
        <v>25</v>
      </c>
      <c r="N158" s="6">
        <v>25</v>
      </c>
      <c r="O158" s="6">
        <v>25</v>
      </c>
      <c r="P158" s="6">
        <v>25</v>
      </c>
      <c r="Q158" s="6">
        <v>25</v>
      </c>
      <c r="R158" s="6">
        <v>25</v>
      </c>
      <c r="S158" s="6">
        <v>25</v>
      </c>
      <c r="T158" s="6">
        <v>25</v>
      </c>
      <c r="U158" s="6">
        <v>25</v>
      </c>
      <c r="V158" s="6">
        <v>25</v>
      </c>
      <c r="W158" s="6">
        <v>25</v>
      </c>
      <c r="X158" s="6">
        <v>25</v>
      </c>
      <c r="Y158" s="6">
        <v>25</v>
      </c>
      <c r="Z158" s="6">
        <v>25</v>
      </c>
      <c r="AA158" s="6">
        <v>25</v>
      </c>
      <c r="AB158" s="6">
        <v>600</v>
      </c>
      <c r="AF158" s="26"/>
    </row>
    <row r="159" spans="1:32" x14ac:dyDescent="0.25">
      <c r="A159" s="10" t="s">
        <v>54</v>
      </c>
      <c r="B159" s="6">
        <v>101965038</v>
      </c>
      <c r="C159" s="6" t="s">
        <v>48</v>
      </c>
      <c r="D159" s="6">
        <v>25</v>
      </c>
      <c r="E159" s="6">
        <v>25</v>
      </c>
      <c r="F159" s="6">
        <v>25</v>
      </c>
      <c r="G159" s="6">
        <v>25</v>
      </c>
      <c r="H159" s="6">
        <v>25</v>
      </c>
      <c r="I159" s="6">
        <v>25</v>
      </c>
      <c r="J159" s="6">
        <v>25</v>
      </c>
      <c r="K159" s="6">
        <v>25</v>
      </c>
      <c r="L159" s="6">
        <v>25</v>
      </c>
      <c r="M159" s="6">
        <v>25</v>
      </c>
      <c r="N159" s="6">
        <v>25</v>
      </c>
      <c r="O159" s="6">
        <v>25</v>
      </c>
      <c r="P159" s="6">
        <v>25</v>
      </c>
      <c r="Q159" s="6">
        <v>25</v>
      </c>
      <c r="R159" s="6">
        <v>25</v>
      </c>
      <c r="S159" s="6">
        <v>25</v>
      </c>
      <c r="T159" s="6">
        <v>25</v>
      </c>
      <c r="U159" s="6">
        <v>25</v>
      </c>
      <c r="V159" s="6">
        <v>25</v>
      </c>
      <c r="W159" s="6">
        <v>25</v>
      </c>
      <c r="X159" s="6">
        <v>25</v>
      </c>
      <c r="Y159" s="6">
        <v>25</v>
      </c>
      <c r="Z159" s="6">
        <v>25</v>
      </c>
      <c r="AA159" s="6">
        <v>25</v>
      </c>
      <c r="AB159" s="6">
        <v>600</v>
      </c>
      <c r="AF159" s="26"/>
    </row>
    <row r="160" spans="1:32" x14ac:dyDescent="0.25">
      <c r="A160" s="10" t="s">
        <v>54</v>
      </c>
      <c r="B160" s="6">
        <v>101973171</v>
      </c>
      <c r="C160" s="6" t="s">
        <v>48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22</v>
      </c>
      <c r="T160" s="6">
        <v>16</v>
      </c>
      <c r="U160" s="6">
        <v>22</v>
      </c>
      <c r="V160" s="6">
        <v>23</v>
      </c>
      <c r="W160" s="6">
        <v>23</v>
      </c>
      <c r="X160" s="6">
        <v>23</v>
      </c>
      <c r="Y160" s="6">
        <v>0</v>
      </c>
      <c r="Z160" s="6">
        <v>0</v>
      </c>
      <c r="AA160" s="6">
        <v>0</v>
      </c>
      <c r="AB160" s="6">
        <v>129</v>
      </c>
      <c r="AF160" s="26"/>
    </row>
    <row r="161" spans="1:32" x14ac:dyDescent="0.25">
      <c r="A161" s="10" t="s">
        <v>54</v>
      </c>
      <c r="B161" s="6">
        <v>101974592</v>
      </c>
      <c r="C161" s="6" t="s">
        <v>48</v>
      </c>
      <c r="D161" s="6">
        <v>25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25</v>
      </c>
      <c r="AF161" s="26"/>
    </row>
    <row r="162" spans="1:32" x14ac:dyDescent="0.25">
      <c r="A162" s="10" t="s">
        <v>54</v>
      </c>
      <c r="B162" s="6">
        <v>101974592</v>
      </c>
      <c r="C162" s="6" t="s">
        <v>48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F162" s="26"/>
    </row>
    <row r="163" spans="1:32" x14ac:dyDescent="0.25">
      <c r="A163" s="10" t="s">
        <v>54</v>
      </c>
      <c r="B163" s="6">
        <v>101974641</v>
      </c>
      <c r="C163" s="6" t="s">
        <v>48</v>
      </c>
      <c r="D163" s="6">
        <v>18</v>
      </c>
      <c r="E163" s="6">
        <v>18</v>
      </c>
      <c r="F163" s="6">
        <v>18</v>
      </c>
      <c r="G163" s="6">
        <v>18</v>
      </c>
      <c r="H163" s="6">
        <v>18</v>
      </c>
      <c r="I163" s="6">
        <v>18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108</v>
      </c>
      <c r="AF163" s="26"/>
    </row>
    <row r="164" spans="1:32" x14ac:dyDescent="0.25">
      <c r="A164" s="10" t="s">
        <v>54</v>
      </c>
      <c r="B164" s="6">
        <v>101974641</v>
      </c>
      <c r="C164" s="6" t="s">
        <v>48</v>
      </c>
      <c r="D164" s="6">
        <v>25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25</v>
      </c>
      <c r="AF164" s="26"/>
    </row>
    <row r="165" spans="1:32" x14ac:dyDescent="0.25">
      <c r="A165" s="10" t="s">
        <v>54</v>
      </c>
      <c r="B165" s="6">
        <v>101974641</v>
      </c>
      <c r="C165" s="6" t="s">
        <v>48</v>
      </c>
      <c r="D165" s="6">
        <v>400</v>
      </c>
      <c r="E165" s="6">
        <v>373</v>
      </c>
      <c r="F165" s="6">
        <v>300</v>
      </c>
      <c r="G165" s="6">
        <v>200</v>
      </c>
      <c r="H165" s="6">
        <v>200</v>
      </c>
      <c r="I165" s="6">
        <v>200</v>
      </c>
      <c r="J165" s="6">
        <v>200</v>
      </c>
      <c r="K165" s="6">
        <v>200</v>
      </c>
      <c r="L165" s="6">
        <v>450</v>
      </c>
      <c r="M165" s="6">
        <v>450</v>
      </c>
      <c r="N165" s="6">
        <v>450</v>
      </c>
      <c r="O165" s="6">
        <v>450</v>
      </c>
      <c r="P165" s="6">
        <v>450</v>
      </c>
      <c r="Q165" s="6">
        <v>450</v>
      </c>
      <c r="R165" s="6">
        <v>450</v>
      </c>
      <c r="S165" s="6">
        <v>412</v>
      </c>
      <c r="T165" s="6">
        <v>287</v>
      </c>
      <c r="U165" s="6">
        <v>174</v>
      </c>
      <c r="V165" s="6">
        <v>177</v>
      </c>
      <c r="W165" s="6">
        <v>177</v>
      </c>
      <c r="X165" s="6">
        <v>177</v>
      </c>
      <c r="Y165" s="6">
        <v>363</v>
      </c>
      <c r="Z165" s="6">
        <v>200</v>
      </c>
      <c r="AA165" s="6">
        <v>200</v>
      </c>
      <c r="AB165" s="6">
        <v>7390</v>
      </c>
      <c r="AF165" s="26"/>
    </row>
    <row r="166" spans="1:32" x14ac:dyDescent="0.25">
      <c r="A166" s="10" t="s">
        <v>54</v>
      </c>
      <c r="B166" s="6">
        <v>101974641</v>
      </c>
      <c r="C166" s="6" t="s">
        <v>48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250</v>
      </c>
      <c r="M166" s="6">
        <v>350</v>
      </c>
      <c r="N166" s="6">
        <v>350</v>
      </c>
      <c r="O166" s="6">
        <v>350</v>
      </c>
      <c r="P166" s="6">
        <v>350</v>
      </c>
      <c r="Q166" s="6">
        <v>350</v>
      </c>
      <c r="R166" s="6">
        <v>250</v>
      </c>
      <c r="S166" s="6">
        <v>338</v>
      </c>
      <c r="T166" s="6">
        <v>236</v>
      </c>
      <c r="U166" s="6">
        <v>0</v>
      </c>
      <c r="V166" s="6">
        <v>0</v>
      </c>
      <c r="W166" s="6">
        <v>0</v>
      </c>
      <c r="X166" s="6">
        <v>0</v>
      </c>
      <c r="Y166" s="6">
        <v>121</v>
      </c>
      <c r="Z166" s="6">
        <v>0</v>
      </c>
      <c r="AA166" s="6">
        <v>0</v>
      </c>
      <c r="AB166" s="6">
        <v>2945</v>
      </c>
      <c r="AF166" s="26"/>
    </row>
    <row r="167" spans="1:32" x14ac:dyDescent="0.25">
      <c r="A167" s="10" t="s">
        <v>54</v>
      </c>
      <c r="B167" s="6">
        <v>101974641</v>
      </c>
      <c r="C167" s="6" t="s">
        <v>48</v>
      </c>
      <c r="D167" s="6">
        <v>50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50</v>
      </c>
      <c r="AF167" s="26"/>
    </row>
    <row r="168" spans="1:32" x14ac:dyDescent="0.25">
      <c r="A168" s="10" t="s">
        <v>54</v>
      </c>
      <c r="B168" s="6">
        <v>101974673</v>
      </c>
      <c r="C168" s="6" t="s">
        <v>48</v>
      </c>
      <c r="D168" s="6">
        <v>25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25</v>
      </c>
      <c r="AF168" s="26"/>
    </row>
    <row r="169" spans="1:32" x14ac:dyDescent="0.25">
      <c r="A169" s="10" t="s">
        <v>54</v>
      </c>
      <c r="B169" s="6">
        <v>101974681</v>
      </c>
      <c r="C169" s="6" t="s">
        <v>48</v>
      </c>
      <c r="D169" s="6">
        <v>0</v>
      </c>
      <c r="E169" s="6">
        <v>50</v>
      </c>
      <c r="F169" s="6">
        <v>50</v>
      </c>
      <c r="G169" s="6">
        <v>50</v>
      </c>
      <c r="H169" s="6">
        <v>50</v>
      </c>
      <c r="I169" s="6">
        <v>50</v>
      </c>
      <c r="J169" s="6">
        <v>50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300</v>
      </c>
      <c r="AF169" s="26"/>
    </row>
    <row r="170" spans="1:32" x14ac:dyDescent="0.25">
      <c r="A170" s="10" t="s">
        <v>54</v>
      </c>
      <c r="B170" s="6">
        <v>101974785</v>
      </c>
      <c r="C170" s="6" t="s">
        <v>48</v>
      </c>
      <c r="D170" s="6">
        <v>0</v>
      </c>
      <c r="E170" s="6">
        <v>25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25</v>
      </c>
      <c r="AF170" s="26"/>
    </row>
    <row r="171" spans="1:32" x14ac:dyDescent="0.25">
      <c r="A171" s="10" t="s">
        <v>54</v>
      </c>
      <c r="B171" s="6">
        <v>101974814</v>
      </c>
      <c r="C171" s="6" t="s">
        <v>48</v>
      </c>
      <c r="D171" s="6">
        <v>130</v>
      </c>
      <c r="E171" s="6">
        <v>144</v>
      </c>
      <c r="F171" s="6">
        <v>140</v>
      </c>
      <c r="G171" s="6">
        <v>138</v>
      </c>
      <c r="H171" s="6">
        <v>132</v>
      </c>
      <c r="I171" s="6">
        <v>117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801</v>
      </c>
      <c r="AF171" s="26"/>
    </row>
    <row r="172" spans="1:32" x14ac:dyDescent="0.25">
      <c r="A172" s="10" t="s">
        <v>54</v>
      </c>
      <c r="B172" s="6">
        <v>101974878</v>
      </c>
      <c r="C172" s="6" t="s">
        <v>48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1</v>
      </c>
      <c r="AF172" s="26"/>
    </row>
    <row r="173" spans="1:32" x14ac:dyDescent="0.25">
      <c r="A173" s="10" t="s">
        <v>54</v>
      </c>
      <c r="B173" s="6">
        <v>101974878</v>
      </c>
      <c r="C173" s="6" t="s">
        <v>48</v>
      </c>
      <c r="D173" s="6">
        <v>5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5</v>
      </c>
      <c r="AF173" s="26"/>
    </row>
    <row r="174" spans="1:32" x14ac:dyDescent="0.25">
      <c r="A174" s="10" t="s">
        <v>54</v>
      </c>
      <c r="B174" s="6">
        <v>101974897</v>
      </c>
      <c r="C174" s="6" t="s">
        <v>48</v>
      </c>
      <c r="D174" s="6">
        <v>6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6</v>
      </c>
      <c r="AF174" s="26"/>
    </row>
    <row r="175" spans="1:32" x14ac:dyDescent="0.25">
      <c r="A175" s="10" t="s">
        <v>54</v>
      </c>
      <c r="B175" s="6">
        <v>101974916</v>
      </c>
      <c r="C175" s="6" t="s">
        <v>48</v>
      </c>
      <c r="D175" s="6">
        <v>0</v>
      </c>
      <c r="E175" s="6">
        <v>25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25</v>
      </c>
      <c r="AF175" s="26"/>
    </row>
    <row r="176" spans="1:32" x14ac:dyDescent="0.25">
      <c r="A176" s="10" t="s">
        <v>54</v>
      </c>
      <c r="B176" s="6">
        <v>101974973</v>
      </c>
      <c r="C176" s="6" t="s">
        <v>48</v>
      </c>
      <c r="D176" s="6">
        <v>0</v>
      </c>
      <c r="E176" s="6">
        <v>3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3</v>
      </c>
      <c r="AF176" s="26"/>
    </row>
    <row r="177" spans="1:32" x14ac:dyDescent="0.25">
      <c r="A177" s="10" t="s">
        <v>54</v>
      </c>
      <c r="B177" s="6">
        <v>101974973</v>
      </c>
      <c r="C177" s="6" t="s">
        <v>48</v>
      </c>
      <c r="D177" s="6">
        <v>0</v>
      </c>
      <c r="E177" s="6">
        <v>3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3</v>
      </c>
      <c r="AF177" s="26"/>
    </row>
    <row r="178" spans="1:32" x14ac:dyDescent="0.25">
      <c r="A178" s="10" t="s">
        <v>54</v>
      </c>
      <c r="B178" s="6">
        <v>101974973</v>
      </c>
      <c r="C178" s="6" t="s">
        <v>48</v>
      </c>
      <c r="D178" s="6">
        <v>0</v>
      </c>
      <c r="E178" s="6">
        <v>7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7</v>
      </c>
      <c r="AF178" s="26"/>
    </row>
    <row r="179" spans="1:32" x14ac:dyDescent="0.25">
      <c r="A179" s="10" t="s">
        <v>54</v>
      </c>
      <c r="B179" s="6">
        <v>101975037</v>
      </c>
      <c r="C179" s="6" t="s">
        <v>48</v>
      </c>
      <c r="D179" s="6">
        <v>0</v>
      </c>
      <c r="E179" s="6">
        <v>0</v>
      </c>
      <c r="F179" s="6">
        <v>25</v>
      </c>
      <c r="G179" s="6">
        <v>25</v>
      </c>
      <c r="H179" s="6">
        <v>25</v>
      </c>
      <c r="I179" s="6">
        <v>25</v>
      </c>
      <c r="J179" s="6">
        <v>25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125</v>
      </c>
      <c r="AF179" s="26"/>
    </row>
    <row r="180" spans="1:32" x14ac:dyDescent="0.25">
      <c r="A180" s="10" t="s">
        <v>54</v>
      </c>
      <c r="B180" s="6">
        <v>101975049</v>
      </c>
      <c r="C180" s="6" t="s">
        <v>48</v>
      </c>
      <c r="D180" s="6">
        <v>0</v>
      </c>
      <c r="E180" s="6">
        <v>0</v>
      </c>
      <c r="F180" s="6">
        <v>2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2</v>
      </c>
      <c r="AF180" s="26"/>
    </row>
    <row r="181" spans="1:32" x14ac:dyDescent="0.25">
      <c r="A181" s="10" t="s">
        <v>54</v>
      </c>
      <c r="B181" s="6">
        <v>101975049</v>
      </c>
      <c r="C181" s="6" t="s">
        <v>48</v>
      </c>
      <c r="D181" s="6">
        <v>0</v>
      </c>
      <c r="E181" s="6">
        <v>0</v>
      </c>
      <c r="F181" s="6">
        <v>12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12</v>
      </c>
      <c r="AF181" s="26"/>
    </row>
    <row r="182" spans="1:32" x14ac:dyDescent="0.25">
      <c r="A182" s="10" t="s">
        <v>54</v>
      </c>
      <c r="B182" s="6">
        <v>101975135</v>
      </c>
      <c r="C182" s="6" t="s">
        <v>48</v>
      </c>
      <c r="D182" s="6">
        <v>0</v>
      </c>
      <c r="E182" s="6">
        <v>0</v>
      </c>
      <c r="F182" s="6">
        <v>0</v>
      </c>
      <c r="G182" s="6">
        <v>6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6</v>
      </c>
      <c r="AF182" s="26"/>
    </row>
    <row r="183" spans="1:32" x14ac:dyDescent="0.25">
      <c r="A183" s="10" t="s">
        <v>54</v>
      </c>
      <c r="B183" s="6">
        <v>101975136</v>
      </c>
      <c r="C183" s="6" t="s">
        <v>48</v>
      </c>
      <c r="D183" s="6">
        <v>0</v>
      </c>
      <c r="E183" s="6">
        <v>0</v>
      </c>
      <c r="F183" s="6">
        <v>0</v>
      </c>
      <c r="G183" s="6">
        <v>6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6</v>
      </c>
      <c r="AF183" s="26"/>
    </row>
    <row r="184" spans="1:32" x14ac:dyDescent="0.25">
      <c r="A184" s="10" t="s">
        <v>54</v>
      </c>
      <c r="B184" s="6">
        <v>101975136</v>
      </c>
      <c r="C184" s="6" t="s">
        <v>48</v>
      </c>
      <c r="D184" s="6">
        <v>0</v>
      </c>
      <c r="E184" s="6">
        <v>0</v>
      </c>
      <c r="F184" s="6">
        <v>0</v>
      </c>
      <c r="G184" s="6">
        <v>5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5</v>
      </c>
      <c r="AF184" s="26"/>
    </row>
    <row r="185" spans="1:32" x14ac:dyDescent="0.25">
      <c r="A185" s="10" t="s">
        <v>54</v>
      </c>
      <c r="B185" s="6">
        <v>101978718</v>
      </c>
      <c r="C185" s="6" t="s">
        <v>48</v>
      </c>
      <c r="D185" s="6">
        <v>0</v>
      </c>
      <c r="E185" s="6">
        <v>0</v>
      </c>
      <c r="F185" s="6">
        <v>0</v>
      </c>
      <c r="G185" s="6">
        <v>0</v>
      </c>
      <c r="H185" s="6">
        <v>17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17</v>
      </c>
      <c r="AF185" s="26"/>
    </row>
    <row r="186" spans="1:32" x14ac:dyDescent="0.25">
      <c r="A186" s="10" t="s">
        <v>54</v>
      </c>
      <c r="B186" s="6">
        <v>101978718</v>
      </c>
      <c r="C186" s="6" t="s">
        <v>48</v>
      </c>
      <c r="D186" s="6">
        <v>0</v>
      </c>
      <c r="E186" s="6">
        <v>0</v>
      </c>
      <c r="F186" s="6">
        <v>0</v>
      </c>
      <c r="G186" s="6">
        <v>0</v>
      </c>
      <c r="H186" s="6">
        <v>23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23</v>
      </c>
      <c r="AF186" s="26"/>
    </row>
    <row r="187" spans="1:32" x14ac:dyDescent="0.25">
      <c r="A187" s="10" t="s">
        <v>54</v>
      </c>
      <c r="B187" s="6">
        <v>101978718</v>
      </c>
      <c r="C187" s="6" t="s">
        <v>48</v>
      </c>
      <c r="D187" s="6">
        <v>0</v>
      </c>
      <c r="E187" s="6">
        <v>0</v>
      </c>
      <c r="F187" s="6">
        <v>0</v>
      </c>
      <c r="G187" s="6">
        <v>0</v>
      </c>
      <c r="H187" s="6">
        <v>36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36</v>
      </c>
      <c r="AF187" s="26"/>
    </row>
    <row r="188" spans="1:32" x14ac:dyDescent="0.25">
      <c r="A188" s="10" t="s">
        <v>54</v>
      </c>
      <c r="B188" s="6">
        <v>101978810</v>
      </c>
      <c r="C188" s="6" t="s">
        <v>48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50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50</v>
      </c>
      <c r="AF188" s="26"/>
    </row>
    <row r="189" spans="1:32" x14ac:dyDescent="0.25">
      <c r="A189" s="10" t="s">
        <v>54</v>
      </c>
      <c r="B189" s="6">
        <v>101978810</v>
      </c>
      <c r="C189" s="6" t="s">
        <v>48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25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25</v>
      </c>
      <c r="AF189" s="26"/>
    </row>
    <row r="190" spans="1:32" x14ac:dyDescent="0.25">
      <c r="A190" s="10" t="s">
        <v>54</v>
      </c>
      <c r="B190" s="6">
        <v>101978831</v>
      </c>
      <c r="C190" s="6" t="s">
        <v>48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17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17</v>
      </c>
      <c r="AF190" s="26"/>
    </row>
    <row r="191" spans="1:32" x14ac:dyDescent="0.25">
      <c r="A191" s="10" t="s">
        <v>54</v>
      </c>
      <c r="B191" s="6">
        <v>101978831</v>
      </c>
      <c r="C191" s="6" t="s">
        <v>48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5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5</v>
      </c>
      <c r="AF191" s="26"/>
    </row>
    <row r="192" spans="1:32" x14ac:dyDescent="0.25">
      <c r="A192" s="10" t="s">
        <v>54</v>
      </c>
      <c r="B192" s="6">
        <v>101978831</v>
      </c>
      <c r="C192" s="6" t="s">
        <v>48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1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1</v>
      </c>
      <c r="AF192" s="26"/>
    </row>
    <row r="193" spans="1:32" x14ac:dyDescent="0.25">
      <c r="A193" s="10" t="s">
        <v>54</v>
      </c>
      <c r="B193" s="6">
        <v>101978831</v>
      </c>
      <c r="C193" s="6" t="s">
        <v>48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23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23</v>
      </c>
      <c r="AF193" s="26"/>
    </row>
    <row r="194" spans="1:32" x14ac:dyDescent="0.25">
      <c r="A194" s="10" t="s">
        <v>54</v>
      </c>
      <c r="B194" s="6">
        <v>101978831</v>
      </c>
      <c r="C194" s="6" t="s">
        <v>48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108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108</v>
      </c>
      <c r="AF194" s="26"/>
    </row>
    <row r="195" spans="1:32" x14ac:dyDescent="0.25">
      <c r="A195" s="10" t="s">
        <v>54</v>
      </c>
      <c r="B195" s="6">
        <v>101978947</v>
      </c>
      <c r="C195" s="6" t="s">
        <v>48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14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14</v>
      </c>
      <c r="AF195" s="26"/>
    </row>
    <row r="196" spans="1:32" x14ac:dyDescent="0.25">
      <c r="A196" s="10" t="s">
        <v>54</v>
      </c>
      <c r="B196" s="6">
        <v>101978947</v>
      </c>
      <c r="C196" s="6" t="s">
        <v>48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16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16</v>
      </c>
      <c r="AF196" s="26"/>
    </row>
    <row r="197" spans="1:32" x14ac:dyDescent="0.25">
      <c r="A197" s="10" t="s">
        <v>54</v>
      </c>
      <c r="B197" s="6">
        <v>101978947</v>
      </c>
      <c r="C197" s="6" t="s">
        <v>48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88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88</v>
      </c>
      <c r="AF197" s="26"/>
    </row>
    <row r="198" spans="1:32" x14ac:dyDescent="0.25">
      <c r="A198" s="10" t="s">
        <v>54</v>
      </c>
      <c r="B198" s="6">
        <v>101978947</v>
      </c>
      <c r="C198" s="6" t="s">
        <v>48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42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42</v>
      </c>
      <c r="AF198" s="26"/>
    </row>
    <row r="199" spans="1:32" x14ac:dyDescent="0.25">
      <c r="A199" s="10" t="s">
        <v>54</v>
      </c>
      <c r="B199" s="6">
        <v>101978947</v>
      </c>
      <c r="C199" s="6" t="s">
        <v>48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84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84</v>
      </c>
      <c r="AF199" s="26"/>
    </row>
    <row r="200" spans="1:32" x14ac:dyDescent="0.25">
      <c r="A200" s="10" t="s">
        <v>54</v>
      </c>
      <c r="B200" s="6">
        <v>101979079</v>
      </c>
      <c r="C200" s="6" t="s">
        <v>48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22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22</v>
      </c>
      <c r="AF200" s="26"/>
    </row>
    <row r="201" spans="1:32" x14ac:dyDescent="0.25">
      <c r="A201" s="10" t="s">
        <v>54</v>
      </c>
      <c r="B201" s="6">
        <v>101979079</v>
      </c>
      <c r="C201" s="6" t="s">
        <v>48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15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15</v>
      </c>
      <c r="AF201" s="26"/>
    </row>
    <row r="202" spans="1:32" x14ac:dyDescent="0.25">
      <c r="A202" s="10" t="s">
        <v>54</v>
      </c>
      <c r="B202" s="6">
        <v>101979079</v>
      </c>
      <c r="C202" s="6" t="s">
        <v>48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29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29</v>
      </c>
      <c r="AF202" s="26"/>
    </row>
    <row r="203" spans="1:32" x14ac:dyDescent="0.25">
      <c r="A203" s="10" t="s">
        <v>54</v>
      </c>
      <c r="B203" s="6">
        <v>101979079</v>
      </c>
      <c r="C203" s="6" t="s">
        <v>48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191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191</v>
      </c>
      <c r="AF203" s="26"/>
    </row>
    <row r="204" spans="1:32" x14ac:dyDescent="0.25">
      <c r="A204" s="10" t="s">
        <v>54</v>
      </c>
      <c r="B204" s="6">
        <v>101979079</v>
      </c>
      <c r="C204" s="6" t="s">
        <v>48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75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75</v>
      </c>
      <c r="AF204" s="26"/>
    </row>
    <row r="205" spans="1:32" x14ac:dyDescent="0.25">
      <c r="A205" s="10" t="s">
        <v>54</v>
      </c>
      <c r="B205" s="6">
        <v>101979079</v>
      </c>
      <c r="C205" s="6" t="s">
        <v>48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100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100</v>
      </c>
      <c r="AF205" s="26"/>
    </row>
    <row r="206" spans="1:32" x14ac:dyDescent="0.25">
      <c r="A206" s="10" t="s">
        <v>54</v>
      </c>
      <c r="B206" s="6">
        <v>101979079</v>
      </c>
      <c r="C206" s="6" t="s">
        <v>48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25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25</v>
      </c>
      <c r="AF206" s="26"/>
    </row>
    <row r="207" spans="1:32" x14ac:dyDescent="0.25">
      <c r="A207" s="10" t="s">
        <v>54</v>
      </c>
      <c r="B207" s="6">
        <v>101979091</v>
      </c>
      <c r="C207" s="6" t="s">
        <v>48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84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84</v>
      </c>
      <c r="AF207" s="26"/>
    </row>
    <row r="208" spans="1:32" x14ac:dyDescent="0.25">
      <c r="A208" s="10" t="s">
        <v>54</v>
      </c>
      <c r="B208" s="6">
        <v>101979217</v>
      </c>
      <c r="C208" s="6" t="s">
        <v>48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4</v>
      </c>
      <c r="N208" s="6">
        <v>4</v>
      </c>
      <c r="O208" s="6">
        <v>4</v>
      </c>
      <c r="P208" s="6">
        <v>4</v>
      </c>
      <c r="Q208" s="6">
        <v>4</v>
      </c>
      <c r="R208" s="6">
        <v>4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24</v>
      </c>
      <c r="AF208" s="26"/>
    </row>
    <row r="209" spans="1:32" x14ac:dyDescent="0.25">
      <c r="A209" s="10" t="s">
        <v>54</v>
      </c>
      <c r="B209" s="6">
        <v>101979217</v>
      </c>
      <c r="C209" s="6" t="s">
        <v>48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17</v>
      </c>
      <c r="N209" s="6">
        <v>17</v>
      </c>
      <c r="O209" s="6">
        <v>17</v>
      </c>
      <c r="P209" s="6">
        <v>17</v>
      </c>
      <c r="Q209" s="6">
        <v>17</v>
      </c>
      <c r="R209" s="6">
        <v>17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102</v>
      </c>
      <c r="AF209" s="26"/>
    </row>
    <row r="210" spans="1:32" x14ac:dyDescent="0.25">
      <c r="A210" s="10" t="s">
        <v>54</v>
      </c>
      <c r="B210" s="6">
        <v>101979217</v>
      </c>
      <c r="C210" s="6" t="s">
        <v>48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</v>
      </c>
      <c r="N210" s="6">
        <v>1</v>
      </c>
      <c r="O210" s="6">
        <v>1</v>
      </c>
      <c r="P210" s="6">
        <v>1</v>
      </c>
      <c r="Q210" s="6">
        <v>1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5</v>
      </c>
      <c r="AF210" s="26"/>
    </row>
    <row r="211" spans="1:32" x14ac:dyDescent="0.25">
      <c r="A211" s="10" t="s">
        <v>54</v>
      </c>
      <c r="B211" s="6">
        <v>101979217</v>
      </c>
      <c r="C211" s="6" t="s">
        <v>48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6</v>
      </c>
      <c r="N211" s="6">
        <v>6</v>
      </c>
      <c r="O211" s="6">
        <v>6</v>
      </c>
      <c r="P211" s="6">
        <v>6</v>
      </c>
      <c r="Q211" s="6">
        <v>6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30</v>
      </c>
      <c r="AF211" s="26"/>
    </row>
    <row r="212" spans="1:32" x14ac:dyDescent="0.25">
      <c r="A212" s="10" t="s">
        <v>54</v>
      </c>
      <c r="B212" s="6">
        <v>101979217</v>
      </c>
      <c r="C212" s="6" t="s">
        <v>48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3</v>
      </c>
      <c r="N212" s="6">
        <v>3</v>
      </c>
      <c r="O212" s="6">
        <v>3</v>
      </c>
      <c r="P212" s="6">
        <v>3</v>
      </c>
      <c r="Q212" s="6">
        <v>3</v>
      </c>
      <c r="R212" s="6">
        <v>4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19</v>
      </c>
      <c r="AF212" s="26"/>
    </row>
    <row r="213" spans="1:32" x14ac:dyDescent="0.25">
      <c r="A213" s="10" t="s">
        <v>54</v>
      </c>
      <c r="B213" s="6">
        <v>101979217</v>
      </c>
      <c r="C213" s="6" t="s">
        <v>48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6</v>
      </c>
      <c r="N213" s="6">
        <v>6</v>
      </c>
      <c r="O213" s="6">
        <v>6</v>
      </c>
      <c r="P213" s="6">
        <v>6</v>
      </c>
      <c r="Q213" s="6">
        <v>6</v>
      </c>
      <c r="R213" s="6">
        <v>12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42</v>
      </c>
      <c r="AF213" s="26"/>
    </row>
    <row r="214" spans="1:32" x14ac:dyDescent="0.25">
      <c r="A214" s="10" t="s">
        <v>54</v>
      </c>
      <c r="B214" s="6">
        <v>101979217</v>
      </c>
      <c r="C214" s="6" t="s">
        <v>48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25</v>
      </c>
      <c r="N214" s="6">
        <v>25</v>
      </c>
      <c r="O214" s="6">
        <v>25</v>
      </c>
      <c r="P214" s="6">
        <v>25</v>
      </c>
      <c r="Q214" s="6">
        <v>25</v>
      </c>
      <c r="R214" s="6">
        <v>25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150</v>
      </c>
      <c r="AF214" s="26"/>
    </row>
    <row r="215" spans="1:32" x14ac:dyDescent="0.25">
      <c r="A215" s="10" t="s">
        <v>54</v>
      </c>
      <c r="B215" s="6">
        <v>101979217</v>
      </c>
      <c r="C215" s="6" t="s">
        <v>48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2</v>
      </c>
      <c r="N215" s="6">
        <v>2</v>
      </c>
      <c r="O215" s="6">
        <v>2</v>
      </c>
      <c r="P215" s="6">
        <v>2</v>
      </c>
      <c r="Q215" s="6">
        <v>2</v>
      </c>
      <c r="R215" s="6">
        <v>4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14</v>
      </c>
      <c r="AF215" s="26"/>
    </row>
    <row r="216" spans="1:32" x14ac:dyDescent="0.25">
      <c r="A216" s="10" t="s">
        <v>54</v>
      </c>
      <c r="B216" s="6">
        <v>101979217</v>
      </c>
      <c r="C216" s="6" t="s">
        <v>48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10</v>
      </c>
      <c r="N216" s="6">
        <v>18</v>
      </c>
      <c r="O216" s="6">
        <v>18</v>
      </c>
      <c r="P216" s="6">
        <v>18</v>
      </c>
      <c r="Q216" s="6">
        <v>18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82</v>
      </c>
      <c r="AF216" s="26"/>
    </row>
    <row r="217" spans="1:32" x14ac:dyDescent="0.25">
      <c r="A217" s="10" t="s">
        <v>54</v>
      </c>
      <c r="B217" s="6">
        <v>101979217</v>
      </c>
      <c r="C217" s="6" t="s">
        <v>48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1</v>
      </c>
      <c r="O217" s="6">
        <v>10</v>
      </c>
      <c r="P217" s="6">
        <v>32</v>
      </c>
      <c r="Q217" s="6">
        <v>50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93</v>
      </c>
      <c r="AF217" s="26"/>
    </row>
    <row r="218" spans="1:32" x14ac:dyDescent="0.25">
      <c r="A218" s="10" t="s">
        <v>54</v>
      </c>
      <c r="B218" s="6">
        <v>101979217</v>
      </c>
      <c r="C218" s="6" t="s">
        <v>48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7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7</v>
      </c>
      <c r="AF218" s="26"/>
    </row>
    <row r="219" spans="1:32" x14ac:dyDescent="0.25">
      <c r="A219" s="10" t="s">
        <v>54</v>
      </c>
      <c r="B219" s="6">
        <v>101979217</v>
      </c>
      <c r="C219" s="6" t="s">
        <v>48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14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14</v>
      </c>
      <c r="AF219" s="26"/>
    </row>
    <row r="220" spans="1:32" x14ac:dyDescent="0.25">
      <c r="A220" s="10" t="s">
        <v>54</v>
      </c>
      <c r="B220" s="6">
        <v>101979217</v>
      </c>
      <c r="C220" s="6" t="s">
        <v>48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10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10</v>
      </c>
      <c r="AF220" s="26"/>
    </row>
    <row r="221" spans="1:32" x14ac:dyDescent="0.25">
      <c r="A221" s="10" t="s">
        <v>54</v>
      </c>
      <c r="B221" s="6">
        <v>101979217</v>
      </c>
      <c r="C221" s="6" t="s">
        <v>48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11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11</v>
      </c>
      <c r="AF221" s="26"/>
    </row>
    <row r="222" spans="1:32" x14ac:dyDescent="0.25">
      <c r="A222" s="10" t="s">
        <v>54</v>
      </c>
      <c r="B222" s="6">
        <v>101979217</v>
      </c>
      <c r="C222" s="6" t="s">
        <v>48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6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6</v>
      </c>
      <c r="AF222" s="26"/>
    </row>
    <row r="223" spans="1:32" x14ac:dyDescent="0.25">
      <c r="A223" s="10" t="s">
        <v>54</v>
      </c>
      <c r="B223" s="6">
        <v>101979217</v>
      </c>
      <c r="C223" s="6" t="s">
        <v>48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1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</v>
      </c>
      <c r="AF223" s="26"/>
    </row>
    <row r="224" spans="1:32" x14ac:dyDescent="0.25">
      <c r="A224" s="10" t="s">
        <v>54</v>
      </c>
      <c r="B224" s="6">
        <v>101979217</v>
      </c>
      <c r="C224" s="6" t="s">
        <v>48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2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2</v>
      </c>
      <c r="AF224" s="26"/>
    </row>
    <row r="225" spans="1:32" x14ac:dyDescent="0.25">
      <c r="A225" s="10" t="s">
        <v>54</v>
      </c>
      <c r="B225" s="6">
        <v>101979217</v>
      </c>
      <c r="C225" s="6" t="s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100</v>
      </c>
      <c r="M225" s="6">
        <v>59</v>
      </c>
      <c r="N225" s="6">
        <v>45</v>
      </c>
      <c r="O225" s="6">
        <v>59</v>
      </c>
      <c r="P225" s="6">
        <v>59</v>
      </c>
      <c r="Q225" s="6">
        <v>59</v>
      </c>
      <c r="R225" s="6">
        <v>59</v>
      </c>
      <c r="S225" s="6">
        <v>75</v>
      </c>
      <c r="T225" s="6">
        <v>100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615</v>
      </c>
      <c r="AF225" s="26"/>
    </row>
    <row r="226" spans="1:32" x14ac:dyDescent="0.25">
      <c r="A226" s="10" t="s">
        <v>54</v>
      </c>
      <c r="B226" s="6">
        <v>101979217</v>
      </c>
      <c r="C226" s="6" t="s">
        <v>48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25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25</v>
      </c>
      <c r="T226" s="6">
        <v>25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75</v>
      </c>
      <c r="AF226" s="26"/>
    </row>
    <row r="227" spans="1:32" x14ac:dyDescent="0.25">
      <c r="A227" s="10" t="s">
        <v>54</v>
      </c>
      <c r="B227" s="6">
        <v>101979217</v>
      </c>
      <c r="C227" s="6" t="s">
        <v>48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54</v>
      </c>
      <c r="M227" s="6">
        <v>58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104</v>
      </c>
      <c r="T227" s="6">
        <v>91</v>
      </c>
      <c r="U227" s="6">
        <v>89</v>
      </c>
      <c r="V227" s="6">
        <v>100</v>
      </c>
      <c r="W227" s="6">
        <v>107</v>
      </c>
      <c r="X227" s="6">
        <v>114</v>
      </c>
      <c r="Y227" s="6">
        <v>124</v>
      </c>
      <c r="Z227" s="6">
        <v>153</v>
      </c>
      <c r="AA227" s="6">
        <v>162</v>
      </c>
      <c r="AB227" s="6">
        <v>1156</v>
      </c>
      <c r="AF227" s="26"/>
    </row>
    <row r="228" spans="1:32" x14ac:dyDescent="0.25">
      <c r="A228" s="10" t="s">
        <v>54</v>
      </c>
      <c r="B228" s="6">
        <v>101979217</v>
      </c>
      <c r="C228" s="6" t="s">
        <v>48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15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15</v>
      </c>
      <c r="AF228" s="26"/>
    </row>
    <row r="229" spans="1:32" x14ac:dyDescent="0.25">
      <c r="A229" s="10" t="s">
        <v>54</v>
      </c>
      <c r="B229" s="6">
        <v>101979217</v>
      </c>
      <c r="C229" s="6" t="s">
        <v>48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20</v>
      </c>
      <c r="Q229" s="6">
        <v>20</v>
      </c>
      <c r="R229" s="6">
        <v>10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50</v>
      </c>
      <c r="AF229" s="26"/>
    </row>
    <row r="230" spans="1:32" x14ac:dyDescent="0.25">
      <c r="A230" s="10" t="s">
        <v>54</v>
      </c>
      <c r="B230" s="6">
        <v>101979217</v>
      </c>
      <c r="C230" s="6" t="s">
        <v>48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34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34</v>
      </c>
      <c r="AF230" s="26"/>
    </row>
    <row r="231" spans="1:32" x14ac:dyDescent="0.25">
      <c r="A231" s="10" t="s">
        <v>54</v>
      </c>
      <c r="B231" s="6">
        <v>101979217</v>
      </c>
      <c r="C231" s="6" t="s">
        <v>48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2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2</v>
      </c>
      <c r="AF231" s="26"/>
    </row>
    <row r="232" spans="1:32" x14ac:dyDescent="0.25">
      <c r="A232" s="10" t="s">
        <v>54</v>
      </c>
      <c r="B232" s="6">
        <v>101979217</v>
      </c>
      <c r="C232" s="6" t="s">
        <v>48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26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26</v>
      </c>
      <c r="AF232" s="26"/>
    </row>
    <row r="233" spans="1:32" x14ac:dyDescent="0.25">
      <c r="A233" s="10" t="s">
        <v>54</v>
      </c>
      <c r="B233" s="6">
        <v>101979217</v>
      </c>
      <c r="C233" s="6" t="s">
        <v>48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20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20</v>
      </c>
      <c r="AF233" s="26"/>
    </row>
    <row r="234" spans="1:32" x14ac:dyDescent="0.25">
      <c r="A234" s="10" t="s">
        <v>54</v>
      </c>
      <c r="B234" s="6">
        <v>101979217</v>
      </c>
      <c r="C234" s="6" t="s">
        <v>48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2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2</v>
      </c>
      <c r="AF234" s="26"/>
    </row>
    <row r="235" spans="1:32" x14ac:dyDescent="0.25">
      <c r="A235" s="10" t="s">
        <v>54</v>
      </c>
      <c r="B235" s="6">
        <v>101979217</v>
      </c>
      <c r="C235" s="6" t="s">
        <v>48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25</v>
      </c>
      <c r="O235" s="6">
        <v>25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50</v>
      </c>
      <c r="AF235" s="26"/>
    </row>
    <row r="236" spans="1:32" x14ac:dyDescent="0.25">
      <c r="A236" s="10" t="s">
        <v>54</v>
      </c>
      <c r="B236" s="6">
        <v>101979217</v>
      </c>
      <c r="C236" s="6" t="s">
        <v>48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1</v>
      </c>
      <c r="AF236" s="26"/>
    </row>
    <row r="237" spans="1:32" x14ac:dyDescent="0.25">
      <c r="A237" s="10" t="s">
        <v>54</v>
      </c>
      <c r="B237" s="6">
        <v>101979217</v>
      </c>
      <c r="C237" s="6" t="s">
        <v>48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5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5</v>
      </c>
      <c r="AF237" s="26"/>
    </row>
    <row r="238" spans="1:32" x14ac:dyDescent="0.25">
      <c r="A238" s="10" t="s">
        <v>54</v>
      </c>
      <c r="B238" s="6">
        <v>101979217</v>
      </c>
      <c r="C238" s="6" t="s">
        <v>48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19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19</v>
      </c>
      <c r="AF238" s="26"/>
    </row>
    <row r="239" spans="1:32" x14ac:dyDescent="0.25">
      <c r="A239" s="10" t="s">
        <v>54</v>
      </c>
      <c r="B239" s="6">
        <v>101979217</v>
      </c>
      <c r="C239" s="6" t="s">
        <v>48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25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25</v>
      </c>
      <c r="AF239" s="26"/>
    </row>
    <row r="240" spans="1:32" x14ac:dyDescent="0.25">
      <c r="A240" s="10" t="s">
        <v>54</v>
      </c>
      <c r="B240" s="6">
        <v>101979217</v>
      </c>
      <c r="C240" s="6" t="s">
        <v>48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17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17</v>
      </c>
      <c r="AF240" s="26"/>
    </row>
    <row r="241" spans="1:32" x14ac:dyDescent="0.25">
      <c r="A241" s="10" t="s">
        <v>54</v>
      </c>
      <c r="B241" s="6">
        <v>101979217</v>
      </c>
      <c r="C241" s="6" t="s">
        <v>48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F241" s="26"/>
    </row>
    <row r="242" spans="1:32" x14ac:dyDescent="0.25">
      <c r="A242" s="10" t="s">
        <v>54</v>
      </c>
      <c r="B242" s="6">
        <v>101979217</v>
      </c>
      <c r="C242" s="6" t="s">
        <v>48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F242" s="26"/>
    </row>
    <row r="243" spans="1:32" x14ac:dyDescent="0.25">
      <c r="A243" s="10" t="s">
        <v>54</v>
      </c>
      <c r="B243" s="6">
        <v>101979217</v>
      </c>
      <c r="C243" s="6" t="s">
        <v>48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41</v>
      </c>
      <c r="N243" s="6">
        <v>41</v>
      </c>
      <c r="O243" s="6">
        <v>41</v>
      </c>
      <c r="P243" s="6">
        <v>41</v>
      </c>
      <c r="Q243" s="6">
        <v>41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205</v>
      </c>
      <c r="AF243" s="26"/>
    </row>
    <row r="244" spans="1:32" x14ac:dyDescent="0.25">
      <c r="A244" s="10" t="s">
        <v>54</v>
      </c>
      <c r="B244" s="6">
        <v>101979217</v>
      </c>
      <c r="C244" s="6" t="s">
        <v>48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F244" s="26"/>
    </row>
    <row r="245" spans="1:32" x14ac:dyDescent="0.25">
      <c r="A245" s="10" t="s">
        <v>54</v>
      </c>
      <c r="B245" s="6">
        <v>101979217</v>
      </c>
      <c r="C245" s="6" t="s">
        <v>48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22</v>
      </c>
      <c r="N245" s="6">
        <v>22</v>
      </c>
      <c r="O245" s="6">
        <v>22</v>
      </c>
      <c r="P245" s="6">
        <v>22</v>
      </c>
      <c r="Q245" s="6">
        <v>22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110</v>
      </c>
      <c r="AF245" s="26"/>
    </row>
    <row r="246" spans="1:32" x14ac:dyDescent="0.25">
      <c r="A246" s="10" t="s">
        <v>54</v>
      </c>
      <c r="B246" s="6">
        <v>101979217</v>
      </c>
      <c r="C246" s="6" t="s">
        <v>48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32</v>
      </c>
      <c r="N246" s="6">
        <v>32</v>
      </c>
      <c r="O246" s="6">
        <v>32</v>
      </c>
      <c r="P246" s="6">
        <v>32</v>
      </c>
      <c r="Q246" s="6">
        <v>32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160</v>
      </c>
      <c r="AF246" s="26"/>
    </row>
    <row r="247" spans="1:32" x14ac:dyDescent="0.25">
      <c r="A247" s="10" t="s">
        <v>54</v>
      </c>
      <c r="B247" s="6">
        <v>101979217</v>
      </c>
      <c r="C247" s="6" t="s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30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30</v>
      </c>
      <c r="AF247" s="26"/>
    </row>
    <row r="248" spans="1:32" x14ac:dyDescent="0.25">
      <c r="A248" s="10" t="s">
        <v>54</v>
      </c>
      <c r="B248" s="6">
        <v>101979217</v>
      </c>
      <c r="C248" s="6" t="s">
        <v>48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25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25</v>
      </c>
      <c r="AF248" s="26"/>
    </row>
    <row r="249" spans="1:32" x14ac:dyDescent="0.25">
      <c r="A249" s="10" t="s">
        <v>54</v>
      </c>
      <c r="B249" s="6">
        <v>101979221</v>
      </c>
      <c r="C249" s="6" t="s">
        <v>48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32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32</v>
      </c>
      <c r="AF249" s="26"/>
    </row>
    <row r="250" spans="1:32" x14ac:dyDescent="0.25">
      <c r="A250" s="10" t="s">
        <v>54</v>
      </c>
      <c r="B250" s="6">
        <v>101979221</v>
      </c>
      <c r="C250" s="6" t="s">
        <v>48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194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194</v>
      </c>
      <c r="AF250" s="26"/>
    </row>
    <row r="251" spans="1:32" x14ac:dyDescent="0.25">
      <c r="A251" s="10" t="s">
        <v>54</v>
      </c>
      <c r="B251" s="6">
        <v>101979274</v>
      </c>
      <c r="C251" s="6" t="s">
        <v>48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5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5</v>
      </c>
      <c r="AF251" s="26"/>
    </row>
    <row r="252" spans="1:32" x14ac:dyDescent="0.25">
      <c r="A252" s="10" t="s">
        <v>54</v>
      </c>
      <c r="B252" s="6">
        <v>101979274</v>
      </c>
      <c r="C252" s="6" t="s">
        <v>48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9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9</v>
      </c>
      <c r="AF252" s="26"/>
    </row>
    <row r="253" spans="1:32" x14ac:dyDescent="0.25">
      <c r="A253" s="10" t="s">
        <v>54</v>
      </c>
      <c r="B253" s="6">
        <v>101979274</v>
      </c>
      <c r="C253" s="6" t="s">
        <v>48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18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18</v>
      </c>
      <c r="AF253" s="26"/>
    </row>
    <row r="254" spans="1:32" x14ac:dyDescent="0.25">
      <c r="A254" s="10" t="s">
        <v>54</v>
      </c>
      <c r="B254" s="6">
        <v>101979423</v>
      </c>
      <c r="C254" s="6" t="s">
        <v>48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21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21</v>
      </c>
      <c r="AF254" s="26"/>
    </row>
    <row r="255" spans="1:32" x14ac:dyDescent="0.25">
      <c r="A255" s="10" t="s">
        <v>54</v>
      </c>
      <c r="B255" s="6">
        <v>101979423</v>
      </c>
      <c r="C255" s="6" t="s">
        <v>48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8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8</v>
      </c>
      <c r="AF255" s="26"/>
    </row>
    <row r="256" spans="1:32" x14ac:dyDescent="0.25">
      <c r="A256" s="10" t="s">
        <v>54</v>
      </c>
      <c r="B256" s="6">
        <v>101979423</v>
      </c>
      <c r="C256" s="6" t="s">
        <v>48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13</v>
      </c>
      <c r="N256" s="6">
        <v>21</v>
      </c>
      <c r="O256" s="6">
        <v>21</v>
      </c>
      <c r="P256" s="6">
        <v>21</v>
      </c>
      <c r="Q256" s="6">
        <v>3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79</v>
      </c>
      <c r="AF256" s="26"/>
    </row>
    <row r="257" spans="1:32" x14ac:dyDescent="0.25">
      <c r="A257" s="10" t="s">
        <v>54</v>
      </c>
      <c r="B257" s="6">
        <v>101979423</v>
      </c>
      <c r="C257" s="6" t="s">
        <v>48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6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6</v>
      </c>
      <c r="AF257" s="26"/>
    </row>
    <row r="258" spans="1:32" x14ac:dyDescent="0.25">
      <c r="A258" s="10" t="s">
        <v>54</v>
      </c>
      <c r="B258" s="6">
        <v>101979423</v>
      </c>
      <c r="C258" s="6" t="s">
        <v>48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6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6</v>
      </c>
      <c r="AF258" s="26"/>
    </row>
    <row r="259" spans="1:32" x14ac:dyDescent="0.25">
      <c r="A259" s="10" t="s">
        <v>54</v>
      </c>
      <c r="B259" s="6">
        <v>101979454</v>
      </c>
      <c r="C259" s="6" t="s">
        <v>48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24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24</v>
      </c>
      <c r="AF259" s="26"/>
    </row>
    <row r="260" spans="1:32" x14ac:dyDescent="0.25">
      <c r="A260" s="10" t="s">
        <v>54</v>
      </c>
      <c r="B260" s="6">
        <v>101979454</v>
      </c>
      <c r="C260" s="6" t="s">
        <v>48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18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18</v>
      </c>
      <c r="AF260" s="26"/>
    </row>
    <row r="261" spans="1:32" x14ac:dyDescent="0.25">
      <c r="A261" s="10" t="s">
        <v>54</v>
      </c>
      <c r="B261" s="6">
        <v>101979454</v>
      </c>
      <c r="C261" s="6" t="s">
        <v>48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40</v>
      </c>
      <c r="N261" s="6">
        <v>31</v>
      </c>
      <c r="O261" s="6">
        <v>22</v>
      </c>
      <c r="P261" s="6">
        <v>0</v>
      </c>
      <c r="Q261" s="6">
        <v>0</v>
      </c>
      <c r="R261" s="6">
        <v>6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99</v>
      </c>
      <c r="AF261" s="26"/>
    </row>
    <row r="262" spans="1:32" x14ac:dyDescent="0.25">
      <c r="A262" s="10" t="s">
        <v>54</v>
      </c>
      <c r="B262" s="6">
        <v>101979454</v>
      </c>
      <c r="C262" s="6" t="s">
        <v>48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F262" s="26"/>
    </row>
    <row r="263" spans="1:32" x14ac:dyDescent="0.25">
      <c r="A263" s="10" t="s">
        <v>54</v>
      </c>
      <c r="B263" s="6">
        <v>101979454</v>
      </c>
      <c r="C263" s="6" t="s">
        <v>48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F263" s="26"/>
    </row>
    <row r="264" spans="1:32" x14ac:dyDescent="0.25">
      <c r="A264" s="10" t="s">
        <v>54</v>
      </c>
      <c r="B264" s="6">
        <v>101979537</v>
      </c>
      <c r="C264" s="6" t="s">
        <v>48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5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5</v>
      </c>
      <c r="AF264" s="26"/>
    </row>
    <row r="265" spans="1:32" x14ac:dyDescent="0.25">
      <c r="A265" s="10" t="s">
        <v>54</v>
      </c>
      <c r="B265" s="6">
        <v>101979537</v>
      </c>
      <c r="C265" s="6" t="s">
        <v>48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8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8</v>
      </c>
      <c r="AF265" s="26"/>
    </row>
    <row r="266" spans="1:32" x14ac:dyDescent="0.25">
      <c r="A266" s="10" t="s">
        <v>54</v>
      </c>
      <c r="B266" s="6">
        <v>101979537</v>
      </c>
      <c r="C266" s="6" t="s">
        <v>48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9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9</v>
      </c>
      <c r="AF266" s="26"/>
    </row>
    <row r="267" spans="1:32" x14ac:dyDescent="0.25">
      <c r="A267" s="10" t="s">
        <v>54</v>
      </c>
      <c r="B267" s="6">
        <v>101979537</v>
      </c>
      <c r="C267" s="6" t="s">
        <v>48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25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25</v>
      </c>
      <c r="AF267" s="26"/>
    </row>
    <row r="268" spans="1:32" x14ac:dyDescent="0.25">
      <c r="A268" s="10" t="s">
        <v>54</v>
      </c>
      <c r="B268" s="6">
        <v>101979948</v>
      </c>
      <c r="C268" s="6" t="s">
        <v>48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33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33</v>
      </c>
      <c r="AF268" s="26"/>
    </row>
    <row r="269" spans="1:32" x14ac:dyDescent="0.25">
      <c r="A269" s="10" t="s">
        <v>54</v>
      </c>
      <c r="B269" s="6">
        <v>101980102</v>
      </c>
      <c r="C269" s="6" t="s">
        <v>48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11</v>
      </c>
      <c r="S269" s="6">
        <v>41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52</v>
      </c>
      <c r="AF269" s="26"/>
    </row>
    <row r="270" spans="1:32" x14ac:dyDescent="0.25">
      <c r="A270" s="10" t="s">
        <v>54</v>
      </c>
      <c r="B270" s="6">
        <v>101980102</v>
      </c>
      <c r="C270" s="6" t="s">
        <v>48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4</v>
      </c>
      <c r="S270" s="6">
        <v>4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8</v>
      </c>
      <c r="AF270" s="26"/>
    </row>
    <row r="271" spans="1:32" x14ac:dyDescent="0.25">
      <c r="A271" s="10" t="s">
        <v>54</v>
      </c>
      <c r="B271" s="6">
        <v>101980102</v>
      </c>
      <c r="C271" s="6" t="s">
        <v>48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5</v>
      </c>
      <c r="S271" s="6">
        <v>5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10</v>
      </c>
      <c r="AF271" s="26"/>
    </row>
    <row r="272" spans="1:32" x14ac:dyDescent="0.25">
      <c r="A272" s="10" t="s">
        <v>54</v>
      </c>
      <c r="B272" s="6">
        <v>101980285</v>
      </c>
      <c r="C272" s="6" t="s">
        <v>48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17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17</v>
      </c>
      <c r="AF272" s="26"/>
    </row>
    <row r="273" spans="1:32" x14ac:dyDescent="0.25">
      <c r="A273" s="10" t="s">
        <v>54</v>
      </c>
      <c r="B273" s="6">
        <v>101980285</v>
      </c>
      <c r="C273" s="6" t="s">
        <v>48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33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33</v>
      </c>
      <c r="AF273" s="26"/>
    </row>
    <row r="274" spans="1:32" x14ac:dyDescent="0.25">
      <c r="A274" s="10" t="s">
        <v>54</v>
      </c>
      <c r="B274" s="6">
        <v>101980285</v>
      </c>
      <c r="C274" s="6" t="s">
        <v>48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25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25</v>
      </c>
      <c r="AF274" s="26"/>
    </row>
    <row r="275" spans="1:32" x14ac:dyDescent="0.25">
      <c r="A275" s="10" t="s">
        <v>54</v>
      </c>
      <c r="B275" s="6">
        <v>101980393</v>
      </c>
      <c r="C275" s="6" t="s">
        <v>48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15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15</v>
      </c>
      <c r="AF275" s="26"/>
    </row>
    <row r="276" spans="1:32" x14ac:dyDescent="0.25">
      <c r="A276" s="10" t="s">
        <v>54</v>
      </c>
      <c r="B276" s="6">
        <v>101980493</v>
      </c>
      <c r="C276" s="6" t="s">
        <v>48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16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16</v>
      </c>
      <c r="AF276" s="26"/>
    </row>
    <row r="277" spans="1:32" x14ac:dyDescent="0.25">
      <c r="A277" s="10" t="s">
        <v>54</v>
      </c>
      <c r="B277" s="6">
        <v>101980552</v>
      </c>
      <c r="C277" s="6" t="s">
        <v>48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17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17</v>
      </c>
      <c r="AF277" s="26"/>
    </row>
    <row r="278" spans="1:32" x14ac:dyDescent="0.25">
      <c r="A278" s="10" t="s">
        <v>54</v>
      </c>
      <c r="B278" s="6">
        <v>101980608</v>
      </c>
      <c r="C278" s="6" t="s">
        <v>48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1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1</v>
      </c>
      <c r="AF278" s="26"/>
    </row>
    <row r="279" spans="1:32" x14ac:dyDescent="0.25">
      <c r="A279" s="10" t="s">
        <v>54</v>
      </c>
      <c r="B279" s="6">
        <v>101980608</v>
      </c>
      <c r="C279" s="6" t="s">
        <v>48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1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1</v>
      </c>
      <c r="AF279" s="26"/>
    </row>
    <row r="280" spans="1:32" x14ac:dyDescent="0.25">
      <c r="A280" s="10" t="s">
        <v>54</v>
      </c>
      <c r="B280" s="6">
        <v>101980608</v>
      </c>
      <c r="C280" s="6" t="s">
        <v>48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F280" s="26"/>
    </row>
    <row r="281" spans="1:32" x14ac:dyDescent="0.25">
      <c r="A281" s="10" t="s">
        <v>54</v>
      </c>
      <c r="B281" s="6">
        <v>101980608</v>
      </c>
      <c r="C281" s="6" t="s">
        <v>48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33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33</v>
      </c>
      <c r="AF281" s="26"/>
    </row>
    <row r="282" spans="1:32" x14ac:dyDescent="0.25">
      <c r="A282" s="10" t="s">
        <v>54</v>
      </c>
      <c r="B282" s="6">
        <v>101980608</v>
      </c>
      <c r="C282" s="6" t="s">
        <v>48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2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2</v>
      </c>
      <c r="AF282" s="26"/>
    </row>
    <row r="283" spans="1:32" x14ac:dyDescent="0.25">
      <c r="A283" s="10" t="s">
        <v>54</v>
      </c>
      <c r="B283" s="6">
        <v>101980608</v>
      </c>
      <c r="C283" s="6" t="s">
        <v>48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42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42</v>
      </c>
      <c r="AF283" s="26"/>
    </row>
    <row r="284" spans="1:32" x14ac:dyDescent="0.25">
      <c r="A284" s="10" t="s">
        <v>54</v>
      </c>
      <c r="B284" s="6">
        <v>101980719</v>
      </c>
      <c r="C284" s="6" t="s">
        <v>48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220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220</v>
      </c>
      <c r="AF284" s="26"/>
    </row>
    <row r="285" spans="1:32" x14ac:dyDescent="0.25">
      <c r="A285" s="10" t="s">
        <v>54</v>
      </c>
      <c r="B285" s="6">
        <v>101980769</v>
      </c>
      <c r="C285" s="6" t="s">
        <v>48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50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50</v>
      </c>
      <c r="AF285" s="26"/>
    </row>
    <row r="286" spans="1:32" x14ac:dyDescent="0.25">
      <c r="A286" s="10" t="s">
        <v>54</v>
      </c>
      <c r="B286" s="6">
        <v>101980772</v>
      </c>
      <c r="C286" s="6" t="s">
        <v>48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21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21</v>
      </c>
      <c r="AF286" s="26"/>
    </row>
    <row r="287" spans="1:32" x14ac:dyDescent="0.25">
      <c r="A287" s="10" t="s">
        <v>54</v>
      </c>
      <c r="B287" s="6">
        <v>101980790</v>
      </c>
      <c r="C287" s="6" t="s">
        <v>48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1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1</v>
      </c>
      <c r="AF287" s="26"/>
    </row>
    <row r="288" spans="1:32" x14ac:dyDescent="0.25">
      <c r="A288" s="10" t="s">
        <v>54</v>
      </c>
      <c r="B288" s="6">
        <v>101980790</v>
      </c>
      <c r="C288" s="6" t="s">
        <v>48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1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1</v>
      </c>
      <c r="AF288" s="26"/>
    </row>
    <row r="289" spans="1:32" x14ac:dyDescent="0.25">
      <c r="A289" s="10" t="s">
        <v>54</v>
      </c>
      <c r="B289" s="6">
        <v>101980790</v>
      </c>
      <c r="C289" s="6" t="s">
        <v>48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159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159</v>
      </c>
      <c r="AF289" s="26"/>
    </row>
    <row r="290" spans="1:32" x14ac:dyDescent="0.25">
      <c r="A290" s="10" t="s">
        <v>54</v>
      </c>
      <c r="B290" s="6">
        <v>101980790</v>
      </c>
      <c r="C290" s="6" t="s">
        <v>48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1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1</v>
      </c>
      <c r="AF290" s="26"/>
    </row>
    <row r="291" spans="1:32" x14ac:dyDescent="0.25">
      <c r="A291" s="10" t="s">
        <v>54</v>
      </c>
      <c r="B291" s="6">
        <v>101980891</v>
      </c>
      <c r="C291" s="6" t="s">
        <v>48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F291" s="26"/>
    </row>
    <row r="292" spans="1:32" x14ac:dyDescent="0.25">
      <c r="A292" s="10" t="s">
        <v>54</v>
      </c>
      <c r="B292" s="6">
        <v>101980891</v>
      </c>
      <c r="C292" s="6" t="s">
        <v>48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F292" s="26"/>
    </row>
    <row r="293" spans="1:32" x14ac:dyDescent="0.25">
      <c r="A293" s="10" t="s">
        <v>54</v>
      </c>
      <c r="B293" s="6">
        <v>101980891</v>
      </c>
      <c r="C293" s="6" t="s">
        <v>48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2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2</v>
      </c>
      <c r="AF293" s="26"/>
    </row>
    <row r="294" spans="1:32" x14ac:dyDescent="0.25">
      <c r="A294" s="10" t="s">
        <v>54</v>
      </c>
      <c r="B294" s="6">
        <v>101980891</v>
      </c>
      <c r="C294" s="6" t="s">
        <v>48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129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129</v>
      </c>
      <c r="AF294" s="26"/>
    </row>
    <row r="295" spans="1:32" x14ac:dyDescent="0.25">
      <c r="A295" s="10" t="s">
        <v>54</v>
      </c>
      <c r="B295" s="6">
        <v>101980891</v>
      </c>
      <c r="C295" s="6" t="s">
        <v>48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1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1</v>
      </c>
      <c r="AF295" s="26"/>
    </row>
    <row r="296" spans="1:32" x14ac:dyDescent="0.25">
      <c r="A296" s="10" t="s">
        <v>54</v>
      </c>
      <c r="B296" s="6">
        <v>101980891</v>
      </c>
      <c r="C296" s="6" t="s">
        <v>48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75</v>
      </c>
      <c r="V296" s="6">
        <v>75</v>
      </c>
      <c r="W296" s="6">
        <v>75</v>
      </c>
      <c r="X296" s="6">
        <v>75</v>
      </c>
      <c r="Y296" s="6">
        <v>75</v>
      </c>
      <c r="Z296" s="6">
        <v>0</v>
      </c>
      <c r="AA296" s="6">
        <v>0</v>
      </c>
      <c r="AB296" s="6">
        <v>375</v>
      </c>
      <c r="AF296" s="26"/>
    </row>
    <row r="297" spans="1:32" x14ac:dyDescent="0.25">
      <c r="A297" s="10" t="s">
        <v>54</v>
      </c>
      <c r="B297" s="6">
        <v>101980891</v>
      </c>
      <c r="C297" s="6" t="s">
        <v>48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100</v>
      </c>
      <c r="V297" s="6">
        <v>100</v>
      </c>
      <c r="W297" s="6">
        <v>100</v>
      </c>
      <c r="X297" s="6">
        <v>100</v>
      </c>
      <c r="Y297" s="6">
        <v>100</v>
      </c>
      <c r="Z297" s="6">
        <v>0</v>
      </c>
      <c r="AA297" s="6">
        <v>0</v>
      </c>
      <c r="AB297" s="6">
        <v>500</v>
      </c>
      <c r="AF297" s="26"/>
    </row>
    <row r="298" spans="1:32" x14ac:dyDescent="0.25">
      <c r="A298" s="10" t="s">
        <v>54</v>
      </c>
      <c r="B298" s="6">
        <v>101980891</v>
      </c>
      <c r="C298" s="6" t="s">
        <v>48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46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46</v>
      </c>
      <c r="AF298" s="26"/>
    </row>
    <row r="299" spans="1:32" x14ac:dyDescent="0.25">
      <c r="A299" s="10" t="s">
        <v>54</v>
      </c>
      <c r="B299" s="6">
        <v>101980988</v>
      </c>
      <c r="C299" s="6" t="s">
        <v>48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1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1</v>
      </c>
      <c r="AF299" s="26"/>
    </row>
    <row r="300" spans="1:32" x14ac:dyDescent="0.25">
      <c r="A300" s="10" t="s">
        <v>54</v>
      </c>
      <c r="B300" s="6">
        <v>101980988</v>
      </c>
      <c r="C300" s="6" t="s">
        <v>48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1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1</v>
      </c>
      <c r="AF300" s="26"/>
    </row>
    <row r="301" spans="1:32" x14ac:dyDescent="0.25">
      <c r="A301" s="10" t="s">
        <v>54</v>
      </c>
      <c r="B301" s="6">
        <v>101980988</v>
      </c>
      <c r="C301" s="6" t="s">
        <v>48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1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1</v>
      </c>
      <c r="AF301" s="26"/>
    </row>
    <row r="302" spans="1:32" x14ac:dyDescent="0.25">
      <c r="A302" s="10" t="s">
        <v>54</v>
      </c>
      <c r="B302" s="6">
        <v>101980988</v>
      </c>
      <c r="C302" s="6" t="s">
        <v>48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46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46</v>
      </c>
      <c r="AF302" s="26"/>
    </row>
    <row r="303" spans="1:32" x14ac:dyDescent="0.25">
      <c r="A303" s="10" t="s">
        <v>54</v>
      </c>
      <c r="B303" s="6">
        <v>101980988</v>
      </c>
      <c r="C303" s="6" t="s">
        <v>48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124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124</v>
      </c>
      <c r="AF303" s="26"/>
    </row>
    <row r="304" spans="1:32" x14ac:dyDescent="0.25">
      <c r="A304" s="10" t="s">
        <v>54</v>
      </c>
      <c r="B304" s="6">
        <v>101981117</v>
      </c>
      <c r="C304" s="6" t="s">
        <v>48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4</v>
      </c>
      <c r="X304" s="6">
        <v>0</v>
      </c>
      <c r="Y304" s="6">
        <v>0</v>
      </c>
      <c r="Z304" s="6">
        <v>0</v>
      </c>
      <c r="AA304" s="6">
        <v>0</v>
      </c>
      <c r="AB304" s="6">
        <v>4</v>
      </c>
      <c r="AF304" s="26"/>
    </row>
    <row r="305" spans="1:32" x14ac:dyDescent="0.25">
      <c r="A305" s="10" t="s">
        <v>54</v>
      </c>
      <c r="B305" s="6">
        <v>101981117</v>
      </c>
      <c r="C305" s="6" t="s">
        <v>48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275</v>
      </c>
      <c r="X305" s="6">
        <v>0</v>
      </c>
      <c r="Y305" s="6">
        <v>0</v>
      </c>
      <c r="Z305" s="6">
        <v>0</v>
      </c>
      <c r="AA305" s="6">
        <v>0</v>
      </c>
      <c r="AB305" s="6">
        <v>275</v>
      </c>
      <c r="AF305" s="26"/>
    </row>
    <row r="306" spans="1:32" x14ac:dyDescent="0.25">
      <c r="A306" s="10" t="s">
        <v>54</v>
      </c>
      <c r="B306" s="6">
        <v>101981117</v>
      </c>
      <c r="C306" s="6" t="s">
        <v>48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46</v>
      </c>
      <c r="X306" s="6">
        <v>0</v>
      </c>
      <c r="Y306" s="6">
        <v>0</v>
      </c>
      <c r="Z306" s="6">
        <v>0</v>
      </c>
      <c r="AA306" s="6">
        <v>0</v>
      </c>
      <c r="AB306" s="6">
        <v>46</v>
      </c>
      <c r="AF306" s="26"/>
    </row>
    <row r="307" spans="1:32" x14ac:dyDescent="0.25">
      <c r="A307" s="10" t="s">
        <v>54</v>
      </c>
      <c r="B307" s="6">
        <v>101981117</v>
      </c>
      <c r="C307" s="6" t="s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1</v>
      </c>
      <c r="X307" s="6">
        <v>0</v>
      </c>
      <c r="Y307" s="6">
        <v>0</v>
      </c>
      <c r="Z307" s="6">
        <v>0</v>
      </c>
      <c r="AA307" s="6">
        <v>0</v>
      </c>
      <c r="AB307" s="6">
        <v>1</v>
      </c>
      <c r="AF307" s="26"/>
    </row>
    <row r="308" spans="1:32" x14ac:dyDescent="0.25">
      <c r="A308" s="10" t="s">
        <v>54</v>
      </c>
      <c r="B308" s="6">
        <v>101981263</v>
      </c>
      <c r="C308" s="6" t="s">
        <v>48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15</v>
      </c>
      <c r="Y308" s="6">
        <v>0</v>
      </c>
      <c r="Z308" s="6">
        <v>0</v>
      </c>
      <c r="AA308" s="6">
        <v>0</v>
      </c>
      <c r="AB308" s="6">
        <v>15</v>
      </c>
      <c r="AF308" s="26"/>
    </row>
    <row r="309" spans="1:32" x14ac:dyDescent="0.25">
      <c r="A309" s="10" t="s">
        <v>54</v>
      </c>
      <c r="B309" s="6">
        <v>101981263</v>
      </c>
      <c r="C309" s="6" t="s">
        <v>48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2</v>
      </c>
      <c r="Y309" s="6">
        <v>0</v>
      </c>
      <c r="Z309" s="6">
        <v>0</v>
      </c>
      <c r="AA309" s="6">
        <v>0</v>
      </c>
      <c r="AB309" s="6">
        <v>2</v>
      </c>
      <c r="AF309" s="26"/>
    </row>
    <row r="310" spans="1:32" x14ac:dyDescent="0.25">
      <c r="A310" s="10" t="s">
        <v>54</v>
      </c>
      <c r="B310" s="6">
        <v>101981263</v>
      </c>
      <c r="C310" s="6" t="s">
        <v>48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2</v>
      </c>
      <c r="Y310" s="6">
        <v>0</v>
      </c>
      <c r="Z310" s="6">
        <v>0</v>
      </c>
      <c r="AA310" s="6">
        <v>0</v>
      </c>
      <c r="AB310" s="6">
        <v>2</v>
      </c>
      <c r="AF310" s="26"/>
    </row>
    <row r="311" spans="1:32" x14ac:dyDescent="0.25">
      <c r="A311" s="10" t="s">
        <v>54</v>
      </c>
      <c r="B311" s="6">
        <v>101981263</v>
      </c>
      <c r="C311" s="6" t="s">
        <v>48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1</v>
      </c>
      <c r="Y311" s="6">
        <v>0</v>
      </c>
      <c r="Z311" s="6">
        <v>0</v>
      </c>
      <c r="AA311" s="6">
        <v>0</v>
      </c>
      <c r="AB311" s="6">
        <v>1</v>
      </c>
      <c r="AF311" s="26"/>
    </row>
    <row r="312" spans="1:32" x14ac:dyDescent="0.25">
      <c r="A312" s="10" t="s">
        <v>54</v>
      </c>
      <c r="B312" s="6">
        <v>101981263</v>
      </c>
      <c r="C312" s="6" t="s">
        <v>48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1</v>
      </c>
      <c r="Y312" s="6">
        <v>0</v>
      </c>
      <c r="Z312" s="6">
        <v>0</v>
      </c>
      <c r="AA312" s="6">
        <v>0</v>
      </c>
      <c r="AB312" s="6">
        <v>1</v>
      </c>
      <c r="AF312" s="26"/>
    </row>
    <row r="313" spans="1:32" x14ac:dyDescent="0.25">
      <c r="A313" s="10" t="s">
        <v>54</v>
      </c>
      <c r="B313" s="6">
        <v>101981263</v>
      </c>
      <c r="C313" s="6" t="s">
        <v>48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51</v>
      </c>
      <c r="Y313" s="6">
        <v>0</v>
      </c>
      <c r="Z313" s="6">
        <v>0</v>
      </c>
      <c r="AA313" s="6">
        <v>0</v>
      </c>
      <c r="AB313" s="6">
        <v>51</v>
      </c>
      <c r="AF313" s="26"/>
    </row>
    <row r="314" spans="1:32" x14ac:dyDescent="0.25">
      <c r="A314" s="10" t="s">
        <v>54</v>
      </c>
      <c r="B314" s="6">
        <v>101981263</v>
      </c>
      <c r="C314" s="6" t="s">
        <v>48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F314" s="26"/>
    </row>
    <row r="315" spans="1:32" x14ac:dyDescent="0.25">
      <c r="A315" s="10" t="s">
        <v>54</v>
      </c>
      <c r="B315" s="6">
        <v>101981263</v>
      </c>
      <c r="C315" s="6" t="s">
        <v>48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257</v>
      </c>
      <c r="Y315" s="6">
        <v>0</v>
      </c>
      <c r="Z315" s="6">
        <v>0</v>
      </c>
      <c r="AA315" s="6">
        <v>0</v>
      </c>
      <c r="AB315" s="6">
        <v>257</v>
      </c>
      <c r="AF315" s="26"/>
    </row>
    <row r="316" spans="1:32" x14ac:dyDescent="0.25">
      <c r="A316" s="10" t="s">
        <v>54</v>
      </c>
      <c r="B316" s="6">
        <v>101981346</v>
      </c>
      <c r="C316" s="6" t="s">
        <v>48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50</v>
      </c>
      <c r="Z316" s="6">
        <v>0</v>
      </c>
      <c r="AA316" s="6">
        <v>0</v>
      </c>
      <c r="AB316" s="6">
        <v>50</v>
      </c>
      <c r="AF316" s="26"/>
    </row>
    <row r="317" spans="1:32" x14ac:dyDescent="0.25">
      <c r="A317" s="10" t="s">
        <v>54</v>
      </c>
      <c r="B317" s="6">
        <v>101981351</v>
      </c>
      <c r="C317" s="6" t="s">
        <v>48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25</v>
      </c>
      <c r="Z317" s="6">
        <v>0</v>
      </c>
      <c r="AA317" s="6">
        <v>0</v>
      </c>
      <c r="AB317" s="6">
        <v>25</v>
      </c>
      <c r="AF317" s="26"/>
    </row>
    <row r="318" spans="1:32" x14ac:dyDescent="0.25">
      <c r="A318" s="10" t="s">
        <v>54</v>
      </c>
      <c r="B318" s="6">
        <v>101981351</v>
      </c>
      <c r="C318" s="6" t="s">
        <v>48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6</v>
      </c>
      <c r="Z318" s="6">
        <v>0</v>
      </c>
      <c r="AA318" s="6">
        <v>0</v>
      </c>
      <c r="AB318" s="6">
        <v>6</v>
      </c>
      <c r="AF318" s="26"/>
    </row>
    <row r="319" spans="1:32" x14ac:dyDescent="0.25">
      <c r="A319" s="10" t="s">
        <v>54</v>
      </c>
      <c r="B319" s="6">
        <v>101981351</v>
      </c>
      <c r="C319" s="6" t="s">
        <v>48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19</v>
      </c>
      <c r="Z319" s="6">
        <v>0</v>
      </c>
      <c r="AA319" s="6">
        <v>0</v>
      </c>
      <c r="AB319" s="6">
        <v>19</v>
      </c>
      <c r="AF319" s="26"/>
    </row>
    <row r="320" spans="1:32" x14ac:dyDescent="0.25">
      <c r="A320" s="10" t="s">
        <v>54</v>
      </c>
      <c r="B320" s="6">
        <v>101981487</v>
      </c>
      <c r="C320" s="6" t="s">
        <v>48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256</v>
      </c>
      <c r="Z320" s="6">
        <v>0</v>
      </c>
      <c r="AA320" s="6">
        <v>0</v>
      </c>
      <c r="AB320" s="6">
        <v>256</v>
      </c>
      <c r="AF320" s="26"/>
    </row>
    <row r="321" spans="1:32" x14ac:dyDescent="0.25">
      <c r="A321" s="10" t="s">
        <v>54</v>
      </c>
      <c r="B321" s="6">
        <v>101981487</v>
      </c>
      <c r="C321" s="6" t="s">
        <v>48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51</v>
      </c>
      <c r="Z321" s="6">
        <v>0</v>
      </c>
      <c r="AA321" s="6">
        <v>0</v>
      </c>
      <c r="AB321" s="6">
        <v>51</v>
      </c>
      <c r="AF321" s="26"/>
    </row>
    <row r="322" spans="1:32" x14ac:dyDescent="0.25">
      <c r="A322" s="10" t="s">
        <v>54</v>
      </c>
      <c r="B322" s="6">
        <v>101981487</v>
      </c>
      <c r="C322" s="6" t="s">
        <v>48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2</v>
      </c>
      <c r="Z322" s="6">
        <v>0</v>
      </c>
      <c r="AA322" s="6">
        <v>0</v>
      </c>
      <c r="AB322" s="6">
        <v>2</v>
      </c>
      <c r="AF322" s="26"/>
    </row>
    <row r="323" spans="1:32" x14ac:dyDescent="0.25">
      <c r="A323" s="10" t="s">
        <v>54</v>
      </c>
      <c r="B323" s="6">
        <v>101981659</v>
      </c>
      <c r="C323" s="6" t="s">
        <v>48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7</v>
      </c>
      <c r="AA323" s="6">
        <v>0</v>
      </c>
      <c r="AB323" s="6">
        <v>7</v>
      </c>
      <c r="AF323" s="26"/>
    </row>
    <row r="324" spans="1:32" x14ac:dyDescent="0.25">
      <c r="A324" s="10" t="s">
        <v>54</v>
      </c>
      <c r="B324" s="6">
        <v>101981659</v>
      </c>
      <c r="C324" s="6" t="s">
        <v>48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2</v>
      </c>
      <c r="AA324" s="6">
        <v>0</v>
      </c>
      <c r="AB324" s="6">
        <v>2</v>
      </c>
      <c r="AF324" s="26"/>
    </row>
    <row r="325" spans="1:32" x14ac:dyDescent="0.25">
      <c r="A325" s="10" t="s">
        <v>54</v>
      </c>
      <c r="B325" s="6">
        <v>101981659</v>
      </c>
      <c r="C325" s="6" t="s">
        <v>48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21</v>
      </c>
      <c r="AA325" s="6">
        <v>0</v>
      </c>
      <c r="AB325" s="6">
        <v>21</v>
      </c>
      <c r="AF325" s="26"/>
    </row>
    <row r="326" spans="1:32" x14ac:dyDescent="0.25">
      <c r="A326" s="10" t="s">
        <v>54</v>
      </c>
      <c r="B326" s="6">
        <v>101981663</v>
      </c>
      <c r="C326" s="6" t="s">
        <v>48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21</v>
      </c>
      <c r="AA326" s="6">
        <v>0</v>
      </c>
      <c r="AB326" s="6">
        <v>21</v>
      </c>
      <c r="AF326" s="26"/>
    </row>
    <row r="327" spans="1:32" x14ac:dyDescent="0.25">
      <c r="A327" s="10" t="s">
        <v>54</v>
      </c>
      <c r="B327" s="6">
        <v>101981663</v>
      </c>
      <c r="C327" s="6" t="s">
        <v>48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304</v>
      </c>
      <c r="AA327" s="6">
        <v>0</v>
      </c>
      <c r="AB327" s="6">
        <v>304</v>
      </c>
      <c r="AF327" s="26"/>
    </row>
    <row r="328" spans="1:32" x14ac:dyDescent="0.25">
      <c r="A328" s="10" t="s">
        <v>54</v>
      </c>
      <c r="B328" s="6">
        <v>101981663</v>
      </c>
      <c r="C328" s="6" t="s">
        <v>48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26</v>
      </c>
      <c r="AA328" s="6">
        <v>0</v>
      </c>
      <c r="AB328" s="6">
        <v>26</v>
      </c>
      <c r="AF328" s="26"/>
    </row>
    <row r="329" spans="1:32" x14ac:dyDescent="0.25">
      <c r="A329" s="10" t="s">
        <v>54</v>
      </c>
      <c r="B329" s="6">
        <v>101981815</v>
      </c>
      <c r="C329" s="6" t="s">
        <v>48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2</v>
      </c>
      <c r="AB329" s="6">
        <v>2</v>
      </c>
      <c r="AF329" s="26"/>
    </row>
    <row r="330" spans="1:32" x14ac:dyDescent="0.25">
      <c r="A330" s="10" t="s">
        <v>54</v>
      </c>
      <c r="B330" s="6">
        <v>101981815</v>
      </c>
      <c r="C330" s="6" t="s">
        <v>48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9</v>
      </c>
      <c r="AB330" s="6">
        <v>9</v>
      </c>
      <c r="AF330" s="26"/>
    </row>
    <row r="331" spans="1:32" x14ac:dyDescent="0.25">
      <c r="A331" s="10" t="s">
        <v>54</v>
      </c>
      <c r="B331" s="6">
        <v>101981815</v>
      </c>
      <c r="C331" s="6" t="s">
        <v>48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350</v>
      </c>
      <c r="AB331" s="6">
        <v>350</v>
      </c>
      <c r="AF331" s="26"/>
    </row>
    <row r="332" spans="1:32" x14ac:dyDescent="0.25">
      <c r="A332" s="10" t="s">
        <v>54</v>
      </c>
      <c r="B332" s="6">
        <v>101981815</v>
      </c>
      <c r="C332" s="6" t="s">
        <v>48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3</v>
      </c>
      <c r="AB332" s="6">
        <v>3</v>
      </c>
      <c r="AF332" s="26"/>
    </row>
    <row r="333" spans="1:32" x14ac:dyDescent="0.25">
      <c r="A333" s="10" t="s">
        <v>54</v>
      </c>
      <c r="B333" s="6">
        <v>101981815</v>
      </c>
      <c r="C333" s="6" t="s">
        <v>48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26</v>
      </c>
      <c r="AB333" s="6">
        <v>26</v>
      </c>
      <c r="AF333" s="26"/>
    </row>
    <row r="334" spans="1:32" x14ac:dyDescent="0.25">
      <c r="A334" s="21"/>
      <c r="B334" s="22"/>
      <c r="C334" s="22" t="s">
        <v>40</v>
      </c>
      <c r="D334" s="23">
        <v>1462</v>
      </c>
      <c r="E334" s="23">
        <v>1424</v>
      </c>
      <c r="F334" s="23">
        <v>1323</v>
      </c>
      <c r="G334" s="23">
        <v>1224</v>
      </c>
      <c r="H334" s="23">
        <v>1277</v>
      </c>
      <c r="I334" s="23">
        <v>1339</v>
      </c>
      <c r="J334" s="23">
        <v>1686</v>
      </c>
      <c r="K334" s="23">
        <v>1983</v>
      </c>
      <c r="L334" s="23">
        <v>2303</v>
      </c>
      <c r="M334" s="23">
        <v>2361</v>
      </c>
      <c r="N334" s="23">
        <v>2313</v>
      </c>
      <c r="O334" s="23">
        <v>2314</v>
      </c>
      <c r="P334" s="23">
        <v>2314</v>
      </c>
      <c r="Q334" s="23">
        <v>2314</v>
      </c>
      <c r="R334" s="23">
        <v>2250</v>
      </c>
      <c r="S334" s="23">
        <v>2605</v>
      </c>
      <c r="T334" s="23">
        <v>2152</v>
      </c>
      <c r="U334" s="23">
        <v>1787</v>
      </c>
      <c r="V334" s="23">
        <v>1812</v>
      </c>
      <c r="W334" s="23">
        <v>1973</v>
      </c>
      <c r="X334" s="23">
        <v>1983</v>
      </c>
      <c r="Y334" s="23">
        <v>2357</v>
      </c>
      <c r="Z334" s="23">
        <v>1509</v>
      </c>
      <c r="AA334" s="23">
        <v>1526</v>
      </c>
      <c r="AB334" s="23">
        <v>45591</v>
      </c>
      <c r="AF334" s="26"/>
    </row>
    <row r="335" spans="1:32" ht="12" customHeight="1" x14ac:dyDescent="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4"/>
    </row>
    <row r="336" spans="1:32" x14ac:dyDescent="0.25">
      <c r="A336" s="29" t="s">
        <v>8</v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1"/>
    </row>
    <row r="337" spans="1:32" x14ac:dyDescent="0.25">
      <c r="A337" s="4"/>
      <c r="AF337" s="26"/>
    </row>
    <row r="338" spans="1:32" x14ac:dyDescent="0.25">
      <c r="A338" s="8" t="s">
        <v>55</v>
      </c>
      <c r="AF338" s="26"/>
    </row>
    <row r="339" spans="1:32" x14ac:dyDescent="0.25">
      <c r="A339" s="4"/>
      <c r="B339" s="4"/>
      <c r="AF339" s="26"/>
    </row>
    <row r="340" spans="1:32" x14ac:dyDescent="0.25">
      <c r="A340" s="8" t="s">
        <v>10</v>
      </c>
      <c r="B340" s="9">
        <v>53</v>
      </c>
      <c r="AF340" s="26"/>
    </row>
    <row r="341" spans="1:32" x14ac:dyDescent="0.25">
      <c r="A341" s="8" t="s">
        <v>11</v>
      </c>
      <c r="B341" s="9">
        <v>53</v>
      </c>
      <c r="AF341" s="26"/>
    </row>
    <row r="342" spans="1:32" x14ac:dyDescent="0.25">
      <c r="A342" s="8" t="s">
        <v>12</v>
      </c>
      <c r="B342" s="9">
        <v>193</v>
      </c>
      <c r="AF342" s="26"/>
    </row>
    <row r="343" spans="1:32" ht="12" customHeight="1" x14ac:dyDescent="0.2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4"/>
    </row>
    <row r="344" spans="1:32" x14ac:dyDescent="0.25">
      <c r="A344" s="29" t="s">
        <v>13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1"/>
    </row>
    <row r="345" spans="1:32" x14ac:dyDescent="0.25">
      <c r="A345" s="4"/>
      <c r="B345" s="4"/>
      <c r="C345" s="4"/>
      <c r="D345" s="4" t="s">
        <v>14</v>
      </c>
      <c r="E345" s="4" t="s">
        <v>15</v>
      </c>
      <c r="F345" s="4" t="s">
        <v>16</v>
      </c>
      <c r="G345" s="4" t="s">
        <v>17</v>
      </c>
      <c r="H345" s="4" t="s">
        <v>18</v>
      </c>
      <c r="I345" s="4" t="s">
        <v>19</v>
      </c>
      <c r="J345" s="4" t="s">
        <v>20</v>
      </c>
      <c r="K345" s="4" t="s">
        <v>21</v>
      </c>
      <c r="L345" s="4" t="s">
        <v>22</v>
      </c>
      <c r="M345" s="4" t="s">
        <v>23</v>
      </c>
      <c r="N345" s="4" t="s">
        <v>24</v>
      </c>
      <c r="O345" s="4" t="s">
        <v>25</v>
      </c>
      <c r="P345" s="4" t="s">
        <v>26</v>
      </c>
      <c r="Q345" s="4" t="s">
        <v>27</v>
      </c>
      <c r="R345" s="4" t="s">
        <v>28</v>
      </c>
      <c r="S345" s="4" t="s">
        <v>29</v>
      </c>
      <c r="T345" s="4" t="s">
        <v>30</v>
      </c>
      <c r="U345" s="4" t="s">
        <v>31</v>
      </c>
      <c r="V345" s="4" t="s">
        <v>32</v>
      </c>
      <c r="W345" s="4" t="s">
        <v>33</v>
      </c>
      <c r="X345" s="4" t="s">
        <v>34</v>
      </c>
      <c r="Y345" s="4" t="s">
        <v>35</v>
      </c>
      <c r="Z345" s="4" t="s">
        <v>36</v>
      </c>
      <c r="AA345" s="4" t="s">
        <v>37</v>
      </c>
      <c r="AB345" s="4" t="s">
        <v>38</v>
      </c>
      <c r="AF345" s="26"/>
    </row>
    <row r="346" spans="1:32" x14ac:dyDescent="0.25">
      <c r="A346" s="5" t="s">
        <v>39</v>
      </c>
      <c r="B346" s="10"/>
      <c r="C346" s="1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F346" s="26"/>
    </row>
    <row r="347" spans="1:32" x14ac:dyDescent="0.25">
      <c r="A347" s="5" t="s">
        <v>40</v>
      </c>
      <c r="B347" s="12" t="s">
        <v>41</v>
      </c>
      <c r="C347" s="11"/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6">
        <v>0</v>
      </c>
      <c r="AF347" s="26"/>
    </row>
    <row r="348" spans="1:32" x14ac:dyDescent="0.25">
      <c r="A348" s="5" t="s">
        <v>40</v>
      </c>
      <c r="B348" s="14" t="s">
        <v>42</v>
      </c>
      <c r="C348" s="11"/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6">
        <v>0</v>
      </c>
      <c r="AF348" s="26"/>
    </row>
    <row r="349" spans="1:32" x14ac:dyDescent="0.25">
      <c r="A349" s="5" t="s">
        <v>40</v>
      </c>
      <c r="B349" s="5" t="s">
        <v>43</v>
      </c>
      <c r="C349" s="11"/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F349" s="26"/>
    </row>
    <row r="350" spans="1:32" x14ac:dyDescent="0.25">
      <c r="A350" s="5" t="s">
        <v>40</v>
      </c>
      <c r="B350" s="10" t="s">
        <v>7</v>
      </c>
      <c r="C350" s="11"/>
      <c r="D350" s="6" t="s">
        <v>44</v>
      </c>
      <c r="E350" s="6" t="s">
        <v>44</v>
      </c>
      <c r="F350" s="6" t="s">
        <v>44</v>
      </c>
      <c r="G350" s="6" t="s">
        <v>44</v>
      </c>
      <c r="H350" s="6" t="s">
        <v>44</v>
      </c>
      <c r="I350" s="6" t="s">
        <v>44</v>
      </c>
      <c r="J350" s="6" t="s">
        <v>44</v>
      </c>
      <c r="K350" s="6" t="s">
        <v>44</v>
      </c>
      <c r="L350" s="6" t="s">
        <v>44</v>
      </c>
      <c r="M350" s="6" t="s">
        <v>44</v>
      </c>
      <c r="N350" s="6" t="s">
        <v>44</v>
      </c>
      <c r="O350" s="6" t="s">
        <v>44</v>
      </c>
      <c r="P350" s="6" t="s">
        <v>44</v>
      </c>
      <c r="Q350" s="6" t="s">
        <v>44</v>
      </c>
      <c r="R350" s="6" t="s">
        <v>44</v>
      </c>
      <c r="S350" s="6" t="s">
        <v>44</v>
      </c>
      <c r="T350" s="6" t="s">
        <v>44</v>
      </c>
      <c r="U350" s="6" t="s">
        <v>44</v>
      </c>
      <c r="V350" s="6" t="s">
        <v>44</v>
      </c>
      <c r="W350" s="6" t="s">
        <v>44</v>
      </c>
      <c r="X350" s="6" t="s">
        <v>44</v>
      </c>
      <c r="Y350" s="6" t="s">
        <v>44</v>
      </c>
      <c r="Z350" s="6" t="s">
        <v>44</v>
      </c>
      <c r="AA350" s="6" t="s">
        <v>44</v>
      </c>
      <c r="AB350" s="6" t="s">
        <v>44</v>
      </c>
      <c r="AF350" s="26"/>
    </row>
    <row r="351" spans="1:32" x14ac:dyDescent="0.25">
      <c r="A351" s="5" t="s">
        <v>40</v>
      </c>
      <c r="B351" s="10" t="s">
        <v>45</v>
      </c>
      <c r="C351" s="1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F351" s="26"/>
    </row>
    <row r="352" spans="1:32" x14ac:dyDescent="0.25">
      <c r="A352" s="5" t="s">
        <v>40</v>
      </c>
      <c r="B352" s="10" t="s">
        <v>46</v>
      </c>
      <c r="C352" s="1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F352" s="26"/>
    </row>
    <row r="353" spans="1:32" x14ac:dyDescent="0.25">
      <c r="A353" s="5" t="s">
        <v>40</v>
      </c>
      <c r="B353" s="10" t="s">
        <v>47</v>
      </c>
      <c r="C353" s="11"/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F353" s="26"/>
    </row>
    <row r="354" spans="1:32" x14ac:dyDescent="0.25">
      <c r="A354" s="5" t="s">
        <v>48</v>
      </c>
      <c r="B354" s="10"/>
      <c r="C354" s="1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F354" s="26"/>
    </row>
    <row r="355" spans="1:32" x14ac:dyDescent="0.25">
      <c r="A355" s="5" t="s">
        <v>40</v>
      </c>
      <c r="B355" s="12" t="s">
        <v>41</v>
      </c>
      <c r="C355" s="11"/>
      <c r="D355" s="13">
        <v>1340</v>
      </c>
      <c r="E355" s="13">
        <v>1167</v>
      </c>
      <c r="F355" s="13">
        <v>1177</v>
      </c>
      <c r="G355" s="13">
        <v>1129</v>
      </c>
      <c r="H355" s="13">
        <v>1123</v>
      </c>
      <c r="I355" s="13">
        <v>1199</v>
      </c>
      <c r="J355" s="13">
        <v>1378</v>
      </c>
      <c r="K355" s="13">
        <v>1509</v>
      </c>
      <c r="L355" s="13">
        <v>1610</v>
      </c>
      <c r="M355" s="13">
        <v>2357</v>
      </c>
      <c r="N355" s="13">
        <v>2343</v>
      </c>
      <c r="O355" s="13">
        <v>2336</v>
      </c>
      <c r="P355" s="13">
        <v>2340</v>
      </c>
      <c r="Q355" s="13">
        <v>2340</v>
      </c>
      <c r="R355" s="13">
        <v>2340</v>
      </c>
      <c r="S355" s="13">
        <v>2340</v>
      </c>
      <c r="T355" s="13">
        <v>1538</v>
      </c>
      <c r="U355" s="13">
        <v>1427</v>
      </c>
      <c r="V355" s="13">
        <v>1436</v>
      </c>
      <c r="W355" s="13">
        <v>1405</v>
      </c>
      <c r="X355" s="13">
        <v>1379</v>
      </c>
      <c r="Y355" s="13">
        <v>1345</v>
      </c>
      <c r="Z355" s="13">
        <v>1748</v>
      </c>
      <c r="AA355" s="13">
        <v>1813</v>
      </c>
      <c r="AB355" s="6">
        <v>40119</v>
      </c>
      <c r="AF355" s="26"/>
    </row>
    <row r="356" spans="1:32" x14ac:dyDescent="0.25">
      <c r="A356" s="5" t="s">
        <v>40</v>
      </c>
      <c r="B356" s="14" t="s">
        <v>42</v>
      </c>
      <c r="C356" s="11"/>
      <c r="D356" s="15">
        <f>D646</f>
        <v>1340</v>
      </c>
      <c r="E356" s="15">
        <f t="shared" ref="E356:AB356" si="0">E646</f>
        <v>1167</v>
      </c>
      <c r="F356" s="15">
        <f t="shared" si="0"/>
        <v>1177</v>
      </c>
      <c r="G356" s="15">
        <f t="shared" si="0"/>
        <v>1084</v>
      </c>
      <c r="H356" s="15">
        <f t="shared" si="0"/>
        <v>1123</v>
      </c>
      <c r="I356" s="15">
        <f t="shared" si="0"/>
        <v>1199</v>
      </c>
      <c r="J356" s="15">
        <f t="shared" si="0"/>
        <v>1378</v>
      </c>
      <c r="K356" s="15">
        <f t="shared" si="0"/>
        <v>1509</v>
      </c>
      <c r="L356" s="15">
        <f t="shared" si="0"/>
        <v>1610</v>
      </c>
      <c r="M356" s="15">
        <f t="shared" si="0"/>
        <v>2357</v>
      </c>
      <c r="N356" s="15">
        <f t="shared" si="0"/>
        <v>2343</v>
      </c>
      <c r="O356" s="15">
        <f t="shared" si="0"/>
        <v>2336</v>
      </c>
      <c r="P356" s="15">
        <f t="shared" si="0"/>
        <v>2340</v>
      </c>
      <c r="Q356" s="15">
        <f t="shared" si="0"/>
        <v>2340</v>
      </c>
      <c r="R356" s="15">
        <f t="shared" si="0"/>
        <v>2322</v>
      </c>
      <c r="S356" s="15">
        <f t="shared" si="0"/>
        <v>2340</v>
      </c>
      <c r="T356" s="15">
        <f t="shared" si="0"/>
        <v>1538</v>
      </c>
      <c r="U356" s="15">
        <f t="shared" si="0"/>
        <v>1413</v>
      </c>
      <c r="V356" s="15">
        <f t="shared" si="0"/>
        <v>1436</v>
      </c>
      <c r="W356" s="15">
        <f t="shared" si="0"/>
        <v>1405</v>
      </c>
      <c r="X356" s="15">
        <f t="shared" si="0"/>
        <v>1379</v>
      </c>
      <c r="Y356" s="15">
        <f t="shared" si="0"/>
        <v>1345</v>
      </c>
      <c r="Z356" s="15">
        <f t="shared" si="0"/>
        <v>1653</v>
      </c>
      <c r="AA356" s="15">
        <f t="shared" si="0"/>
        <v>1718</v>
      </c>
      <c r="AB356" s="6">
        <f t="shared" si="0"/>
        <v>39852</v>
      </c>
      <c r="AF356" s="26"/>
    </row>
    <row r="357" spans="1:32" x14ac:dyDescent="0.25">
      <c r="A357" s="5" t="s">
        <v>40</v>
      </c>
      <c r="B357" s="5" t="s">
        <v>43</v>
      </c>
      <c r="C357" s="11"/>
      <c r="D357" s="16">
        <f>D355-D356</f>
        <v>0</v>
      </c>
      <c r="E357" s="16">
        <f t="shared" ref="E357:AB357" si="1">E355-E356</f>
        <v>0</v>
      </c>
      <c r="F357" s="16">
        <f t="shared" si="1"/>
        <v>0</v>
      </c>
      <c r="G357" s="16">
        <f t="shared" si="1"/>
        <v>45</v>
      </c>
      <c r="H357" s="16">
        <f t="shared" si="1"/>
        <v>0</v>
      </c>
      <c r="I357" s="16">
        <f t="shared" si="1"/>
        <v>0</v>
      </c>
      <c r="J357" s="16">
        <f t="shared" si="1"/>
        <v>0</v>
      </c>
      <c r="K357" s="16">
        <f t="shared" si="1"/>
        <v>0</v>
      </c>
      <c r="L357" s="16">
        <f t="shared" si="1"/>
        <v>0</v>
      </c>
      <c r="M357" s="16">
        <f t="shared" si="1"/>
        <v>0</v>
      </c>
      <c r="N357" s="16">
        <f t="shared" si="1"/>
        <v>0</v>
      </c>
      <c r="O357" s="16">
        <f t="shared" si="1"/>
        <v>0</v>
      </c>
      <c r="P357" s="16">
        <f t="shared" si="1"/>
        <v>0</v>
      </c>
      <c r="Q357" s="16">
        <f t="shared" si="1"/>
        <v>0</v>
      </c>
      <c r="R357" s="16">
        <f t="shared" si="1"/>
        <v>18</v>
      </c>
      <c r="S357" s="16">
        <f t="shared" si="1"/>
        <v>0</v>
      </c>
      <c r="T357" s="16">
        <f t="shared" si="1"/>
        <v>0</v>
      </c>
      <c r="U357" s="16">
        <f t="shared" si="1"/>
        <v>14</v>
      </c>
      <c r="V357" s="16">
        <f t="shared" si="1"/>
        <v>0</v>
      </c>
      <c r="W357" s="16">
        <f t="shared" si="1"/>
        <v>0</v>
      </c>
      <c r="X357" s="16">
        <f t="shared" si="1"/>
        <v>0</v>
      </c>
      <c r="Y357" s="16">
        <f t="shared" si="1"/>
        <v>0</v>
      </c>
      <c r="Z357" s="16">
        <f t="shared" si="1"/>
        <v>95</v>
      </c>
      <c r="AA357" s="16">
        <f t="shared" si="1"/>
        <v>95</v>
      </c>
      <c r="AB357" s="16">
        <f t="shared" si="1"/>
        <v>267</v>
      </c>
      <c r="AF357" s="26"/>
    </row>
    <row r="358" spans="1:32" x14ac:dyDescent="0.25">
      <c r="A358" s="5" t="s">
        <v>40</v>
      </c>
      <c r="B358" s="10" t="s">
        <v>7</v>
      </c>
      <c r="C358" s="11"/>
      <c r="D358" s="7">
        <f>D356/D355</f>
        <v>1</v>
      </c>
      <c r="E358" s="7">
        <f t="shared" ref="E358:AB358" si="2">E356/E355</f>
        <v>1</v>
      </c>
      <c r="F358" s="7">
        <f t="shared" si="2"/>
        <v>1</v>
      </c>
      <c r="G358" s="7">
        <f t="shared" si="2"/>
        <v>0.96014171833480955</v>
      </c>
      <c r="H358" s="7">
        <f t="shared" si="2"/>
        <v>1</v>
      </c>
      <c r="I358" s="7">
        <f t="shared" si="2"/>
        <v>1</v>
      </c>
      <c r="J358" s="7">
        <f t="shared" si="2"/>
        <v>1</v>
      </c>
      <c r="K358" s="7">
        <f t="shared" si="2"/>
        <v>1</v>
      </c>
      <c r="L358" s="7">
        <f t="shared" si="2"/>
        <v>1</v>
      </c>
      <c r="M358" s="7">
        <f t="shared" si="2"/>
        <v>1</v>
      </c>
      <c r="N358" s="7">
        <f t="shared" si="2"/>
        <v>1</v>
      </c>
      <c r="O358" s="7">
        <f t="shared" si="2"/>
        <v>1</v>
      </c>
      <c r="P358" s="7">
        <f t="shared" si="2"/>
        <v>1</v>
      </c>
      <c r="Q358" s="7">
        <f t="shared" si="2"/>
        <v>1</v>
      </c>
      <c r="R358" s="7">
        <f t="shared" si="2"/>
        <v>0.99230769230769234</v>
      </c>
      <c r="S358" s="7">
        <f t="shared" si="2"/>
        <v>1</v>
      </c>
      <c r="T358" s="7">
        <f t="shared" si="2"/>
        <v>1</v>
      </c>
      <c r="U358" s="7">
        <f t="shared" si="2"/>
        <v>0.99018920812894184</v>
      </c>
      <c r="V358" s="7">
        <f t="shared" si="2"/>
        <v>1</v>
      </c>
      <c r="W358" s="7">
        <f t="shared" si="2"/>
        <v>1</v>
      </c>
      <c r="X358" s="7">
        <f t="shared" si="2"/>
        <v>1</v>
      </c>
      <c r="Y358" s="7">
        <f t="shared" si="2"/>
        <v>1</v>
      </c>
      <c r="Z358" s="7">
        <f t="shared" si="2"/>
        <v>0.94565217391304346</v>
      </c>
      <c r="AA358" s="7">
        <f t="shared" si="2"/>
        <v>0.94760066188637615</v>
      </c>
      <c r="AB358" s="7">
        <f t="shared" si="2"/>
        <v>0.99334479922231367</v>
      </c>
      <c r="AF358" s="26"/>
    </row>
    <row r="359" spans="1:32" x14ac:dyDescent="0.25">
      <c r="A359" s="5" t="s">
        <v>40</v>
      </c>
      <c r="B359" s="10" t="s">
        <v>45</v>
      </c>
      <c r="C359" s="1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F359" s="26"/>
    </row>
    <row r="360" spans="1:32" x14ac:dyDescent="0.25">
      <c r="A360" s="5" t="s">
        <v>40</v>
      </c>
      <c r="B360" s="10" t="s">
        <v>46</v>
      </c>
      <c r="C360" s="1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F360" s="26"/>
    </row>
    <row r="361" spans="1:32" x14ac:dyDescent="0.25">
      <c r="A361" s="5" t="s">
        <v>40</v>
      </c>
      <c r="B361" s="10" t="s">
        <v>47</v>
      </c>
      <c r="C361" s="11"/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F361" s="26"/>
    </row>
    <row r="362" spans="1:32" ht="12" customHeight="1" x14ac:dyDescent="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4"/>
    </row>
    <row r="363" spans="1:32" x14ac:dyDescent="0.25">
      <c r="A363" s="29" t="s">
        <v>49</v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1"/>
    </row>
    <row r="364" spans="1:32" x14ac:dyDescent="0.25">
      <c r="A364" s="35" t="s">
        <v>50</v>
      </c>
      <c r="B364" s="17" t="s">
        <v>51</v>
      </c>
      <c r="C364" s="35" t="s">
        <v>53</v>
      </c>
      <c r="D364" s="35" t="s">
        <v>14</v>
      </c>
      <c r="E364" s="35" t="s">
        <v>15</v>
      </c>
      <c r="F364" s="35" t="s">
        <v>16</v>
      </c>
      <c r="G364" s="35" t="s">
        <v>17</v>
      </c>
      <c r="H364" s="35" t="s">
        <v>18</v>
      </c>
      <c r="I364" s="35" t="s">
        <v>19</v>
      </c>
      <c r="J364" s="35" t="s">
        <v>20</v>
      </c>
      <c r="K364" s="35" t="s">
        <v>21</v>
      </c>
      <c r="L364" s="35" t="s">
        <v>22</v>
      </c>
      <c r="M364" s="35" t="s">
        <v>23</v>
      </c>
      <c r="N364" s="35" t="s">
        <v>24</v>
      </c>
      <c r="O364" s="35" t="s">
        <v>25</v>
      </c>
      <c r="P364" s="35" t="s">
        <v>26</v>
      </c>
      <c r="Q364" s="35" t="s">
        <v>27</v>
      </c>
      <c r="R364" s="35" t="s">
        <v>28</v>
      </c>
      <c r="S364" s="35" t="s">
        <v>29</v>
      </c>
      <c r="T364" s="35" t="s">
        <v>30</v>
      </c>
      <c r="U364" s="35" t="s">
        <v>31</v>
      </c>
      <c r="V364" s="35" t="s">
        <v>32</v>
      </c>
      <c r="W364" s="35" t="s">
        <v>33</v>
      </c>
      <c r="X364" s="35" t="s">
        <v>34</v>
      </c>
      <c r="Y364" s="35" t="s">
        <v>35</v>
      </c>
      <c r="Z364" s="35" t="s">
        <v>36</v>
      </c>
      <c r="AA364" s="35" t="s">
        <v>37</v>
      </c>
      <c r="AB364" s="35" t="s">
        <v>38</v>
      </c>
      <c r="AF364" s="26"/>
    </row>
    <row r="365" spans="1:32" x14ac:dyDescent="0.25">
      <c r="A365" s="36"/>
      <c r="B365" s="18" t="s">
        <v>52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F365" s="26"/>
    </row>
    <row r="366" spans="1:32" x14ac:dyDescent="0.25">
      <c r="A366" s="8" t="s">
        <v>39</v>
      </c>
      <c r="B366" s="9"/>
      <c r="C366" s="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F366" s="26"/>
    </row>
    <row r="367" spans="1:32" x14ac:dyDescent="0.25">
      <c r="A367" s="8" t="s">
        <v>41</v>
      </c>
      <c r="B367" s="9"/>
      <c r="C367" s="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F367" s="26"/>
    </row>
    <row r="368" spans="1:32" x14ac:dyDescent="0.25">
      <c r="A368" s="20" t="s">
        <v>56</v>
      </c>
      <c r="B368" s="9" t="s">
        <v>44</v>
      </c>
      <c r="C368" s="9" t="s">
        <v>39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F368" s="26"/>
    </row>
    <row r="369" spans="1:32" x14ac:dyDescent="0.25">
      <c r="A369" s="21"/>
      <c r="B369" s="22"/>
      <c r="C369" s="22" t="s">
        <v>40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F369" s="26"/>
    </row>
    <row r="370" spans="1:32" x14ac:dyDescent="0.25">
      <c r="A370" s="5" t="s">
        <v>42</v>
      </c>
      <c r="B370" s="6"/>
      <c r="C370" s="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F370" s="26"/>
    </row>
    <row r="371" spans="1:32" x14ac:dyDescent="0.25">
      <c r="A371" s="10" t="s">
        <v>56</v>
      </c>
      <c r="B371" s="6" t="s">
        <v>44</v>
      </c>
      <c r="C371" s="6" t="s">
        <v>39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F371" s="26"/>
    </row>
    <row r="372" spans="1:32" x14ac:dyDescent="0.25">
      <c r="A372" s="21"/>
      <c r="B372" s="22"/>
      <c r="C372" s="22" t="s">
        <v>40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F372" s="26"/>
    </row>
    <row r="373" spans="1:32" x14ac:dyDescent="0.25">
      <c r="A373" s="8" t="s">
        <v>48</v>
      </c>
      <c r="B373" s="9"/>
      <c r="C373" s="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F373" s="26"/>
    </row>
    <row r="374" spans="1:32" x14ac:dyDescent="0.25">
      <c r="A374" s="8" t="s">
        <v>41</v>
      </c>
      <c r="B374" s="9"/>
      <c r="C374" s="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F374" s="26"/>
    </row>
    <row r="375" spans="1:32" x14ac:dyDescent="0.25">
      <c r="A375" s="20" t="s">
        <v>56</v>
      </c>
      <c r="B375" s="9">
        <v>101986799</v>
      </c>
      <c r="C375" s="9" t="s">
        <v>48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72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72</v>
      </c>
      <c r="AF375" s="26"/>
    </row>
    <row r="376" spans="1:32" x14ac:dyDescent="0.25">
      <c r="A376" s="20" t="s">
        <v>56</v>
      </c>
      <c r="B376" s="9">
        <v>101986942</v>
      </c>
      <c r="C376" s="9" t="s">
        <v>48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217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217</v>
      </c>
      <c r="AF376" s="26"/>
    </row>
    <row r="377" spans="1:32" x14ac:dyDescent="0.25">
      <c r="A377" s="20" t="s">
        <v>56</v>
      </c>
      <c r="B377" s="9">
        <v>101986975</v>
      </c>
      <c r="C377" s="9" t="s">
        <v>48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100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100</v>
      </c>
      <c r="AF377" s="26"/>
    </row>
    <row r="378" spans="1:32" x14ac:dyDescent="0.25">
      <c r="A378" s="20" t="s">
        <v>56</v>
      </c>
      <c r="B378" s="9">
        <v>101987012</v>
      </c>
      <c r="C378" s="9" t="s">
        <v>48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61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61</v>
      </c>
      <c r="AF378" s="26"/>
    </row>
    <row r="379" spans="1:32" x14ac:dyDescent="0.25">
      <c r="A379" s="20" t="s">
        <v>56</v>
      </c>
      <c r="B379" s="9">
        <v>101987027</v>
      </c>
      <c r="C379" s="9" t="s">
        <v>48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17</v>
      </c>
      <c r="P379" s="9">
        <v>17</v>
      </c>
      <c r="Q379" s="9">
        <v>17</v>
      </c>
      <c r="R379" s="9">
        <v>17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68</v>
      </c>
      <c r="AF379" s="26"/>
    </row>
    <row r="380" spans="1:32" x14ac:dyDescent="0.25">
      <c r="A380" s="20" t="s">
        <v>56</v>
      </c>
      <c r="B380" s="9">
        <v>101987091</v>
      </c>
      <c r="C380" s="9" t="s">
        <v>48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190</v>
      </c>
      <c r="P380" s="9">
        <v>190</v>
      </c>
      <c r="Q380" s="9">
        <v>140</v>
      </c>
      <c r="R380" s="9">
        <v>140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660</v>
      </c>
      <c r="AF380" s="26"/>
    </row>
    <row r="381" spans="1:32" x14ac:dyDescent="0.25">
      <c r="A381" s="20" t="s">
        <v>56</v>
      </c>
      <c r="B381" s="9">
        <v>101987258</v>
      </c>
      <c r="C381" s="9" t="s">
        <v>48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4</v>
      </c>
      <c r="Q381" s="9">
        <v>102</v>
      </c>
      <c r="R381" s="9">
        <v>101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207</v>
      </c>
      <c r="AF381" s="26"/>
    </row>
    <row r="382" spans="1:32" x14ac:dyDescent="0.25">
      <c r="A382" s="20" t="s">
        <v>56</v>
      </c>
      <c r="B382" s="9">
        <v>101987268</v>
      </c>
      <c r="C382" s="9" t="s">
        <v>48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3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3</v>
      </c>
      <c r="AF382" s="26"/>
    </row>
    <row r="383" spans="1:32" x14ac:dyDescent="0.25">
      <c r="A383" s="20" t="s">
        <v>56</v>
      </c>
      <c r="B383" s="9">
        <v>101988269</v>
      </c>
      <c r="C383" s="9" t="s">
        <v>48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50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50</v>
      </c>
      <c r="AF383" s="26"/>
    </row>
    <row r="384" spans="1:32" x14ac:dyDescent="0.25">
      <c r="A384" s="20" t="s">
        <v>56</v>
      </c>
      <c r="B384" s="9">
        <v>101988340</v>
      </c>
      <c r="C384" s="9" t="s">
        <v>48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204</v>
      </c>
      <c r="T384" s="9">
        <v>275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479</v>
      </c>
      <c r="AF384" s="26"/>
    </row>
    <row r="385" spans="1:32" x14ac:dyDescent="0.25">
      <c r="A385" s="20" t="s">
        <v>56</v>
      </c>
      <c r="B385" s="9">
        <v>101988462</v>
      </c>
      <c r="C385" s="9" t="s">
        <v>48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177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177</v>
      </c>
      <c r="AF385" s="26"/>
    </row>
    <row r="386" spans="1:32" x14ac:dyDescent="0.25">
      <c r="A386" s="20" t="s">
        <v>56</v>
      </c>
      <c r="B386" s="9">
        <v>101989180</v>
      </c>
      <c r="C386" s="9" t="s">
        <v>48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100</v>
      </c>
      <c r="V386" s="9">
        <v>100</v>
      </c>
      <c r="W386" s="9">
        <v>100</v>
      </c>
      <c r="X386" s="9">
        <v>100</v>
      </c>
      <c r="Y386" s="9">
        <v>100</v>
      </c>
      <c r="Z386" s="9">
        <v>0</v>
      </c>
      <c r="AA386" s="9">
        <v>0</v>
      </c>
      <c r="AB386" s="9">
        <v>500</v>
      </c>
      <c r="AF386" s="26"/>
    </row>
    <row r="387" spans="1:32" x14ac:dyDescent="0.25">
      <c r="A387" s="20" t="s">
        <v>56</v>
      </c>
      <c r="B387" s="9">
        <v>101989212</v>
      </c>
      <c r="C387" s="9" t="s">
        <v>48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50</v>
      </c>
      <c r="V387" s="9">
        <v>0</v>
      </c>
      <c r="W387" s="9">
        <v>40</v>
      </c>
      <c r="X387" s="9">
        <v>40</v>
      </c>
      <c r="Y387" s="9">
        <v>0</v>
      </c>
      <c r="Z387" s="9">
        <v>0</v>
      </c>
      <c r="AA387" s="9">
        <v>0</v>
      </c>
      <c r="AB387" s="9">
        <v>130</v>
      </c>
      <c r="AF387" s="26"/>
    </row>
    <row r="388" spans="1:32" x14ac:dyDescent="0.25">
      <c r="A388" s="20" t="s">
        <v>56</v>
      </c>
      <c r="B388" s="9">
        <v>101989219</v>
      </c>
      <c r="C388" s="9" t="s">
        <v>48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395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395</v>
      </c>
      <c r="AF388" s="26"/>
    </row>
    <row r="389" spans="1:32" x14ac:dyDescent="0.25">
      <c r="A389" s="20" t="s">
        <v>56</v>
      </c>
      <c r="B389" s="9">
        <v>101989354</v>
      </c>
      <c r="C389" s="9" t="s">
        <v>48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44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44</v>
      </c>
      <c r="AF389" s="26"/>
    </row>
    <row r="390" spans="1:32" x14ac:dyDescent="0.25">
      <c r="A390" s="20" t="s">
        <v>56</v>
      </c>
      <c r="B390" s="9">
        <v>101989359</v>
      </c>
      <c r="C390" s="9" t="s">
        <v>48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416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416</v>
      </c>
      <c r="AF390" s="26"/>
    </row>
    <row r="391" spans="1:32" x14ac:dyDescent="0.25">
      <c r="A391" s="20" t="s">
        <v>56</v>
      </c>
      <c r="B391" s="9">
        <v>101989442</v>
      </c>
      <c r="C391" s="9" t="s">
        <v>48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34</v>
      </c>
      <c r="X391" s="9">
        <v>0</v>
      </c>
      <c r="Y391" s="9">
        <v>0</v>
      </c>
      <c r="Z391" s="9">
        <v>0</v>
      </c>
      <c r="AA391" s="9">
        <v>0</v>
      </c>
      <c r="AB391" s="9">
        <v>34</v>
      </c>
      <c r="AF391" s="26"/>
    </row>
    <row r="392" spans="1:32" x14ac:dyDescent="0.25">
      <c r="A392" s="20" t="s">
        <v>56</v>
      </c>
      <c r="B392" s="9">
        <v>101989485</v>
      </c>
      <c r="C392" s="9" t="s">
        <v>48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50</v>
      </c>
      <c r="X392" s="9">
        <v>0</v>
      </c>
      <c r="Y392" s="9">
        <v>0</v>
      </c>
      <c r="Z392" s="9">
        <v>0</v>
      </c>
      <c r="AA392" s="9">
        <v>0</v>
      </c>
      <c r="AB392" s="9">
        <v>50</v>
      </c>
      <c r="AF392" s="26"/>
    </row>
    <row r="393" spans="1:32" x14ac:dyDescent="0.25">
      <c r="A393" s="20" t="s">
        <v>56</v>
      </c>
      <c r="B393" s="9">
        <v>101989503</v>
      </c>
      <c r="C393" s="9" t="s">
        <v>48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47</v>
      </c>
      <c r="Y393" s="9">
        <v>91</v>
      </c>
      <c r="Z393" s="9">
        <v>90</v>
      </c>
      <c r="AA393" s="9">
        <v>91</v>
      </c>
      <c r="AB393" s="9">
        <v>319</v>
      </c>
      <c r="AF393" s="26"/>
    </row>
    <row r="394" spans="1:32" x14ac:dyDescent="0.25">
      <c r="A394" s="20" t="s">
        <v>56</v>
      </c>
      <c r="B394" s="9">
        <v>101989529</v>
      </c>
      <c r="C394" s="9" t="s">
        <v>48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307</v>
      </c>
      <c r="X394" s="9">
        <v>0</v>
      </c>
      <c r="Y394" s="9">
        <v>0</v>
      </c>
      <c r="Z394" s="9">
        <v>0</v>
      </c>
      <c r="AA394" s="9">
        <v>0</v>
      </c>
      <c r="AB394" s="9">
        <v>307</v>
      </c>
      <c r="AF394" s="26"/>
    </row>
    <row r="395" spans="1:32" x14ac:dyDescent="0.25">
      <c r="A395" s="20" t="s">
        <v>56</v>
      </c>
      <c r="B395" s="9">
        <v>101989635</v>
      </c>
      <c r="C395" s="9" t="s">
        <v>48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314</v>
      </c>
      <c r="Y395" s="9">
        <v>0</v>
      </c>
      <c r="Z395" s="9">
        <v>0</v>
      </c>
      <c r="AA395" s="9">
        <v>0</v>
      </c>
      <c r="AB395" s="9">
        <v>314</v>
      </c>
      <c r="AF395" s="26"/>
    </row>
    <row r="396" spans="1:32" x14ac:dyDescent="0.25">
      <c r="A396" s="20" t="s">
        <v>56</v>
      </c>
      <c r="B396" s="9">
        <v>101989647</v>
      </c>
      <c r="C396" s="9" t="s">
        <v>48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2</v>
      </c>
      <c r="Y396" s="9">
        <v>0</v>
      </c>
      <c r="Z396" s="9">
        <v>0</v>
      </c>
      <c r="AA396" s="9">
        <v>0</v>
      </c>
      <c r="AB396" s="9">
        <v>2</v>
      </c>
      <c r="AF396" s="26"/>
    </row>
    <row r="397" spans="1:32" x14ac:dyDescent="0.25">
      <c r="A397" s="20" t="s">
        <v>56</v>
      </c>
      <c r="B397" s="9">
        <v>101989716</v>
      </c>
      <c r="C397" s="9" t="s">
        <v>48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50</v>
      </c>
      <c r="Z397" s="9">
        <v>0</v>
      </c>
      <c r="AA397" s="9">
        <v>0</v>
      </c>
      <c r="AB397" s="9">
        <v>50</v>
      </c>
      <c r="AF397" s="26"/>
    </row>
    <row r="398" spans="1:32" x14ac:dyDescent="0.25">
      <c r="A398" s="20" t="s">
        <v>56</v>
      </c>
      <c r="B398" s="9">
        <v>101989807</v>
      </c>
      <c r="C398" s="9" t="s">
        <v>48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225</v>
      </c>
      <c r="Z398" s="9">
        <v>0</v>
      </c>
      <c r="AA398" s="9">
        <v>0</v>
      </c>
      <c r="AB398" s="9">
        <v>225</v>
      </c>
      <c r="AF398" s="26"/>
    </row>
    <row r="399" spans="1:32" x14ac:dyDescent="0.25">
      <c r="A399" s="20" t="s">
        <v>56</v>
      </c>
      <c r="B399" s="9">
        <v>101989957</v>
      </c>
      <c r="C399" s="9" t="s">
        <v>48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478</v>
      </c>
      <c r="AA399" s="9">
        <v>0</v>
      </c>
      <c r="AB399" s="9">
        <v>478</v>
      </c>
      <c r="AF399" s="26"/>
    </row>
    <row r="400" spans="1:32" x14ac:dyDescent="0.25">
      <c r="A400" s="20" t="s">
        <v>56</v>
      </c>
      <c r="B400" s="9">
        <v>101990183</v>
      </c>
      <c r="C400" s="9" t="s">
        <v>48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543</v>
      </c>
      <c r="AB400" s="9">
        <v>543</v>
      </c>
      <c r="AF400" s="26"/>
    </row>
    <row r="401" spans="1:32" x14ac:dyDescent="0.25">
      <c r="A401" s="20" t="s">
        <v>56</v>
      </c>
      <c r="B401" s="9">
        <v>101963303</v>
      </c>
      <c r="C401" s="9" t="s">
        <v>48</v>
      </c>
      <c r="D401" s="9">
        <v>120</v>
      </c>
      <c r="E401" s="9">
        <v>119</v>
      </c>
      <c r="F401" s="9">
        <v>120</v>
      </c>
      <c r="G401" s="9">
        <v>119</v>
      </c>
      <c r="H401" s="9">
        <v>118</v>
      </c>
      <c r="I401" s="9">
        <v>114</v>
      </c>
      <c r="J401" s="9">
        <v>121</v>
      </c>
      <c r="K401" s="9">
        <v>112</v>
      </c>
      <c r="L401" s="9">
        <v>109</v>
      </c>
      <c r="M401" s="9">
        <v>110</v>
      </c>
      <c r="N401" s="9">
        <v>110</v>
      </c>
      <c r="O401" s="9">
        <v>110</v>
      </c>
      <c r="P401" s="9">
        <v>110</v>
      </c>
      <c r="Q401" s="9">
        <v>112</v>
      </c>
      <c r="R401" s="9">
        <v>113</v>
      </c>
      <c r="S401" s="9">
        <v>117</v>
      </c>
      <c r="T401" s="9">
        <v>117</v>
      </c>
      <c r="U401" s="9">
        <v>119</v>
      </c>
      <c r="V401" s="9">
        <v>126</v>
      </c>
      <c r="W401" s="9">
        <v>129</v>
      </c>
      <c r="X401" s="9">
        <v>129</v>
      </c>
      <c r="Y401" s="9">
        <v>131</v>
      </c>
      <c r="Z401" s="9">
        <v>122</v>
      </c>
      <c r="AA401" s="9">
        <v>122</v>
      </c>
      <c r="AB401" s="9">
        <v>2829</v>
      </c>
      <c r="AF401" s="26"/>
    </row>
    <row r="402" spans="1:32" x14ac:dyDescent="0.25">
      <c r="A402" s="20" t="s">
        <v>56</v>
      </c>
      <c r="B402" s="9">
        <v>101963807</v>
      </c>
      <c r="C402" s="9" t="s">
        <v>48</v>
      </c>
      <c r="D402" s="9">
        <v>19</v>
      </c>
      <c r="E402" s="9">
        <v>17</v>
      </c>
      <c r="F402" s="9">
        <v>14</v>
      </c>
      <c r="G402" s="9">
        <v>11</v>
      </c>
      <c r="H402" s="9">
        <v>13</v>
      </c>
      <c r="I402" s="9">
        <v>19</v>
      </c>
      <c r="J402" s="9">
        <v>26</v>
      </c>
      <c r="K402" s="9">
        <v>32</v>
      </c>
      <c r="L402" s="9">
        <v>34</v>
      </c>
      <c r="M402" s="9">
        <v>34</v>
      </c>
      <c r="N402" s="9">
        <v>29</v>
      </c>
      <c r="O402" s="9">
        <v>23</v>
      </c>
      <c r="P402" s="9">
        <v>18</v>
      </c>
      <c r="Q402" s="9">
        <v>18</v>
      </c>
      <c r="R402" s="9">
        <v>13</v>
      </c>
      <c r="S402" s="9">
        <v>8</v>
      </c>
      <c r="T402" s="9">
        <v>23</v>
      </c>
      <c r="U402" s="9">
        <v>19</v>
      </c>
      <c r="V402" s="9">
        <v>6</v>
      </c>
      <c r="W402" s="9">
        <v>1</v>
      </c>
      <c r="X402" s="9">
        <v>3</v>
      </c>
      <c r="Y402" s="9">
        <v>4</v>
      </c>
      <c r="Z402" s="9">
        <v>5</v>
      </c>
      <c r="AA402" s="9">
        <v>4</v>
      </c>
      <c r="AB402" s="9">
        <v>393</v>
      </c>
      <c r="AF402" s="26"/>
    </row>
    <row r="403" spans="1:32" x14ac:dyDescent="0.25">
      <c r="A403" s="20" t="s">
        <v>56</v>
      </c>
      <c r="B403" s="9">
        <v>101964089</v>
      </c>
      <c r="C403" s="9" t="s">
        <v>48</v>
      </c>
      <c r="D403" s="9">
        <v>325</v>
      </c>
      <c r="E403" s="9">
        <v>325</v>
      </c>
      <c r="F403" s="9">
        <v>325</v>
      </c>
      <c r="G403" s="9">
        <v>325</v>
      </c>
      <c r="H403" s="9">
        <v>325</v>
      </c>
      <c r="I403" s="9">
        <v>325</v>
      </c>
      <c r="J403" s="9">
        <v>544</v>
      </c>
      <c r="K403" s="9">
        <v>544</v>
      </c>
      <c r="L403" s="9">
        <v>544</v>
      </c>
      <c r="M403" s="9">
        <v>544</v>
      </c>
      <c r="N403" s="9">
        <v>544</v>
      </c>
      <c r="O403" s="9">
        <v>544</v>
      </c>
      <c r="P403" s="9">
        <v>544</v>
      </c>
      <c r="Q403" s="9">
        <v>544</v>
      </c>
      <c r="R403" s="9">
        <v>544</v>
      </c>
      <c r="S403" s="9">
        <v>544</v>
      </c>
      <c r="T403" s="9">
        <v>544</v>
      </c>
      <c r="U403" s="9">
        <v>544</v>
      </c>
      <c r="V403" s="9">
        <v>544</v>
      </c>
      <c r="W403" s="9">
        <v>544</v>
      </c>
      <c r="X403" s="9">
        <v>544</v>
      </c>
      <c r="Y403" s="9">
        <v>544</v>
      </c>
      <c r="Z403" s="9">
        <v>325</v>
      </c>
      <c r="AA403" s="9">
        <v>325</v>
      </c>
      <c r="AB403" s="9">
        <v>11304</v>
      </c>
      <c r="AF403" s="26"/>
    </row>
    <row r="404" spans="1:32" x14ac:dyDescent="0.25">
      <c r="A404" s="20" t="s">
        <v>56</v>
      </c>
      <c r="B404" s="9">
        <v>101965050</v>
      </c>
      <c r="C404" s="9" t="s">
        <v>48</v>
      </c>
      <c r="D404" s="9">
        <v>328</v>
      </c>
      <c r="E404" s="9">
        <v>328</v>
      </c>
      <c r="F404" s="9">
        <v>328</v>
      </c>
      <c r="G404" s="9">
        <v>328</v>
      </c>
      <c r="H404" s="9">
        <v>328</v>
      </c>
      <c r="I404" s="9">
        <v>328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328</v>
      </c>
      <c r="AA404" s="9">
        <v>328</v>
      </c>
      <c r="AB404" s="9">
        <v>2624</v>
      </c>
      <c r="AF404" s="26"/>
    </row>
    <row r="405" spans="1:32" x14ac:dyDescent="0.25">
      <c r="A405" s="20" t="s">
        <v>56</v>
      </c>
      <c r="B405" s="9">
        <v>101980607</v>
      </c>
      <c r="C405" s="9" t="s">
        <v>48</v>
      </c>
      <c r="D405" s="9">
        <v>124</v>
      </c>
      <c r="E405" s="9">
        <v>126</v>
      </c>
      <c r="F405" s="9">
        <v>128</v>
      </c>
      <c r="G405" s="9">
        <v>132</v>
      </c>
      <c r="H405" s="9">
        <v>131</v>
      </c>
      <c r="I405" s="9">
        <v>200</v>
      </c>
      <c r="J405" s="9">
        <v>200</v>
      </c>
      <c r="K405" s="9">
        <v>200</v>
      </c>
      <c r="L405" s="9">
        <v>200</v>
      </c>
      <c r="M405" s="9">
        <v>450</v>
      </c>
      <c r="N405" s="9">
        <v>450</v>
      </c>
      <c r="O405" s="9">
        <v>450</v>
      </c>
      <c r="P405" s="9">
        <v>450</v>
      </c>
      <c r="Q405" s="9">
        <v>450</v>
      </c>
      <c r="R405" s="9">
        <v>450</v>
      </c>
      <c r="S405" s="9">
        <v>450</v>
      </c>
      <c r="T405" s="9">
        <v>200</v>
      </c>
      <c r="U405" s="9">
        <v>200</v>
      </c>
      <c r="V405" s="9">
        <v>200</v>
      </c>
      <c r="W405" s="9">
        <v>200</v>
      </c>
      <c r="X405" s="9">
        <v>200</v>
      </c>
      <c r="Y405" s="9">
        <v>200</v>
      </c>
      <c r="Z405" s="9">
        <v>133</v>
      </c>
      <c r="AA405" s="9">
        <v>134</v>
      </c>
      <c r="AB405" s="9">
        <v>6058</v>
      </c>
      <c r="AF405" s="26"/>
    </row>
    <row r="406" spans="1:32" x14ac:dyDescent="0.25">
      <c r="A406" s="20" t="s">
        <v>56</v>
      </c>
      <c r="B406" s="9">
        <v>101981859</v>
      </c>
      <c r="C406" s="9" t="s">
        <v>48</v>
      </c>
      <c r="D406" s="9">
        <v>76</v>
      </c>
      <c r="E406" s="9">
        <v>74</v>
      </c>
      <c r="F406" s="9">
        <v>72</v>
      </c>
      <c r="G406" s="9">
        <v>68</v>
      </c>
      <c r="H406" s="9">
        <v>69</v>
      </c>
      <c r="I406" s="9">
        <v>0</v>
      </c>
      <c r="J406" s="9">
        <v>0</v>
      </c>
      <c r="K406" s="9">
        <v>0</v>
      </c>
      <c r="L406" s="9">
        <v>0</v>
      </c>
      <c r="M406" s="9">
        <v>550</v>
      </c>
      <c r="N406" s="9">
        <v>750</v>
      </c>
      <c r="O406" s="9">
        <v>750</v>
      </c>
      <c r="P406" s="9">
        <v>750</v>
      </c>
      <c r="Q406" s="9">
        <v>750</v>
      </c>
      <c r="R406" s="9">
        <v>750</v>
      </c>
      <c r="S406" s="9">
        <v>750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267</v>
      </c>
      <c r="AA406" s="9">
        <v>266</v>
      </c>
      <c r="AB406" s="9">
        <v>5942</v>
      </c>
      <c r="AF406" s="26"/>
    </row>
    <row r="407" spans="1:32" x14ac:dyDescent="0.25">
      <c r="A407" s="20" t="s">
        <v>56</v>
      </c>
      <c r="B407" s="9">
        <v>101981952</v>
      </c>
      <c r="C407" s="9" t="s">
        <v>48</v>
      </c>
      <c r="D407" s="9">
        <v>50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50</v>
      </c>
      <c r="AF407" s="26"/>
    </row>
    <row r="408" spans="1:32" x14ac:dyDescent="0.25">
      <c r="A408" s="20" t="s">
        <v>56</v>
      </c>
      <c r="B408" s="9">
        <v>101981978</v>
      </c>
      <c r="C408" s="9" t="s">
        <v>48</v>
      </c>
      <c r="D408" s="9">
        <v>298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298</v>
      </c>
      <c r="AF408" s="26"/>
    </row>
    <row r="409" spans="1:32" x14ac:dyDescent="0.25">
      <c r="A409" s="20" t="s">
        <v>56</v>
      </c>
      <c r="B409" s="9">
        <v>101982096</v>
      </c>
      <c r="C409" s="9" t="s">
        <v>48</v>
      </c>
      <c r="D409" s="9">
        <v>0</v>
      </c>
      <c r="E409" s="9">
        <v>178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178</v>
      </c>
      <c r="AF409" s="26"/>
    </row>
    <row r="410" spans="1:32" x14ac:dyDescent="0.25">
      <c r="A410" s="20" t="s">
        <v>56</v>
      </c>
      <c r="B410" s="9">
        <v>101982212</v>
      </c>
      <c r="C410" s="9" t="s">
        <v>48</v>
      </c>
      <c r="D410" s="9">
        <v>0</v>
      </c>
      <c r="E410" s="9">
        <v>0</v>
      </c>
      <c r="F410" s="9">
        <v>190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190</v>
      </c>
      <c r="AF410" s="26"/>
    </row>
    <row r="411" spans="1:32" x14ac:dyDescent="0.25">
      <c r="A411" s="20" t="s">
        <v>56</v>
      </c>
      <c r="B411" s="9">
        <v>101982344</v>
      </c>
      <c r="C411" s="9" t="s">
        <v>48</v>
      </c>
      <c r="D411" s="9">
        <v>0</v>
      </c>
      <c r="E411" s="9">
        <v>0</v>
      </c>
      <c r="F411" s="9">
        <v>0</v>
      </c>
      <c r="G411" s="9">
        <v>146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146</v>
      </c>
      <c r="AF411" s="26"/>
    </row>
    <row r="412" spans="1:32" x14ac:dyDescent="0.25">
      <c r="A412" s="20" t="s">
        <v>56</v>
      </c>
      <c r="B412" s="9">
        <v>101985910</v>
      </c>
      <c r="C412" s="9" t="s">
        <v>48</v>
      </c>
      <c r="D412" s="9">
        <v>0</v>
      </c>
      <c r="E412" s="9">
        <v>0</v>
      </c>
      <c r="F412" s="9">
        <v>0</v>
      </c>
      <c r="G412" s="9">
        <v>0</v>
      </c>
      <c r="H412" s="9">
        <v>139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139</v>
      </c>
      <c r="AF412" s="26"/>
    </row>
    <row r="413" spans="1:32" x14ac:dyDescent="0.25">
      <c r="A413" s="20" t="s">
        <v>56</v>
      </c>
      <c r="B413" s="9">
        <v>101985957</v>
      </c>
      <c r="C413" s="9" t="s">
        <v>48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100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100</v>
      </c>
      <c r="AF413" s="26"/>
    </row>
    <row r="414" spans="1:32" x14ac:dyDescent="0.25">
      <c r="A414" s="20" t="s">
        <v>56</v>
      </c>
      <c r="B414" s="9">
        <v>101986012</v>
      </c>
      <c r="C414" s="9" t="s">
        <v>48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113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113</v>
      </c>
      <c r="AF414" s="26"/>
    </row>
    <row r="415" spans="1:32" x14ac:dyDescent="0.25">
      <c r="A415" s="20" t="s">
        <v>56</v>
      </c>
      <c r="B415" s="9">
        <v>101986143</v>
      </c>
      <c r="C415" s="9" t="s">
        <v>48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487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487</v>
      </c>
      <c r="AF415" s="26"/>
    </row>
    <row r="416" spans="1:32" x14ac:dyDescent="0.25">
      <c r="A416" s="20" t="s">
        <v>56</v>
      </c>
      <c r="B416" s="9">
        <v>101986277</v>
      </c>
      <c r="C416" s="9" t="s">
        <v>48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33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33</v>
      </c>
      <c r="AF416" s="26"/>
    </row>
    <row r="417" spans="1:32" x14ac:dyDescent="0.25">
      <c r="A417" s="20" t="s">
        <v>56</v>
      </c>
      <c r="B417" s="9">
        <v>101986286</v>
      </c>
      <c r="C417" s="9" t="s">
        <v>48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262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262</v>
      </c>
      <c r="AF417" s="26"/>
    </row>
    <row r="418" spans="1:32" x14ac:dyDescent="0.25">
      <c r="A418" s="20" t="s">
        <v>56</v>
      </c>
      <c r="B418" s="9">
        <v>101986318</v>
      </c>
      <c r="C418" s="9" t="s">
        <v>48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50</v>
      </c>
      <c r="M418" s="9">
        <v>50</v>
      </c>
      <c r="N418" s="9">
        <v>50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150</v>
      </c>
      <c r="AF418" s="26"/>
    </row>
    <row r="419" spans="1:32" x14ac:dyDescent="0.25">
      <c r="A419" s="20" t="s">
        <v>56</v>
      </c>
      <c r="B419" s="9">
        <v>101986345</v>
      </c>
      <c r="C419" s="9" t="s">
        <v>48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326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326</v>
      </c>
      <c r="AF419" s="26"/>
    </row>
    <row r="420" spans="1:32" x14ac:dyDescent="0.25">
      <c r="A420" s="20" t="s">
        <v>56</v>
      </c>
      <c r="B420" s="9">
        <v>101986524</v>
      </c>
      <c r="C420" s="9" t="s">
        <v>48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215</v>
      </c>
      <c r="M420" s="9">
        <v>215</v>
      </c>
      <c r="N420" s="9">
        <v>196</v>
      </c>
      <c r="O420" s="9">
        <v>202</v>
      </c>
      <c r="P420" s="9">
        <v>207</v>
      </c>
      <c r="Q420" s="9">
        <v>207</v>
      </c>
      <c r="R420" s="9">
        <v>212</v>
      </c>
      <c r="S420" s="9">
        <v>217</v>
      </c>
      <c r="T420" s="9">
        <v>202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1873</v>
      </c>
      <c r="AF420" s="26"/>
    </row>
    <row r="421" spans="1:32" x14ac:dyDescent="0.25">
      <c r="A421" s="20" t="s">
        <v>56</v>
      </c>
      <c r="B421" s="9">
        <v>101986535</v>
      </c>
      <c r="C421" s="9" t="s">
        <v>48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90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90</v>
      </c>
      <c r="AF421" s="26"/>
    </row>
    <row r="422" spans="1:32" x14ac:dyDescent="0.25">
      <c r="A422" s="20" t="s">
        <v>56</v>
      </c>
      <c r="B422" s="9">
        <v>101986558</v>
      </c>
      <c r="C422" s="9" t="s">
        <v>48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75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75</v>
      </c>
      <c r="AF422" s="26"/>
    </row>
    <row r="423" spans="1:32" x14ac:dyDescent="0.25">
      <c r="A423" s="20" t="s">
        <v>56</v>
      </c>
      <c r="B423" s="9">
        <v>101986589</v>
      </c>
      <c r="C423" s="9" t="s">
        <v>48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13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13</v>
      </c>
      <c r="AF423" s="26"/>
    </row>
    <row r="424" spans="1:32" x14ac:dyDescent="0.25">
      <c r="A424" s="20" t="s">
        <v>56</v>
      </c>
      <c r="B424" s="9">
        <v>101986599</v>
      </c>
      <c r="C424" s="9" t="s">
        <v>48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60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60</v>
      </c>
      <c r="AF424" s="26"/>
    </row>
    <row r="425" spans="1:32" x14ac:dyDescent="0.25">
      <c r="A425" s="20" t="s">
        <v>56</v>
      </c>
      <c r="B425" s="9">
        <v>101986631</v>
      </c>
      <c r="C425" s="9" t="s">
        <v>48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220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220</v>
      </c>
      <c r="AF425" s="26"/>
    </row>
    <row r="426" spans="1:32" x14ac:dyDescent="0.25">
      <c r="A426" s="20" t="s">
        <v>56</v>
      </c>
      <c r="B426" s="9">
        <v>101986701</v>
      </c>
      <c r="C426" s="9" t="s">
        <v>48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115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115</v>
      </c>
      <c r="AF426" s="26"/>
    </row>
    <row r="427" spans="1:32" x14ac:dyDescent="0.25">
      <c r="A427" s="20" t="s">
        <v>56</v>
      </c>
      <c r="B427" s="9">
        <v>101986797</v>
      </c>
      <c r="C427" s="9" t="s">
        <v>48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50</v>
      </c>
      <c r="O427" s="9">
        <v>50</v>
      </c>
      <c r="P427" s="9">
        <v>50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150</v>
      </c>
      <c r="AF427" s="26"/>
    </row>
    <row r="428" spans="1:32" x14ac:dyDescent="0.25">
      <c r="A428" s="21"/>
      <c r="B428" s="22"/>
      <c r="C428" s="22" t="s">
        <v>40</v>
      </c>
      <c r="D428" s="23">
        <v>1340</v>
      </c>
      <c r="E428" s="23">
        <v>1167</v>
      </c>
      <c r="F428" s="23">
        <v>1177</v>
      </c>
      <c r="G428" s="23">
        <v>1129</v>
      </c>
      <c r="H428" s="23">
        <v>1123</v>
      </c>
      <c r="I428" s="23">
        <v>1199</v>
      </c>
      <c r="J428" s="23">
        <v>1378</v>
      </c>
      <c r="K428" s="23">
        <v>1509</v>
      </c>
      <c r="L428" s="23">
        <v>1610</v>
      </c>
      <c r="M428" s="23">
        <v>2357</v>
      </c>
      <c r="N428" s="23">
        <v>2343</v>
      </c>
      <c r="O428" s="23">
        <v>2336</v>
      </c>
      <c r="P428" s="23">
        <v>2340</v>
      </c>
      <c r="Q428" s="23">
        <v>2340</v>
      </c>
      <c r="R428" s="23">
        <v>2340</v>
      </c>
      <c r="S428" s="23">
        <v>2340</v>
      </c>
      <c r="T428" s="23">
        <v>1538</v>
      </c>
      <c r="U428" s="23">
        <v>1427</v>
      </c>
      <c r="V428" s="23">
        <v>1436</v>
      </c>
      <c r="W428" s="23">
        <v>1405</v>
      </c>
      <c r="X428" s="23">
        <v>1379</v>
      </c>
      <c r="Y428" s="23">
        <v>1345</v>
      </c>
      <c r="Z428" s="23">
        <v>1748</v>
      </c>
      <c r="AA428" s="23">
        <v>1813</v>
      </c>
      <c r="AB428" s="23">
        <v>40119</v>
      </c>
      <c r="AF428" s="26"/>
    </row>
    <row r="429" spans="1:32" x14ac:dyDescent="0.25">
      <c r="A429" s="5" t="s">
        <v>42</v>
      </c>
      <c r="B429" s="6"/>
      <c r="C429" s="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F429" s="26"/>
    </row>
    <row r="430" spans="1:32" x14ac:dyDescent="0.25">
      <c r="A430" s="10" t="s">
        <v>56</v>
      </c>
      <c r="B430" s="6">
        <v>101963303</v>
      </c>
      <c r="C430" s="6" t="s">
        <v>48</v>
      </c>
      <c r="D430" s="6">
        <v>12</v>
      </c>
      <c r="E430" s="6">
        <v>12</v>
      </c>
      <c r="F430" s="6">
        <v>13</v>
      </c>
      <c r="G430" s="6">
        <v>12</v>
      </c>
      <c r="H430" s="6">
        <v>11</v>
      </c>
      <c r="I430" s="6">
        <v>7</v>
      </c>
      <c r="J430" s="6">
        <v>17</v>
      </c>
      <c r="K430" s="6">
        <v>9</v>
      </c>
      <c r="L430" s="6">
        <v>5</v>
      </c>
      <c r="M430" s="6">
        <v>6</v>
      </c>
      <c r="N430" s="6">
        <v>6</v>
      </c>
      <c r="O430" s="6">
        <v>7</v>
      </c>
      <c r="P430" s="6">
        <v>8</v>
      </c>
      <c r="Q430" s="6">
        <v>9</v>
      </c>
      <c r="R430" s="6">
        <v>9</v>
      </c>
      <c r="S430" s="6">
        <v>13</v>
      </c>
      <c r="T430" s="6">
        <v>13</v>
      </c>
      <c r="U430" s="6">
        <v>15</v>
      </c>
      <c r="V430" s="6">
        <v>22</v>
      </c>
      <c r="W430" s="6">
        <v>25</v>
      </c>
      <c r="X430" s="6">
        <v>25</v>
      </c>
      <c r="Y430" s="6">
        <v>27</v>
      </c>
      <c r="Z430" s="6">
        <v>13</v>
      </c>
      <c r="AA430" s="6">
        <v>13</v>
      </c>
      <c r="AB430" s="6">
        <v>309</v>
      </c>
      <c r="AF430" s="26"/>
    </row>
    <row r="431" spans="1:32" x14ac:dyDescent="0.25">
      <c r="A431" s="10" t="s">
        <v>56</v>
      </c>
      <c r="B431" s="6">
        <v>101963303</v>
      </c>
      <c r="C431" s="6" t="s">
        <v>48</v>
      </c>
      <c r="D431" s="6">
        <v>8</v>
      </c>
      <c r="E431" s="6">
        <v>7</v>
      </c>
      <c r="F431" s="6">
        <v>7</v>
      </c>
      <c r="G431" s="6">
        <v>7</v>
      </c>
      <c r="H431" s="6">
        <v>7</v>
      </c>
      <c r="I431" s="6">
        <v>7</v>
      </c>
      <c r="J431" s="6">
        <v>4</v>
      </c>
      <c r="K431" s="6">
        <v>3</v>
      </c>
      <c r="L431" s="6">
        <v>4</v>
      </c>
      <c r="M431" s="6">
        <v>4</v>
      </c>
      <c r="N431" s="6">
        <v>4</v>
      </c>
      <c r="O431" s="6">
        <v>3</v>
      </c>
      <c r="P431" s="6">
        <v>2</v>
      </c>
      <c r="Q431" s="6">
        <v>3</v>
      </c>
      <c r="R431" s="6">
        <v>4</v>
      </c>
      <c r="S431" s="6">
        <v>4</v>
      </c>
      <c r="T431" s="6">
        <v>4</v>
      </c>
      <c r="U431" s="6">
        <v>4</v>
      </c>
      <c r="V431" s="6">
        <v>4</v>
      </c>
      <c r="W431" s="6">
        <v>4</v>
      </c>
      <c r="X431" s="6">
        <v>4</v>
      </c>
      <c r="Y431" s="6">
        <v>4</v>
      </c>
      <c r="Z431" s="6">
        <v>9</v>
      </c>
      <c r="AA431" s="6">
        <v>9</v>
      </c>
      <c r="AB431" s="6">
        <v>120</v>
      </c>
      <c r="AF431" s="26"/>
    </row>
    <row r="432" spans="1:32" x14ac:dyDescent="0.25">
      <c r="A432" s="10" t="s">
        <v>56</v>
      </c>
      <c r="B432" s="6">
        <v>101963303</v>
      </c>
      <c r="C432" s="6" t="s">
        <v>48</v>
      </c>
      <c r="D432" s="6">
        <v>50</v>
      </c>
      <c r="E432" s="6">
        <v>50</v>
      </c>
      <c r="F432" s="6">
        <v>50</v>
      </c>
      <c r="G432" s="6">
        <v>50</v>
      </c>
      <c r="H432" s="6">
        <v>50</v>
      </c>
      <c r="I432" s="6">
        <v>50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50</v>
      </c>
      <c r="AA432" s="6">
        <v>50</v>
      </c>
      <c r="AB432" s="6">
        <v>400</v>
      </c>
      <c r="AF432" s="26"/>
    </row>
    <row r="433" spans="1:32" x14ac:dyDescent="0.25">
      <c r="A433" s="10" t="s">
        <v>56</v>
      </c>
      <c r="B433" s="6">
        <v>101963303</v>
      </c>
      <c r="C433" s="6" t="s">
        <v>48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50</v>
      </c>
      <c r="K433" s="6">
        <v>50</v>
      </c>
      <c r="L433" s="6">
        <v>50</v>
      </c>
      <c r="M433" s="6">
        <v>50</v>
      </c>
      <c r="N433" s="6">
        <v>50</v>
      </c>
      <c r="O433" s="6">
        <v>50</v>
      </c>
      <c r="P433" s="6">
        <v>50</v>
      </c>
      <c r="Q433" s="6">
        <v>50</v>
      </c>
      <c r="R433" s="6">
        <v>50</v>
      </c>
      <c r="S433" s="6">
        <v>50</v>
      </c>
      <c r="T433" s="6">
        <v>50</v>
      </c>
      <c r="U433" s="6">
        <v>50</v>
      </c>
      <c r="V433" s="6">
        <v>50</v>
      </c>
      <c r="W433" s="6">
        <v>50</v>
      </c>
      <c r="X433" s="6">
        <v>50</v>
      </c>
      <c r="Y433" s="6">
        <v>50</v>
      </c>
      <c r="Z433" s="6">
        <v>0</v>
      </c>
      <c r="AA433" s="6">
        <v>0</v>
      </c>
      <c r="AB433" s="6">
        <v>800</v>
      </c>
      <c r="AF433" s="26"/>
    </row>
    <row r="434" spans="1:32" x14ac:dyDescent="0.25">
      <c r="A434" s="10" t="s">
        <v>56</v>
      </c>
      <c r="B434" s="6">
        <v>101963303</v>
      </c>
      <c r="C434" s="6" t="s">
        <v>48</v>
      </c>
      <c r="D434" s="6">
        <v>50</v>
      </c>
      <c r="E434" s="6">
        <v>50</v>
      </c>
      <c r="F434" s="6">
        <v>50</v>
      </c>
      <c r="G434" s="6">
        <v>50</v>
      </c>
      <c r="H434" s="6">
        <v>50</v>
      </c>
      <c r="I434" s="6">
        <v>50</v>
      </c>
      <c r="J434" s="6">
        <v>50</v>
      </c>
      <c r="K434" s="6">
        <v>50</v>
      </c>
      <c r="L434" s="6">
        <v>50</v>
      </c>
      <c r="M434" s="6">
        <v>50</v>
      </c>
      <c r="N434" s="6">
        <v>50</v>
      </c>
      <c r="O434" s="6">
        <v>50</v>
      </c>
      <c r="P434" s="6">
        <v>50</v>
      </c>
      <c r="Q434" s="6">
        <v>50</v>
      </c>
      <c r="R434" s="6">
        <v>50</v>
      </c>
      <c r="S434" s="6">
        <v>50</v>
      </c>
      <c r="T434" s="6">
        <v>50</v>
      </c>
      <c r="U434" s="6">
        <v>50</v>
      </c>
      <c r="V434" s="6">
        <v>50</v>
      </c>
      <c r="W434" s="6">
        <v>50</v>
      </c>
      <c r="X434" s="6">
        <v>50</v>
      </c>
      <c r="Y434" s="6">
        <v>50</v>
      </c>
      <c r="Z434" s="6">
        <v>50</v>
      </c>
      <c r="AA434" s="6">
        <v>50</v>
      </c>
      <c r="AB434" s="6">
        <v>1200</v>
      </c>
      <c r="AF434" s="26"/>
    </row>
    <row r="435" spans="1:32" x14ac:dyDescent="0.25">
      <c r="A435" s="10" t="s">
        <v>56</v>
      </c>
      <c r="B435" s="6">
        <v>101963807</v>
      </c>
      <c r="C435" s="6" t="s">
        <v>48</v>
      </c>
      <c r="D435" s="6">
        <v>1</v>
      </c>
      <c r="E435" s="6">
        <v>2</v>
      </c>
      <c r="F435" s="6">
        <v>3</v>
      </c>
      <c r="G435" s="6">
        <v>3</v>
      </c>
      <c r="H435" s="6">
        <v>1</v>
      </c>
      <c r="I435" s="6">
        <v>2</v>
      </c>
      <c r="J435" s="6">
        <v>2</v>
      </c>
      <c r="K435" s="6">
        <v>3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17</v>
      </c>
      <c r="AF435" s="26"/>
    </row>
    <row r="436" spans="1:32" x14ac:dyDescent="0.25">
      <c r="A436" s="10" t="s">
        <v>56</v>
      </c>
      <c r="B436" s="6">
        <v>101963807</v>
      </c>
      <c r="C436" s="6" t="s">
        <v>48</v>
      </c>
      <c r="D436" s="6">
        <v>1</v>
      </c>
      <c r="E436" s="6">
        <v>7</v>
      </c>
      <c r="F436" s="6">
        <v>10</v>
      </c>
      <c r="G436" s="6">
        <v>8</v>
      </c>
      <c r="H436" s="6">
        <v>7</v>
      </c>
      <c r="I436" s="6">
        <v>5</v>
      </c>
      <c r="J436" s="6">
        <v>7</v>
      </c>
      <c r="K436" s="6">
        <v>8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5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58</v>
      </c>
      <c r="AF436" s="26"/>
    </row>
    <row r="437" spans="1:32" x14ac:dyDescent="0.25">
      <c r="A437" s="10" t="s">
        <v>56</v>
      </c>
      <c r="B437" s="6">
        <v>101963807</v>
      </c>
      <c r="C437" s="6" t="s">
        <v>48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F437" s="26"/>
    </row>
    <row r="438" spans="1:32" x14ac:dyDescent="0.25">
      <c r="A438" s="10" t="s">
        <v>56</v>
      </c>
      <c r="B438" s="6">
        <v>101963807</v>
      </c>
      <c r="C438" s="6" t="s">
        <v>48</v>
      </c>
      <c r="D438" s="6">
        <v>0</v>
      </c>
      <c r="E438" s="6">
        <v>0</v>
      </c>
      <c r="F438" s="6">
        <v>1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1</v>
      </c>
      <c r="AF438" s="26"/>
    </row>
    <row r="439" spans="1:32" x14ac:dyDescent="0.25">
      <c r="A439" s="10" t="s">
        <v>56</v>
      </c>
      <c r="B439" s="6">
        <v>101963807</v>
      </c>
      <c r="C439" s="6" t="s">
        <v>48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24</v>
      </c>
      <c r="M439" s="6">
        <v>24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48</v>
      </c>
      <c r="AF439" s="26"/>
    </row>
    <row r="440" spans="1:32" x14ac:dyDescent="0.25">
      <c r="A440" s="10" t="s">
        <v>56</v>
      </c>
      <c r="B440" s="6">
        <v>101963807</v>
      </c>
      <c r="C440" s="6" t="s">
        <v>48</v>
      </c>
      <c r="D440" s="6">
        <v>3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3</v>
      </c>
      <c r="AF440" s="26"/>
    </row>
    <row r="441" spans="1:32" x14ac:dyDescent="0.25">
      <c r="A441" s="10" t="s">
        <v>56</v>
      </c>
      <c r="B441" s="6">
        <v>101963807</v>
      </c>
      <c r="C441" s="6" t="s">
        <v>48</v>
      </c>
      <c r="D441" s="6">
        <v>14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14</v>
      </c>
      <c r="AF441" s="26"/>
    </row>
    <row r="442" spans="1:32" x14ac:dyDescent="0.25">
      <c r="A442" s="10" t="s">
        <v>56</v>
      </c>
      <c r="B442" s="6">
        <v>101963807</v>
      </c>
      <c r="C442" s="6" t="s">
        <v>48</v>
      </c>
      <c r="D442" s="6">
        <v>0</v>
      </c>
      <c r="E442" s="6">
        <v>3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3</v>
      </c>
      <c r="AF442" s="26"/>
    </row>
    <row r="443" spans="1:32" x14ac:dyDescent="0.25">
      <c r="A443" s="10" t="s">
        <v>56</v>
      </c>
      <c r="B443" s="6">
        <v>101963807</v>
      </c>
      <c r="C443" s="6" t="s">
        <v>48</v>
      </c>
      <c r="D443" s="6">
        <v>0</v>
      </c>
      <c r="E443" s="6">
        <v>5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5</v>
      </c>
      <c r="AF443" s="26"/>
    </row>
    <row r="444" spans="1:32" x14ac:dyDescent="0.25">
      <c r="A444" s="10" t="s">
        <v>56</v>
      </c>
      <c r="B444" s="6">
        <v>101963807</v>
      </c>
      <c r="C444" s="6" t="s">
        <v>48</v>
      </c>
      <c r="D444" s="6">
        <v>0</v>
      </c>
      <c r="E444" s="6">
        <v>0</v>
      </c>
      <c r="F444" s="6">
        <v>0</v>
      </c>
      <c r="G444" s="6">
        <v>0</v>
      </c>
      <c r="H444" s="6">
        <v>3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3</v>
      </c>
      <c r="AF444" s="26"/>
    </row>
    <row r="445" spans="1:32" x14ac:dyDescent="0.25">
      <c r="A445" s="10" t="s">
        <v>56</v>
      </c>
      <c r="B445" s="6">
        <v>101963807</v>
      </c>
      <c r="C445" s="6" t="s">
        <v>48</v>
      </c>
      <c r="D445" s="6">
        <v>0</v>
      </c>
      <c r="E445" s="6">
        <v>0</v>
      </c>
      <c r="F445" s="6">
        <v>0</v>
      </c>
      <c r="G445" s="6">
        <v>0</v>
      </c>
      <c r="H445" s="6">
        <v>2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2</v>
      </c>
      <c r="AF445" s="26"/>
    </row>
    <row r="446" spans="1:32" x14ac:dyDescent="0.25">
      <c r="A446" s="10" t="s">
        <v>56</v>
      </c>
      <c r="B446" s="6">
        <v>101963807</v>
      </c>
      <c r="C446" s="6" t="s">
        <v>48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3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3</v>
      </c>
      <c r="AF446" s="26"/>
    </row>
    <row r="447" spans="1:32" x14ac:dyDescent="0.25">
      <c r="A447" s="10" t="s">
        <v>56</v>
      </c>
      <c r="B447" s="6">
        <v>101963807</v>
      </c>
      <c r="C447" s="6" t="s">
        <v>48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9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9</v>
      </c>
      <c r="AF447" s="26"/>
    </row>
    <row r="448" spans="1:32" x14ac:dyDescent="0.25">
      <c r="A448" s="10" t="s">
        <v>56</v>
      </c>
      <c r="B448" s="6">
        <v>101963807</v>
      </c>
      <c r="C448" s="6" t="s">
        <v>48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2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2</v>
      </c>
      <c r="AF448" s="26"/>
    </row>
    <row r="449" spans="1:32" x14ac:dyDescent="0.25">
      <c r="A449" s="10" t="s">
        <v>56</v>
      </c>
      <c r="B449" s="6">
        <v>101963807</v>
      </c>
      <c r="C449" s="6" t="s">
        <v>48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15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15</v>
      </c>
      <c r="AF449" s="26"/>
    </row>
    <row r="450" spans="1:32" x14ac:dyDescent="0.25">
      <c r="A450" s="10" t="s">
        <v>56</v>
      </c>
      <c r="B450" s="6">
        <v>101963807</v>
      </c>
      <c r="C450" s="6" t="s">
        <v>48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17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17</v>
      </c>
      <c r="AF450" s="26"/>
    </row>
    <row r="451" spans="1:32" x14ac:dyDescent="0.25">
      <c r="A451" s="10" t="s">
        <v>56</v>
      </c>
      <c r="B451" s="6">
        <v>101963807</v>
      </c>
      <c r="C451" s="6" t="s">
        <v>48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4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4</v>
      </c>
      <c r="AF451" s="26"/>
    </row>
    <row r="452" spans="1:32" x14ac:dyDescent="0.25">
      <c r="A452" s="10" t="s">
        <v>56</v>
      </c>
      <c r="B452" s="6">
        <v>101963807</v>
      </c>
      <c r="C452" s="6" t="s">
        <v>48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5</v>
      </c>
      <c r="P452" s="6">
        <v>10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15</v>
      </c>
      <c r="AF452" s="26"/>
    </row>
    <row r="453" spans="1:32" x14ac:dyDescent="0.25">
      <c r="A453" s="10" t="s">
        <v>56</v>
      </c>
      <c r="B453" s="6">
        <v>101963807</v>
      </c>
      <c r="C453" s="6" t="s">
        <v>48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10</v>
      </c>
      <c r="M453" s="6">
        <v>10</v>
      </c>
      <c r="N453" s="6">
        <v>29</v>
      </c>
      <c r="O453" s="6">
        <v>18</v>
      </c>
      <c r="P453" s="6">
        <v>8</v>
      </c>
      <c r="Q453" s="6">
        <v>18</v>
      </c>
      <c r="R453" s="6">
        <v>13</v>
      </c>
      <c r="S453" s="6">
        <v>8</v>
      </c>
      <c r="T453" s="6">
        <v>23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137</v>
      </c>
      <c r="AF453" s="26"/>
    </row>
    <row r="454" spans="1:32" x14ac:dyDescent="0.25">
      <c r="A454" s="10" t="s">
        <v>56</v>
      </c>
      <c r="B454" s="6">
        <v>101963807</v>
      </c>
      <c r="C454" s="6" t="s">
        <v>48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1</v>
      </c>
      <c r="X454" s="6">
        <v>0</v>
      </c>
      <c r="Y454" s="6">
        <v>0</v>
      </c>
      <c r="Z454" s="6">
        <v>0</v>
      </c>
      <c r="AA454" s="6">
        <v>0</v>
      </c>
      <c r="AB454" s="6">
        <v>1</v>
      </c>
      <c r="AF454" s="26"/>
    </row>
    <row r="455" spans="1:32" x14ac:dyDescent="0.25">
      <c r="A455" s="10" t="s">
        <v>56</v>
      </c>
      <c r="B455" s="6">
        <v>101963807</v>
      </c>
      <c r="C455" s="6" t="s">
        <v>48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F455" s="26"/>
    </row>
    <row r="456" spans="1:32" x14ac:dyDescent="0.25">
      <c r="A456" s="10" t="s">
        <v>56</v>
      </c>
      <c r="B456" s="6">
        <v>101963807</v>
      </c>
      <c r="C456" s="6" t="s">
        <v>48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6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6</v>
      </c>
      <c r="AF456" s="26"/>
    </row>
    <row r="457" spans="1:32" x14ac:dyDescent="0.25">
      <c r="A457" s="10" t="s">
        <v>56</v>
      </c>
      <c r="B457" s="6">
        <v>101963807</v>
      </c>
      <c r="C457" s="6" t="s">
        <v>48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3</v>
      </c>
      <c r="Y457" s="6">
        <v>0</v>
      </c>
      <c r="Z457" s="6">
        <v>0</v>
      </c>
      <c r="AA457" s="6">
        <v>0</v>
      </c>
      <c r="AB457" s="6">
        <v>3</v>
      </c>
      <c r="AF457" s="26"/>
    </row>
    <row r="458" spans="1:32" x14ac:dyDescent="0.25">
      <c r="A458" s="10" t="s">
        <v>56</v>
      </c>
      <c r="B458" s="6">
        <v>101963807</v>
      </c>
      <c r="C458" s="6" t="s">
        <v>48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4</v>
      </c>
      <c r="Z458" s="6">
        <v>0</v>
      </c>
      <c r="AA458" s="6">
        <v>0</v>
      </c>
      <c r="AB458" s="6">
        <v>4</v>
      </c>
      <c r="AF458" s="26"/>
    </row>
    <row r="459" spans="1:32" x14ac:dyDescent="0.25">
      <c r="A459" s="10" t="s">
        <v>56</v>
      </c>
      <c r="B459" s="6">
        <v>101963807</v>
      </c>
      <c r="C459" s="6" t="s">
        <v>48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F459" s="26"/>
    </row>
    <row r="460" spans="1:32" x14ac:dyDescent="0.25">
      <c r="A460" s="10" t="s">
        <v>56</v>
      </c>
      <c r="B460" s="6">
        <v>101964089</v>
      </c>
      <c r="C460" s="6" t="s">
        <v>48</v>
      </c>
      <c r="D460" s="6">
        <v>9</v>
      </c>
      <c r="E460" s="6">
        <v>9</v>
      </c>
      <c r="F460" s="6">
        <v>9</v>
      </c>
      <c r="G460" s="6">
        <v>9</v>
      </c>
      <c r="H460" s="6">
        <v>9</v>
      </c>
      <c r="I460" s="6">
        <v>9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9</v>
      </c>
      <c r="AA460" s="6">
        <v>9</v>
      </c>
      <c r="AB460" s="6">
        <v>72</v>
      </c>
      <c r="AF460" s="26"/>
    </row>
    <row r="461" spans="1:32" x14ac:dyDescent="0.25">
      <c r="A461" s="10" t="s">
        <v>56</v>
      </c>
      <c r="B461" s="6">
        <v>101964089</v>
      </c>
      <c r="C461" s="6" t="s">
        <v>48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51</v>
      </c>
      <c r="K461" s="6">
        <v>60</v>
      </c>
      <c r="L461" s="6">
        <v>63</v>
      </c>
      <c r="M461" s="6">
        <v>62</v>
      </c>
      <c r="N461" s="6">
        <v>62</v>
      </c>
      <c r="O461" s="6">
        <v>62</v>
      </c>
      <c r="P461" s="6">
        <v>62</v>
      </c>
      <c r="Q461" s="6">
        <v>60</v>
      </c>
      <c r="R461" s="6">
        <v>59</v>
      </c>
      <c r="S461" s="6">
        <v>55</v>
      </c>
      <c r="T461" s="6">
        <v>55</v>
      </c>
      <c r="U461" s="6">
        <v>53</v>
      </c>
      <c r="V461" s="6">
        <v>46</v>
      </c>
      <c r="W461" s="6">
        <v>43</v>
      </c>
      <c r="X461" s="6">
        <v>43</v>
      </c>
      <c r="Y461" s="6">
        <v>41</v>
      </c>
      <c r="Z461" s="6">
        <v>0</v>
      </c>
      <c r="AA461" s="6">
        <v>0</v>
      </c>
      <c r="AB461" s="6">
        <v>877</v>
      </c>
      <c r="AF461" s="26"/>
    </row>
    <row r="462" spans="1:32" x14ac:dyDescent="0.25">
      <c r="A462" s="10" t="s">
        <v>56</v>
      </c>
      <c r="B462" s="6">
        <v>101964089</v>
      </c>
      <c r="C462" s="6" t="s">
        <v>48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21</v>
      </c>
      <c r="K462" s="6">
        <v>12</v>
      </c>
      <c r="L462" s="6">
        <v>9</v>
      </c>
      <c r="M462" s="6">
        <v>10</v>
      </c>
      <c r="N462" s="6">
        <v>10</v>
      </c>
      <c r="O462" s="6">
        <v>10</v>
      </c>
      <c r="P462" s="6">
        <v>10</v>
      </c>
      <c r="Q462" s="6">
        <v>12</v>
      </c>
      <c r="R462" s="6">
        <v>13</v>
      </c>
      <c r="S462" s="6">
        <v>17</v>
      </c>
      <c r="T462" s="6">
        <v>17</v>
      </c>
      <c r="U462" s="6">
        <v>19</v>
      </c>
      <c r="V462" s="6">
        <v>26</v>
      </c>
      <c r="W462" s="6">
        <v>29</v>
      </c>
      <c r="X462" s="6">
        <v>29</v>
      </c>
      <c r="Y462" s="6">
        <v>31</v>
      </c>
      <c r="Z462" s="6">
        <v>0</v>
      </c>
      <c r="AA462" s="6">
        <v>0</v>
      </c>
      <c r="AB462" s="6">
        <v>275</v>
      </c>
      <c r="AF462" s="26"/>
    </row>
    <row r="463" spans="1:32" x14ac:dyDescent="0.25">
      <c r="A463" s="10" t="s">
        <v>56</v>
      </c>
      <c r="B463" s="6">
        <v>101964089</v>
      </c>
      <c r="C463" s="6" t="s">
        <v>48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78</v>
      </c>
      <c r="K463" s="6">
        <v>78</v>
      </c>
      <c r="L463" s="6">
        <v>78</v>
      </c>
      <c r="M463" s="6">
        <v>78</v>
      </c>
      <c r="N463" s="6">
        <v>78</v>
      </c>
      <c r="O463" s="6">
        <v>78</v>
      </c>
      <c r="P463" s="6">
        <v>78</v>
      </c>
      <c r="Q463" s="6">
        <v>78</v>
      </c>
      <c r="R463" s="6">
        <v>78</v>
      </c>
      <c r="S463" s="6">
        <v>78</v>
      </c>
      <c r="T463" s="6">
        <v>78</v>
      </c>
      <c r="U463" s="6">
        <v>78</v>
      </c>
      <c r="V463" s="6">
        <v>78</v>
      </c>
      <c r="W463" s="6">
        <v>78</v>
      </c>
      <c r="X463" s="6">
        <v>78</v>
      </c>
      <c r="Y463" s="6">
        <v>78</v>
      </c>
      <c r="Z463" s="6">
        <v>0</v>
      </c>
      <c r="AA463" s="6">
        <v>0</v>
      </c>
      <c r="AB463" s="6">
        <v>1248</v>
      </c>
      <c r="AF463" s="26"/>
    </row>
    <row r="464" spans="1:32" x14ac:dyDescent="0.25">
      <c r="A464" s="10" t="s">
        <v>56</v>
      </c>
      <c r="B464" s="6">
        <v>101964089</v>
      </c>
      <c r="C464" s="6" t="s">
        <v>48</v>
      </c>
      <c r="D464" s="6">
        <v>50</v>
      </c>
      <c r="E464" s="6">
        <v>50</v>
      </c>
      <c r="F464" s="6">
        <v>50</v>
      </c>
      <c r="G464" s="6">
        <v>50</v>
      </c>
      <c r="H464" s="6">
        <v>50</v>
      </c>
      <c r="I464" s="6">
        <v>50</v>
      </c>
      <c r="J464" s="6">
        <v>50</v>
      </c>
      <c r="K464" s="6">
        <v>50</v>
      </c>
      <c r="L464" s="6">
        <v>50</v>
      </c>
      <c r="M464" s="6">
        <v>50</v>
      </c>
      <c r="N464" s="6">
        <v>50</v>
      </c>
      <c r="O464" s="6">
        <v>50</v>
      </c>
      <c r="P464" s="6">
        <v>50</v>
      </c>
      <c r="Q464" s="6">
        <v>50</v>
      </c>
      <c r="R464" s="6">
        <v>50</v>
      </c>
      <c r="S464" s="6">
        <v>50</v>
      </c>
      <c r="T464" s="6">
        <v>50</v>
      </c>
      <c r="U464" s="6">
        <v>50</v>
      </c>
      <c r="V464" s="6">
        <v>50</v>
      </c>
      <c r="W464" s="6">
        <v>50</v>
      </c>
      <c r="X464" s="6">
        <v>50</v>
      </c>
      <c r="Y464" s="6">
        <v>50</v>
      </c>
      <c r="Z464" s="6">
        <v>50</v>
      </c>
      <c r="AA464" s="6">
        <v>50</v>
      </c>
      <c r="AB464" s="6">
        <v>1200</v>
      </c>
      <c r="AF464" s="26"/>
    </row>
    <row r="465" spans="1:32" x14ac:dyDescent="0.25">
      <c r="A465" s="10" t="s">
        <v>56</v>
      </c>
      <c r="B465" s="6">
        <v>101964089</v>
      </c>
      <c r="C465" s="6" t="s">
        <v>48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1</v>
      </c>
      <c r="K465" s="6">
        <v>1</v>
      </c>
      <c r="L465" s="6">
        <v>1</v>
      </c>
      <c r="M465" s="6">
        <v>1</v>
      </c>
      <c r="N465" s="6">
        <v>1</v>
      </c>
      <c r="O465" s="6">
        <v>1</v>
      </c>
      <c r="P465" s="6">
        <v>1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6">
        <v>1</v>
      </c>
      <c r="Y465" s="6">
        <v>1</v>
      </c>
      <c r="Z465" s="6">
        <v>0</v>
      </c>
      <c r="AA465" s="6">
        <v>0</v>
      </c>
      <c r="AB465" s="6">
        <v>16</v>
      </c>
      <c r="AF465" s="26"/>
    </row>
    <row r="466" spans="1:32" x14ac:dyDescent="0.25">
      <c r="A466" s="10" t="s">
        <v>56</v>
      </c>
      <c r="B466" s="6">
        <v>101964089</v>
      </c>
      <c r="C466" s="6" t="s">
        <v>48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25</v>
      </c>
      <c r="K466" s="6">
        <v>25</v>
      </c>
      <c r="L466" s="6">
        <v>25</v>
      </c>
      <c r="M466" s="6">
        <v>25</v>
      </c>
      <c r="N466" s="6">
        <v>25</v>
      </c>
      <c r="O466" s="6">
        <v>25</v>
      </c>
      <c r="P466" s="6">
        <v>25</v>
      </c>
      <c r="Q466" s="6">
        <v>25</v>
      </c>
      <c r="R466" s="6">
        <v>25</v>
      </c>
      <c r="S466" s="6">
        <v>25</v>
      </c>
      <c r="T466" s="6">
        <v>25</v>
      </c>
      <c r="U466" s="6">
        <v>25</v>
      </c>
      <c r="V466" s="6">
        <v>25</v>
      </c>
      <c r="W466" s="6">
        <v>25</v>
      </c>
      <c r="X466" s="6">
        <v>25</v>
      </c>
      <c r="Y466" s="6">
        <v>25</v>
      </c>
      <c r="Z466" s="6">
        <v>0</v>
      </c>
      <c r="AA466" s="6">
        <v>0</v>
      </c>
      <c r="AB466" s="6">
        <v>400</v>
      </c>
      <c r="AF466" s="26"/>
    </row>
    <row r="467" spans="1:32" x14ac:dyDescent="0.25">
      <c r="A467" s="10" t="s">
        <v>56</v>
      </c>
      <c r="B467" s="6">
        <v>101964089</v>
      </c>
      <c r="C467" s="6" t="s">
        <v>48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25</v>
      </c>
      <c r="K467" s="6">
        <v>25</v>
      </c>
      <c r="L467" s="6">
        <v>25</v>
      </c>
      <c r="M467" s="6">
        <v>25</v>
      </c>
      <c r="N467" s="6">
        <v>25</v>
      </c>
      <c r="O467" s="6">
        <v>25</v>
      </c>
      <c r="P467" s="6">
        <v>25</v>
      </c>
      <c r="Q467" s="6">
        <v>25</v>
      </c>
      <c r="R467" s="6">
        <v>25</v>
      </c>
      <c r="S467" s="6">
        <v>25</v>
      </c>
      <c r="T467" s="6">
        <v>25</v>
      </c>
      <c r="U467" s="6">
        <v>25</v>
      </c>
      <c r="V467" s="6">
        <v>25</v>
      </c>
      <c r="W467" s="6">
        <v>25</v>
      </c>
      <c r="X467" s="6">
        <v>25</v>
      </c>
      <c r="Y467" s="6">
        <v>25</v>
      </c>
      <c r="Z467" s="6">
        <v>0</v>
      </c>
      <c r="AA467" s="6">
        <v>0</v>
      </c>
      <c r="AB467" s="6">
        <v>400</v>
      </c>
      <c r="AF467" s="26"/>
    </row>
    <row r="468" spans="1:32" x14ac:dyDescent="0.25">
      <c r="A468" s="10" t="s">
        <v>56</v>
      </c>
      <c r="B468" s="6">
        <v>101964089</v>
      </c>
      <c r="C468" s="6" t="s">
        <v>48</v>
      </c>
      <c r="D468" s="6">
        <v>1</v>
      </c>
      <c r="E468" s="6">
        <v>1</v>
      </c>
      <c r="F468" s="6">
        <v>1</v>
      </c>
      <c r="G468" s="6">
        <v>1</v>
      </c>
      <c r="H468" s="6">
        <v>1</v>
      </c>
      <c r="I468" s="6">
        <v>1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1</v>
      </c>
      <c r="AA468" s="6">
        <v>1</v>
      </c>
      <c r="AB468" s="6">
        <v>8</v>
      </c>
      <c r="AF468" s="26"/>
    </row>
    <row r="469" spans="1:32" x14ac:dyDescent="0.25">
      <c r="A469" s="10" t="s">
        <v>56</v>
      </c>
      <c r="B469" s="6">
        <v>101964089</v>
      </c>
      <c r="C469" s="6" t="s">
        <v>48</v>
      </c>
      <c r="D469" s="6">
        <v>2</v>
      </c>
      <c r="E469" s="6">
        <v>2</v>
      </c>
      <c r="F469" s="6">
        <v>2</v>
      </c>
      <c r="G469" s="6">
        <v>2</v>
      </c>
      <c r="H469" s="6">
        <v>2</v>
      </c>
      <c r="I469" s="6">
        <v>2</v>
      </c>
      <c r="J469" s="6">
        <v>2</v>
      </c>
      <c r="K469" s="6">
        <v>2</v>
      </c>
      <c r="L469" s="6">
        <v>2</v>
      </c>
      <c r="M469" s="6">
        <v>2</v>
      </c>
      <c r="N469" s="6">
        <v>2</v>
      </c>
      <c r="O469" s="6">
        <v>2</v>
      </c>
      <c r="P469" s="6">
        <v>2</v>
      </c>
      <c r="Q469" s="6">
        <v>2</v>
      </c>
      <c r="R469" s="6">
        <v>2</v>
      </c>
      <c r="S469" s="6">
        <v>2</v>
      </c>
      <c r="T469" s="6">
        <v>2</v>
      </c>
      <c r="U469" s="6">
        <v>2</v>
      </c>
      <c r="V469" s="6">
        <v>2</v>
      </c>
      <c r="W469" s="6">
        <v>2</v>
      </c>
      <c r="X469" s="6">
        <v>2</v>
      </c>
      <c r="Y469" s="6">
        <v>2</v>
      </c>
      <c r="Z469" s="6">
        <v>2</v>
      </c>
      <c r="AA469" s="6">
        <v>2</v>
      </c>
      <c r="AB469" s="6">
        <v>48</v>
      </c>
      <c r="AF469" s="26"/>
    </row>
    <row r="470" spans="1:32" x14ac:dyDescent="0.25">
      <c r="A470" s="10" t="s">
        <v>56</v>
      </c>
      <c r="B470" s="6">
        <v>101964089</v>
      </c>
      <c r="C470" s="6" t="s">
        <v>48</v>
      </c>
      <c r="D470" s="6">
        <v>50</v>
      </c>
      <c r="E470" s="6">
        <v>50</v>
      </c>
      <c r="F470" s="6">
        <v>50</v>
      </c>
      <c r="G470" s="6">
        <v>50</v>
      </c>
      <c r="H470" s="6">
        <v>50</v>
      </c>
      <c r="I470" s="6">
        <v>50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50</v>
      </c>
      <c r="AA470" s="6">
        <v>50</v>
      </c>
      <c r="AB470" s="6">
        <v>400</v>
      </c>
      <c r="AF470" s="26"/>
    </row>
    <row r="471" spans="1:32" x14ac:dyDescent="0.25">
      <c r="A471" s="10" t="s">
        <v>56</v>
      </c>
      <c r="B471" s="6">
        <v>101964089</v>
      </c>
      <c r="C471" s="6" t="s">
        <v>48</v>
      </c>
      <c r="D471" s="6">
        <v>75</v>
      </c>
      <c r="E471" s="6">
        <v>75</v>
      </c>
      <c r="F471" s="6">
        <v>75</v>
      </c>
      <c r="G471" s="6">
        <v>75</v>
      </c>
      <c r="H471" s="6">
        <v>75</v>
      </c>
      <c r="I471" s="6">
        <v>75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75</v>
      </c>
      <c r="AA471" s="6">
        <v>75</v>
      </c>
      <c r="AB471" s="6">
        <v>600</v>
      </c>
      <c r="AF471" s="26"/>
    </row>
    <row r="472" spans="1:32" x14ac:dyDescent="0.25">
      <c r="A472" s="10" t="s">
        <v>56</v>
      </c>
      <c r="B472" s="6">
        <v>101964089</v>
      </c>
      <c r="C472" s="6" t="s">
        <v>48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15</v>
      </c>
      <c r="K472" s="6">
        <v>15</v>
      </c>
      <c r="L472" s="6">
        <v>15</v>
      </c>
      <c r="M472" s="6">
        <v>15</v>
      </c>
      <c r="N472" s="6">
        <v>15</v>
      </c>
      <c r="O472" s="6">
        <v>15</v>
      </c>
      <c r="P472" s="6">
        <v>15</v>
      </c>
      <c r="Q472" s="6">
        <v>15</v>
      </c>
      <c r="R472" s="6">
        <v>15</v>
      </c>
      <c r="S472" s="6">
        <v>15</v>
      </c>
      <c r="T472" s="6">
        <v>15</v>
      </c>
      <c r="U472" s="6">
        <v>15</v>
      </c>
      <c r="V472" s="6">
        <v>15</v>
      </c>
      <c r="W472" s="6">
        <v>15</v>
      </c>
      <c r="X472" s="6">
        <v>15</v>
      </c>
      <c r="Y472" s="6">
        <v>15</v>
      </c>
      <c r="Z472" s="6">
        <v>0</v>
      </c>
      <c r="AA472" s="6">
        <v>0</v>
      </c>
      <c r="AB472" s="6">
        <v>240</v>
      </c>
      <c r="AF472" s="26"/>
    </row>
    <row r="473" spans="1:32" x14ac:dyDescent="0.25">
      <c r="A473" s="10" t="s">
        <v>56</v>
      </c>
      <c r="B473" s="6">
        <v>101964089</v>
      </c>
      <c r="C473" s="6" t="s">
        <v>48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35</v>
      </c>
      <c r="K473" s="6">
        <v>35</v>
      </c>
      <c r="L473" s="6">
        <v>35</v>
      </c>
      <c r="M473" s="6">
        <v>35</v>
      </c>
      <c r="N473" s="6">
        <v>35</v>
      </c>
      <c r="O473" s="6">
        <v>35</v>
      </c>
      <c r="P473" s="6">
        <v>35</v>
      </c>
      <c r="Q473" s="6">
        <v>35</v>
      </c>
      <c r="R473" s="6">
        <v>35</v>
      </c>
      <c r="S473" s="6">
        <v>35</v>
      </c>
      <c r="T473" s="6">
        <v>35</v>
      </c>
      <c r="U473" s="6">
        <v>35</v>
      </c>
      <c r="V473" s="6">
        <v>35</v>
      </c>
      <c r="W473" s="6">
        <v>35</v>
      </c>
      <c r="X473" s="6">
        <v>35</v>
      </c>
      <c r="Y473" s="6">
        <v>35</v>
      </c>
      <c r="Z473" s="6">
        <v>0</v>
      </c>
      <c r="AA473" s="6">
        <v>0</v>
      </c>
      <c r="AB473" s="6">
        <v>560</v>
      </c>
      <c r="AF473" s="26"/>
    </row>
    <row r="474" spans="1:32" x14ac:dyDescent="0.25">
      <c r="A474" s="10" t="s">
        <v>56</v>
      </c>
      <c r="B474" s="6">
        <v>101964089</v>
      </c>
      <c r="C474" s="6" t="s">
        <v>48</v>
      </c>
      <c r="D474" s="6">
        <v>15</v>
      </c>
      <c r="E474" s="6">
        <v>15</v>
      </c>
      <c r="F474" s="6">
        <v>15</v>
      </c>
      <c r="G474" s="6">
        <v>15</v>
      </c>
      <c r="H474" s="6">
        <v>15</v>
      </c>
      <c r="I474" s="6">
        <v>15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15</v>
      </c>
      <c r="AA474" s="6">
        <v>15</v>
      </c>
      <c r="AB474" s="6">
        <v>120</v>
      </c>
      <c r="AF474" s="26"/>
    </row>
    <row r="475" spans="1:32" x14ac:dyDescent="0.25">
      <c r="A475" s="10" t="s">
        <v>56</v>
      </c>
      <c r="B475" s="6">
        <v>101964089</v>
      </c>
      <c r="C475" s="6" t="s">
        <v>48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25</v>
      </c>
      <c r="K475" s="6">
        <v>25</v>
      </c>
      <c r="L475" s="6">
        <v>25</v>
      </c>
      <c r="M475" s="6">
        <v>25</v>
      </c>
      <c r="N475" s="6">
        <v>25</v>
      </c>
      <c r="O475" s="6">
        <v>25</v>
      </c>
      <c r="P475" s="6">
        <v>25</v>
      </c>
      <c r="Q475" s="6">
        <v>25</v>
      </c>
      <c r="R475" s="6">
        <v>25</v>
      </c>
      <c r="S475" s="6">
        <v>25</v>
      </c>
      <c r="T475" s="6">
        <v>25</v>
      </c>
      <c r="U475" s="6">
        <v>25</v>
      </c>
      <c r="V475" s="6">
        <v>25</v>
      </c>
      <c r="W475" s="6">
        <v>25</v>
      </c>
      <c r="X475" s="6">
        <v>25</v>
      </c>
      <c r="Y475" s="6">
        <v>25</v>
      </c>
      <c r="Z475" s="6">
        <v>0</v>
      </c>
      <c r="AA475" s="6">
        <v>0</v>
      </c>
      <c r="AB475" s="6">
        <v>400</v>
      </c>
      <c r="AF475" s="26"/>
    </row>
    <row r="476" spans="1:32" x14ac:dyDescent="0.25">
      <c r="A476" s="10" t="s">
        <v>56</v>
      </c>
      <c r="B476" s="6">
        <v>101964089</v>
      </c>
      <c r="C476" s="6" t="s">
        <v>48</v>
      </c>
      <c r="D476" s="6">
        <v>25</v>
      </c>
      <c r="E476" s="6">
        <v>25</v>
      </c>
      <c r="F476" s="6">
        <v>25</v>
      </c>
      <c r="G476" s="6">
        <v>25</v>
      </c>
      <c r="H476" s="6">
        <v>25</v>
      </c>
      <c r="I476" s="6">
        <v>25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25</v>
      </c>
      <c r="AA476" s="6">
        <v>25</v>
      </c>
      <c r="AB476" s="6">
        <v>200</v>
      </c>
      <c r="AF476" s="26"/>
    </row>
    <row r="477" spans="1:32" x14ac:dyDescent="0.25">
      <c r="A477" s="10" t="s">
        <v>56</v>
      </c>
      <c r="B477" s="6">
        <v>101964089</v>
      </c>
      <c r="C477" s="6" t="s">
        <v>48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75</v>
      </c>
      <c r="K477" s="6">
        <v>75</v>
      </c>
      <c r="L477" s="6">
        <v>75</v>
      </c>
      <c r="M477" s="6">
        <v>75</v>
      </c>
      <c r="N477" s="6">
        <v>75</v>
      </c>
      <c r="O477" s="6">
        <v>75</v>
      </c>
      <c r="P477" s="6">
        <v>75</v>
      </c>
      <c r="Q477" s="6">
        <v>75</v>
      </c>
      <c r="R477" s="6">
        <v>75</v>
      </c>
      <c r="S477" s="6">
        <v>75</v>
      </c>
      <c r="T477" s="6">
        <v>75</v>
      </c>
      <c r="U477" s="6">
        <v>75</v>
      </c>
      <c r="V477" s="6">
        <v>75</v>
      </c>
      <c r="W477" s="6">
        <v>75</v>
      </c>
      <c r="X477" s="6">
        <v>75</v>
      </c>
      <c r="Y477" s="6">
        <v>75</v>
      </c>
      <c r="Z477" s="6">
        <v>0</v>
      </c>
      <c r="AA477" s="6">
        <v>0</v>
      </c>
      <c r="AB477" s="6">
        <v>1200</v>
      </c>
      <c r="AF477" s="26"/>
    </row>
    <row r="478" spans="1:32" x14ac:dyDescent="0.25">
      <c r="A478" s="10" t="s">
        <v>56</v>
      </c>
      <c r="B478" s="6">
        <v>101964089</v>
      </c>
      <c r="C478" s="6" t="s">
        <v>48</v>
      </c>
      <c r="D478" s="6">
        <v>7</v>
      </c>
      <c r="E478" s="6">
        <v>7</v>
      </c>
      <c r="F478" s="6">
        <v>7</v>
      </c>
      <c r="G478" s="6">
        <v>7</v>
      </c>
      <c r="H478" s="6">
        <v>7</v>
      </c>
      <c r="I478" s="6">
        <v>7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7</v>
      </c>
      <c r="AA478" s="6">
        <v>7</v>
      </c>
      <c r="AB478" s="6">
        <v>56</v>
      </c>
      <c r="AF478" s="26"/>
    </row>
    <row r="479" spans="1:32" x14ac:dyDescent="0.25">
      <c r="A479" s="10" t="s">
        <v>56</v>
      </c>
      <c r="B479" s="6">
        <v>101964089</v>
      </c>
      <c r="C479" s="6" t="s">
        <v>48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1</v>
      </c>
      <c r="K479" s="6">
        <v>1</v>
      </c>
      <c r="L479" s="6">
        <v>1</v>
      </c>
      <c r="M479" s="6">
        <v>1</v>
      </c>
      <c r="N479" s="6">
        <v>1</v>
      </c>
      <c r="O479" s="6">
        <v>1</v>
      </c>
      <c r="P479" s="6">
        <v>1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6">
        <v>1</v>
      </c>
      <c r="Y479" s="6">
        <v>1</v>
      </c>
      <c r="Z479" s="6">
        <v>0</v>
      </c>
      <c r="AA479" s="6">
        <v>0</v>
      </c>
      <c r="AB479" s="6">
        <v>16</v>
      </c>
      <c r="AF479" s="26"/>
    </row>
    <row r="480" spans="1:32" x14ac:dyDescent="0.25">
      <c r="A480" s="10" t="s">
        <v>56</v>
      </c>
      <c r="B480" s="6">
        <v>101964089</v>
      </c>
      <c r="C480" s="6" t="s">
        <v>48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49</v>
      </c>
      <c r="K480" s="6">
        <v>49</v>
      </c>
      <c r="L480" s="6">
        <v>49</v>
      </c>
      <c r="M480" s="6">
        <v>49</v>
      </c>
      <c r="N480" s="6">
        <v>49</v>
      </c>
      <c r="O480" s="6">
        <v>49</v>
      </c>
      <c r="P480" s="6">
        <v>49</v>
      </c>
      <c r="Q480" s="6">
        <v>49</v>
      </c>
      <c r="R480" s="6">
        <v>49</v>
      </c>
      <c r="S480" s="6">
        <v>49</v>
      </c>
      <c r="T480" s="6">
        <v>49</v>
      </c>
      <c r="U480" s="6">
        <v>49</v>
      </c>
      <c r="V480" s="6">
        <v>49</v>
      </c>
      <c r="W480" s="6">
        <v>49</v>
      </c>
      <c r="X480" s="6">
        <v>49</v>
      </c>
      <c r="Y480" s="6">
        <v>49</v>
      </c>
      <c r="Z480" s="6">
        <v>0</v>
      </c>
      <c r="AA480" s="6">
        <v>0</v>
      </c>
      <c r="AB480" s="6">
        <v>784</v>
      </c>
      <c r="AF480" s="26"/>
    </row>
    <row r="481" spans="1:32" x14ac:dyDescent="0.25">
      <c r="A481" s="10" t="s">
        <v>56</v>
      </c>
      <c r="B481" s="6">
        <v>101964089</v>
      </c>
      <c r="C481" s="6" t="s">
        <v>48</v>
      </c>
      <c r="D481" s="6">
        <v>5</v>
      </c>
      <c r="E481" s="6">
        <v>5</v>
      </c>
      <c r="F481" s="6">
        <v>5</v>
      </c>
      <c r="G481" s="6">
        <v>5</v>
      </c>
      <c r="H481" s="6">
        <v>5</v>
      </c>
      <c r="I481" s="6">
        <v>5</v>
      </c>
      <c r="J481" s="6">
        <v>5</v>
      </c>
      <c r="K481" s="6">
        <v>5</v>
      </c>
      <c r="L481" s="6">
        <v>5</v>
      </c>
      <c r="M481" s="6">
        <v>5</v>
      </c>
      <c r="N481" s="6">
        <v>5</v>
      </c>
      <c r="O481" s="6">
        <v>5</v>
      </c>
      <c r="P481" s="6">
        <v>5</v>
      </c>
      <c r="Q481" s="6">
        <v>5</v>
      </c>
      <c r="R481" s="6">
        <v>5</v>
      </c>
      <c r="S481" s="6">
        <v>5</v>
      </c>
      <c r="T481" s="6">
        <v>5</v>
      </c>
      <c r="U481" s="6">
        <v>5</v>
      </c>
      <c r="V481" s="6">
        <v>5</v>
      </c>
      <c r="W481" s="6">
        <v>5</v>
      </c>
      <c r="X481" s="6">
        <v>5</v>
      </c>
      <c r="Y481" s="6">
        <v>5</v>
      </c>
      <c r="Z481" s="6">
        <v>5</v>
      </c>
      <c r="AA481" s="6">
        <v>5</v>
      </c>
      <c r="AB481" s="6">
        <v>120</v>
      </c>
      <c r="AF481" s="26"/>
    </row>
    <row r="482" spans="1:32" x14ac:dyDescent="0.25">
      <c r="A482" s="10" t="s">
        <v>56</v>
      </c>
      <c r="B482" s="6">
        <v>101964089</v>
      </c>
      <c r="C482" s="6" t="s">
        <v>48</v>
      </c>
      <c r="D482" s="6">
        <v>9</v>
      </c>
      <c r="E482" s="6">
        <v>9</v>
      </c>
      <c r="F482" s="6">
        <v>9</v>
      </c>
      <c r="G482" s="6">
        <v>9</v>
      </c>
      <c r="H482" s="6">
        <v>9</v>
      </c>
      <c r="I482" s="6">
        <v>9</v>
      </c>
      <c r="J482" s="6">
        <v>9</v>
      </c>
      <c r="K482" s="6">
        <v>9</v>
      </c>
      <c r="L482" s="6">
        <v>9</v>
      </c>
      <c r="M482" s="6">
        <v>9</v>
      </c>
      <c r="N482" s="6">
        <v>9</v>
      </c>
      <c r="O482" s="6">
        <v>9</v>
      </c>
      <c r="P482" s="6">
        <v>9</v>
      </c>
      <c r="Q482" s="6">
        <v>9</v>
      </c>
      <c r="R482" s="6">
        <v>9</v>
      </c>
      <c r="S482" s="6">
        <v>9</v>
      </c>
      <c r="T482" s="6">
        <v>9</v>
      </c>
      <c r="U482" s="6">
        <v>9</v>
      </c>
      <c r="V482" s="6">
        <v>9</v>
      </c>
      <c r="W482" s="6">
        <v>9</v>
      </c>
      <c r="X482" s="6">
        <v>9</v>
      </c>
      <c r="Y482" s="6">
        <v>9</v>
      </c>
      <c r="Z482" s="6">
        <v>9</v>
      </c>
      <c r="AA482" s="6">
        <v>9</v>
      </c>
      <c r="AB482" s="6">
        <v>216</v>
      </c>
      <c r="AF482" s="26"/>
    </row>
    <row r="483" spans="1:32" x14ac:dyDescent="0.25">
      <c r="A483" s="10" t="s">
        <v>56</v>
      </c>
      <c r="B483" s="6">
        <v>101964089</v>
      </c>
      <c r="C483" s="6" t="s">
        <v>48</v>
      </c>
      <c r="D483" s="6">
        <v>1</v>
      </c>
      <c r="E483" s="6">
        <v>1</v>
      </c>
      <c r="F483" s="6">
        <v>1</v>
      </c>
      <c r="G483" s="6">
        <v>1</v>
      </c>
      <c r="H483" s="6">
        <v>1</v>
      </c>
      <c r="I483" s="6">
        <v>1</v>
      </c>
      <c r="J483" s="6">
        <v>1</v>
      </c>
      <c r="K483" s="6">
        <v>1</v>
      </c>
      <c r="L483" s="6">
        <v>1</v>
      </c>
      <c r="M483" s="6">
        <v>1</v>
      </c>
      <c r="N483" s="6">
        <v>1</v>
      </c>
      <c r="O483" s="6">
        <v>1</v>
      </c>
      <c r="P483" s="6">
        <v>1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6">
        <v>24</v>
      </c>
      <c r="AF483" s="26"/>
    </row>
    <row r="484" spans="1:32" x14ac:dyDescent="0.25">
      <c r="A484" s="10" t="s">
        <v>56</v>
      </c>
      <c r="B484" s="6">
        <v>101964089</v>
      </c>
      <c r="C484" s="6" t="s">
        <v>48</v>
      </c>
      <c r="D484" s="6">
        <v>18</v>
      </c>
      <c r="E484" s="6">
        <v>18</v>
      </c>
      <c r="F484" s="6">
        <v>18</v>
      </c>
      <c r="G484" s="6">
        <v>18</v>
      </c>
      <c r="H484" s="6">
        <v>18</v>
      </c>
      <c r="I484" s="6">
        <v>18</v>
      </c>
      <c r="J484" s="6">
        <v>18</v>
      </c>
      <c r="K484" s="6">
        <v>18</v>
      </c>
      <c r="L484" s="6">
        <v>18</v>
      </c>
      <c r="M484" s="6">
        <v>18</v>
      </c>
      <c r="N484" s="6">
        <v>18</v>
      </c>
      <c r="O484" s="6">
        <v>18</v>
      </c>
      <c r="P484" s="6">
        <v>18</v>
      </c>
      <c r="Q484" s="6">
        <v>18</v>
      </c>
      <c r="R484" s="6">
        <v>18</v>
      </c>
      <c r="S484" s="6">
        <v>18</v>
      </c>
      <c r="T484" s="6">
        <v>18</v>
      </c>
      <c r="U484" s="6">
        <v>18</v>
      </c>
      <c r="V484" s="6">
        <v>18</v>
      </c>
      <c r="W484" s="6">
        <v>18</v>
      </c>
      <c r="X484" s="6">
        <v>18</v>
      </c>
      <c r="Y484" s="6">
        <v>18</v>
      </c>
      <c r="Z484" s="6">
        <v>18</v>
      </c>
      <c r="AA484" s="6">
        <v>18</v>
      </c>
      <c r="AB484" s="6">
        <v>432</v>
      </c>
      <c r="AF484" s="26"/>
    </row>
    <row r="485" spans="1:32" x14ac:dyDescent="0.25">
      <c r="A485" s="10" t="s">
        <v>56</v>
      </c>
      <c r="B485" s="6">
        <v>101964089</v>
      </c>
      <c r="C485" s="6" t="s">
        <v>48</v>
      </c>
      <c r="D485" s="6">
        <v>58</v>
      </c>
      <c r="E485" s="6">
        <v>58</v>
      </c>
      <c r="F485" s="6">
        <v>58</v>
      </c>
      <c r="G485" s="6">
        <v>58</v>
      </c>
      <c r="H485" s="6">
        <v>58</v>
      </c>
      <c r="I485" s="6">
        <v>58</v>
      </c>
      <c r="J485" s="6">
        <v>58</v>
      </c>
      <c r="K485" s="6">
        <v>58</v>
      </c>
      <c r="L485" s="6">
        <v>58</v>
      </c>
      <c r="M485" s="6">
        <v>58</v>
      </c>
      <c r="N485" s="6">
        <v>58</v>
      </c>
      <c r="O485" s="6">
        <v>58</v>
      </c>
      <c r="P485" s="6">
        <v>58</v>
      </c>
      <c r="Q485" s="6">
        <v>58</v>
      </c>
      <c r="R485" s="6">
        <v>58</v>
      </c>
      <c r="S485" s="6">
        <v>58</v>
      </c>
      <c r="T485" s="6">
        <v>58</v>
      </c>
      <c r="U485" s="6">
        <v>58</v>
      </c>
      <c r="V485" s="6">
        <v>58</v>
      </c>
      <c r="W485" s="6">
        <v>58</v>
      </c>
      <c r="X485" s="6">
        <v>58</v>
      </c>
      <c r="Y485" s="6">
        <v>58</v>
      </c>
      <c r="Z485" s="6">
        <v>58</v>
      </c>
      <c r="AA485" s="6">
        <v>58</v>
      </c>
      <c r="AB485" s="6">
        <v>1392</v>
      </c>
      <c r="AF485" s="26"/>
    </row>
    <row r="486" spans="1:32" x14ac:dyDescent="0.25">
      <c r="A486" s="10" t="s">
        <v>56</v>
      </c>
      <c r="B486" s="6">
        <v>101965050</v>
      </c>
      <c r="C486" s="6" t="s">
        <v>48</v>
      </c>
      <c r="D486" s="6">
        <v>25</v>
      </c>
      <c r="E486" s="6">
        <v>25</v>
      </c>
      <c r="F486" s="6">
        <v>25</v>
      </c>
      <c r="G486" s="6">
        <v>25</v>
      </c>
      <c r="H486" s="6">
        <v>25</v>
      </c>
      <c r="I486" s="6">
        <v>25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25</v>
      </c>
      <c r="AA486" s="6">
        <v>25</v>
      </c>
      <c r="AB486" s="6">
        <v>200</v>
      </c>
      <c r="AF486" s="26"/>
    </row>
    <row r="487" spans="1:32" x14ac:dyDescent="0.25">
      <c r="A487" s="10" t="s">
        <v>56</v>
      </c>
      <c r="B487" s="6">
        <v>101965050</v>
      </c>
      <c r="C487" s="6" t="s">
        <v>48</v>
      </c>
      <c r="D487" s="6">
        <v>35</v>
      </c>
      <c r="E487" s="6">
        <v>35</v>
      </c>
      <c r="F487" s="6">
        <v>35</v>
      </c>
      <c r="G487" s="6">
        <v>35</v>
      </c>
      <c r="H487" s="6">
        <v>35</v>
      </c>
      <c r="I487" s="6">
        <v>35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35</v>
      </c>
      <c r="AA487" s="6">
        <v>35</v>
      </c>
      <c r="AB487" s="6">
        <v>280</v>
      </c>
      <c r="AF487" s="26"/>
    </row>
    <row r="488" spans="1:32" x14ac:dyDescent="0.25">
      <c r="A488" s="10" t="s">
        <v>56</v>
      </c>
      <c r="B488" s="6">
        <v>101965050</v>
      </c>
      <c r="C488" s="6" t="s">
        <v>48</v>
      </c>
      <c r="D488" s="6">
        <v>50</v>
      </c>
      <c r="E488" s="6">
        <v>50</v>
      </c>
      <c r="F488" s="6">
        <v>50</v>
      </c>
      <c r="G488" s="6">
        <v>50</v>
      </c>
      <c r="H488" s="6">
        <v>50</v>
      </c>
      <c r="I488" s="6">
        <v>50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50</v>
      </c>
      <c r="AA488" s="6">
        <v>50</v>
      </c>
      <c r="AB488" s="6">
        <v>400</v>
      </c>
      <c r="AF488" s="26"/>
    </row>
    <row r="489" spans="1:32" x14ac:dyDescent="0.25">
      <c r="A489" s="10" t="s">
        <v>56</v>
      </c>
      <c r="B489" s="6">
        <v>101965050</v>
      </c>
      <c r="C489" s="6" t="s">
        <v>48</v>
      </c>
      <c r="D489" s="6">
        <v>50</v>
      </c>
      <c r="E489" s="6">
        <v>50</v>
      </c>
      <c r="F489" s="6">
        <v>50</v>
      </c>
      <c r="G489" s="6">
        <v>50</v>
      </c>
      <c r="H489" s="6">
        <v>50</v>
      </c>
      <c r="I489" s="6">
        <v>50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50</v>
      </c>
      <c r="AA489" s="6">
        <v>50</v>
      </c>
      <c r="AB489" s="6">
        <v>400</v>
      </c>
      <c r="AF489" s="26"/>
    </row>
    <row r="490" spans="1:32" x14ac:dyDescent="0.25">
      <c r="A490" s="10" t="s">
        <v>56</v>
      </c>
      <c r="B490" s="6">
        <v>101965050</v>
      </c>
      <c r="C490" s="6" t="s">
        <v>48</v>
      </c>
      <c r="D490" s="6">
        <v>118</v>
      </c>
      <c r="E490" s="6">
        <v>118</v>
      </c>
      <c r="F490" s="6">
        <v>118</v>
      </c>
      <c r="G490" s="6">
        <v>118</v>
      </c>
      <c r="H490" s="6">
        <v>118</v>
      </c>
      <c r="I490" s="6">
        <v>118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118</v>
      </c>
      <c r="AA490" s="6">
        <v>118</v>
      </c>
      <c r="AB490" s="6">
        <v>944</v>
      </c>
      <c r="AF490" s="26"/>
    </row>
    <row r="491" spans="1:32" x14ac:dyDescent="0.25">
      <c r="A491" s="10" t="s">
        <v>56</v>
      </c>
      <c r="B491" s="6">
        <v>101965050</v>
      </c>
      <c r="C491" s="6" t="s">
        <v>48</v>
      </c>
      <c r="D491" s="6">
        <v>25</v>
      </c>
      <c r="E491" s="6">
        <v>25</v>
      </c>
      <c r="F491" s="6">
        <v>25</v>
      </c>
      <c r="G491" s="6">
        <v>25</v>
      </c>
      <c r="H491" s="6">
        <v>25</v>
      </c>
      <c r="I491" s="6">
        <v>25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25</v>
      </c>
      <c r="AA491" s="6">
        <v>25</v>
      </c>
      <c r="AB491" s="6">
        <v>200</v>
      </c>
      <c r="AF491" s="26"/>
    </row>
    <row r="492" spans="1:32" x14ac:dyDescent="0.25">
      <c r="A492" s="10" t="s">
        <v>56</v>
      </c>
      <c r="B492" s="6">
        <v>101965050</v>
      </c>
      <c r="C492" s="6" t="s">
        <v>48</v>
      </c>
      <c r="D492" s="6">
        <v>25</v>
      </c>
      <c r="E492" s="6">
        <v>25</v>
      </c>
      <c r="F492" s="6">
        <v>25</v>
      </c>
      <c r="G492" s="6">
        <v>25</v>
      </c>
      <c r="H492" s="6">
        <v>25</v>
      </c>
      <c r="I492" s="6">
        <v>25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25</v>
      </c>
      <c r="AA492" s="6">
        <v>25</v>
      </c>
      <c r="AB492" s="6">
        <v>200</v>
      </c>
      <c r="AF492" s="26"/>
    </row>
    <row r="493" spans="1:32" x14ac:dyDescent="0.25">
      <c r="A493" s="10" t="s">
        <v>56</v>
      </c>
      <c r="B493" s="6">
        <v>101980607</v>
      </c>
      <c r="C493" s="6" t="s">
        <v>48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6</v>
      </c>
      <c r="N493" s="6">
        <v>6</v>
      </c>
      <c r="O493" s="6">
        <v>6</v>
      </c>
      <c r="P493" s="6">
        <v>6</v>
      </c>
      <c r="Q493" s="6">
        <v>8</v>
      </c>
      <c r="R493" s="6">
        <v>9</v>
      </c>
      <c r="S493" s="6">
        <v>13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54</v>
      </c>
      <c r="AF493" s="26"/>
    </row>
    <row r="494" spans="1:32" x14ac:dyDescent="0.25">
      <c r="A494" s="10" t="s">
        <v>56</v>
      </c>
      <c r="B494" s="6">
        <v>101980607</v>
      </c>
      <c r="C494" s="6" t="s">
        <v>48</v>
      </c>
      <c r="D494" s="6">
        <v>124</v>
      </c>
      <c r="E494" s="6">
        <v>126</v>
      </c>
      <c r="F494" s="6">
        <v>128</v>
      </c>
      <c r="G494" s="6">
        <v>102</v>
      </c>
      <c r="H494" s="6">
        <v>131</v>
      </c>
      <c r="I494" s="6">
        <v>200</v>
      </c>
      <c r="J494" s="6">
        <v>200</v>
      </c>
      <c r="K494" s="6">
        <v>200</v>
      </c>
      <c r="L494" s="6">
        <v>200</v>
      </c>
      <c r="M494" s="6">
        <v>444</v>
      </c>
      <c r="N494" s="6">
        <v>444</v>
      </c>
      <c r="O494" s="6">
        <v>444</v>
      </c>
      <c r="P494" s="6">
        <v>444</v>
      </c>
      <c r="Q494" s="6">
        <v>442</v>
      </c>
      <c r="R494" s="6">
        <v>441</v>
      </c>
      <c r="S494" s="6">
        <v>437</v>
      </c>
      <c r="T494" s="6">
        <v>200</v>
      </c>
      <c r="U494" s="6">
        <v>200</v>
      </c>
      <c r="V494" s="6">
        <v>200</v>
      </c>
      <c r="W494" s="6">
        <v>200</v>
      </c>
      <c r="X494" s="6">
        <v>200</v>
      </c>
      <c r="Y494" s="6">
        <v>200</v>
      </c>
      <c r="Z494" s="6">
        <v>133</v>
      </c>
      <c r="AA494" s="6">
        <v>134</v>
      </c>
      <c r="AB494" s="6">
        <v>5974</v>
      </c>
      <c r="AF494" s="26"/>
    </row>
    <row r="495" spans="1:32" x14ac:dyDescent="0.25">
      <c r="A495" s="10" t="s">
        <v>56</v>
      </c>
      <c r="B495" s="6">
        <v>101981859</v>
      </c>
      <c r="C495" s="6" t="s">
        <v>48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111</v>
      </c>
      <c r="N495" s="6">
        <v>311</v>
      </c>
      <c r="O495" s="6">
        <v>311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733</v>
      </c>
      <c r="AF495" s="26"/>
    </row>
    <row r="496" spans="1:32" x14ac:dyDescent="0.25">
      <c r="A496" s="10" t="s">
        <v>56</v>
      </c>
      <c r="B496" s="6">
        <v>101981859</v>
      </c>
      <c r="C496" s="6" t="s">
        <v>48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439</v>
      </c>
      <c r="N496" s="6">
        <v>439</v>
      </c>
      <c r="O496" s="6">
        <v>439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1317</v>
      </c>
      <c r="AF496" s="26"/>
    </row>
    <row r="497" spans="1:32" x14ac:dyDescent="0.25">
      <c r="A497" s="10" t="s">
        <v>56</v>
      </c>
      <c r="B497" s="6">
        <v>101981859</v>
      </c>
      <c r="C497" s="6" t="s">
        <v>48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184</v>
      </c>
      <c r="AA497" s="6">
        <v>184</v>
      </c>
      <c r="AB497" s="6">
        <v>368</v>
      </c>
      <c r="AF497" s="26"/>
    </row>
    <row r="498" spans="1:32" x14ac:dyDescent="0.25">
      <c r="A498" s="10" t="s">
        <v>56</v>
      </c>
      <c r="B498" s="6">
        <v>101981859</v>
      </c>
      <c r="C498" s="6" t="s">
        <v>48</v>
      </c>
      <c r="D498" s="6">
        <v>76</v>
      </c>
      <c r="E498" s="6">
        <v>74</v>
      </c>
      <c r="F498" s="6">
        <v>72</v>
      </c>
      <c r="G498" s="6">
        <v>53</v>
      </c>
      <c r="H498" s="6">
        <v>69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83</v>
      </c>
      <c r="AA498" s="6">
        <v>82</v>
      </c>
      <c r="AB498" s="6">
        <v>509</v>
      </c>
      <c r="AF498" s="26"/>
    </row>
    <row r="499" spans="1:32" x14ac:dyDescent="0.25">
      <c r="A499" s="10" t="s">
        <v>56</v>
      </c>
      <c r="B499" s="6">
        <v>101981859</v>
      </c>
      <c r="C499" s="6" t="s">
        <v>48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439</v>
      </c>
      <c r="Q499" s="6">
        <v>439</v>
      </c>
      <c r="R499" s="6">
        <v>439</v>
      </c>
      <c r="S499" s="6">
        <v>439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1756</v>
      </c>
      <c r="AF499" s="26"/>
    </row>
    <row r="500" spans="1:32" x14ac:dyDescent="0.25">
      <c r="A500" s="10" t="s">
        <v>56</v>
      </c>
      <c r="B500" s="6">
        <v>101981859</v>
      </c>
      <c r="C500" s="6" t="s">
        <v>48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311</v>
      </c>
      <c r="Q500" s="6">
        <v>311</v>
      </c>
      <c r="R500" s="6">
        <v>311</v>
      </c>
      <c r="S500" s="6">
        <v>311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1244</v>
      </c>
      <c r="AF500" s="26"/>
    </row>
    <row r="501" spans="1:32" x14ac:dyDescent="0.25">
      <c r="A501" s="10" t="s">
        <v>56</v>
      </c>
      <c r="B501" s="6">
        <v>101981952</v>
      </c>
      <c r="C501" s="6" t="s">
        <v>48</v>
      </c>
      <c r="D501" s="6">
        <v>50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50</v>
      </c>
      <c r="AF501" s="26"/>
    </row>
    <row r="502" spans="1:32" x14ac:dyDescent="0.25">
      <c r="A502" s="10" t="s">
        <v>56</v>
      </c>
      <c r="B502" s="6">
        <v>101981978</v>
      </c>
      <c r="C502" s="6" t="s">
        <v>48</v>
      </c>
      <c r="D502" s="6">
        <v>286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286</v>
      </c>
      <c r="AF502" s="26"/>
    </row>
    <row r="503" spans="1:32" x14ac:dyDescent="0.25">
      <c r="A503" s="10" t="s">
        <v>56</v>
      </c>
      <c r="B503" s="6">
        <v>101981978</v>
      </c>
      <c r="C503" s="6" t="s">
        <v>48</v>
      </c>
      <c r="D503" s="6">
        <v>12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12</v>
      </c>
      <c r="AF503" s="26"/>
    </row>
    <row r="504" spans="1:32" x14ac:dyDescent="0.25">
      <c r="A504" s="10" t="s">
        <v>56</v>
      </c>
      <c r="B504" s="6">
        <v>101982096</v>
      </c>
      <c r="C504" s="6" t="s">
        <v>48</v>
      </c>
      <c r="D504" s="6">
        <v>0</v>
      </c>
      <c r="E504" s="6">
        <v>140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140</v>
      </c>
      <c r="AF504" s="26"/>
    </row>
    <row r="505" spans="1:32" x14ac:dyDescent="0.25">
      <c r="A505" s="10" t="s">
        <v>56</v>
      </c>
      <c r="B505" s="6">
        <v>101982096</v>
      </c>
      <c r="C505" s="6" t="s">
        <v>48</v>
      </c>
      <c r="D505" s="6">
        <v>0</v>
      </c>
      <c r="E505" s="6">
        <v>38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38</v>
      </c>
      <c r="AF505" s="26"/>
    </row>
    <row r="506" spans="1:32" x14ac:dyDescent="0.25">
      <c r="A506" s="10" t="s">
        <v>56</v>
      </c>
      <c r="B506" s="6">
        <v>101982212</v>
      </c>
      <c r="C506" s="6" t="s">
        <v>48</v>
      </c>
      <c r="D506" s="6">
        <v>0</v>
      </c>
      <c r="E506" s="6">
        <v>0</v>
      </c>
      <c r="F506" s="6">
        <v>3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3</v>
      </c>
      <c r="AF506" s="26"/>
    </row>
    <row r="507" spans="1:32" x14ac:dyDescent="0.25">
      <c r="A507" s="10" t="s">
        <v>56</v>
      </c>
      <c r="B507" s="6">
        <v>101982212</v>
      </c>
      <c r="C507" s="6" t="s">
        <v>48</v>
      </c>
      <c r="D507" s="6">
        <v>0</v>
      </c>
      <c r="E507" s="6">
        <v>0</v>
      </c>
      <c r="F507" s="6">
        <v>2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2</v>
      </c>
      <c r="AF507" s="26"/>
    </row>
    <row r="508" spans="1:32" x14ac:dyDescent="0.25">
      <c r="A508" s="10" t="s">
        <v>56</v>
      </c>
      <c r="B508" s="6">
        <v>101982212</v>
      </c>
      <c r="C508" s="6" t="s">
        <v>48</v>
      </c>
      <c r="D508" s="6">
        <v>0</v>
      </c>
      <c r="E508" s="6">
        <v>0</v>
      </c>
      <c r="F508" s="6">
        <v>185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185</v>
      </c>
      <c r="AF508" s="26"/>
    </row>
    <row r="509" spans="1:32" x14ac:dyDescent="0.25">
      <c r="A509" s="10" t="s">
        <v>56</v>
      </c>
      <c r="B509" s="6">
        <v>101982344</v>
      </c>
      <c r="C509" s="6" t="s">
        <v>48</v>
      </c>
      <c r="D509" s="6">
        <v>0</v>
      </c>
      <c r="E509" s="6">
        <v>0</v>
      </c>
      <c r="F509" s="6">
        <v>0</v>
      </c>
      <c r="G509" s="6">
        <v>11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11</v>
      </c>
      <c r="AF509" s="26"/>
    </row>
    <row r="510" spans="1:32" x14ac:dyDescent="0.25">
      <c r="A510" s="10" t="s">
        <v>56</v>
      </c>
      <c r="B510" s="6">
        <v>101982344</v>
      </c>
      <c r="C510" s="6" t="s">
        <v>48</v>
      </c>
      <c r="D510" s="6">
        <v>0</v>
      </c>
      <c r="E510" s="6">
        <v>0</v>
      </c>
      <c r="F510" s="6">
        <v>0</v>
      </c>
      <c r="G510" s="6">
        <v>3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3</v>
      </c>
      <c r="AF510" s="26"/>
    </row>
    <row r="511" spans="1:32" x14ac:dyDescent="0.25">
      <c r="A511" s="10" t="s">
        <v>56</v>
      </c>
      <c r="B511" s="6">
        <v>101982344</v>
      </c>
      <c r="C511" s="6" t="s">
        <v>48</v>
      </c>
      <c r="D511" s="6">
        <v>0</v>
      </c>
      <c r="E511" s="6">
        <v>0</v>
      </c>
      <c r="F511" s="6">
        <v>0</v>
      </c>
      <c r="G511" s="6">
        <v>132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132</v>
      </c>
      <c r="AF511" s="26"/>
    </row>
    <row r="512" spans="1:32" x14ac:dyDescent="0.25">
      <c r="A512" s="10" t="s">
        <v>56</v>
      </c>
      <c r="B512" s="6">
        <v>101985910</v>
      </c>
      <c r="C512" s="6" t="s">
        <v>48</v>
      </c>
      <c r="D512" s="6">
        <v>0</v>
      </c>
      <c r="E512" s="6">
        <v>0</v>
      </c>
      <c r="F512" s="6">
        <v>0</v>
      </c>
      <c r="G512" s="6">
        <v>0</v>
      </c>
      <c r="H512" s="6">
        <v>139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139</v>
      </c>
      <c r="AF512" s="26"/>
    </row>
    <row r="513" spans="1:32" x14ac:dyDescent="0.25">
      <c r="A513" s="10" t="s">
        <v>56</v>
      </c>
      <c r="B513" s="6">
        <v>101985957</v>
      </c>
      <c r="C513" s="6" t="s">
        <v>48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100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100</v>
      </c>
      <c r="AF513" s="26"/>
    </row>
    <row r="514" spans="1:32" x14ac:dyDescent="0.25">
      <c r="A514" s="10" t="s">
        <v>56</v>
      </c>
      <c r="B514" s="6">
        <v>101986012</v>
      </c>
      <c r="C514" s="6" t="s">
        <v>48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4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4</v>
      </c>
      <c r="AF514" s="26"/>
    </row>
    <row r="515" spans="1:32" x14ac:dyDescent="0.25">
      <c r="A515" s="10" t="s">
        <v>56</v>
      </c>
      <c r="B515" s="6">
        <v>101986012</v>
      </c>
      <c r="C515" s="6" t="s">
        <v>48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109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109</v>
      </c>
      <c r="AF515" s="26"/>
    </row>
    <row r="516" spans="1:32" x14ac:dyDescent="0.25">
      <c r="A516" s="10" t="s">
        <v>56</v>
      </c>
      <c r="B516" s="6">
        <v>101986143</v>
      </c>
      <c r="C516" s="6" t="s">
        <v>48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385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385</v>
      </c>
      <c r="AF516" s="26"/>
    </row>
    <row r="517" spans="1:32" x14ac:dyDescent="0.25">
      <c r="A517" s="10" t="s">
        <v>56</v>
      </c>
      <c r="B517" s="6">
        <v>101986143</v>
      </c>
      <c r="C517" s="6" t="s">
        <v>48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55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55</v>
      </c>
      <c r="AF517" s="26"/>
    </row>
    <row r="518" spans="1:32" x14ac:dyDescent="0.25">
      <c r="A518" s="10" t="s">
        <v>56</v>
      </c>
      <c r="B518" s="6">
        <v>101986143</v>
      </c>
      <c r="C518" s="6" t="s">
        <v>48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47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47</v>
      </c>
      <c r="AF518" s="26"/>
    </row>
    <row r="519" spans="1:32" x14ac:dyDescent="0.25">
      <c r="A519" s="10" t="s">
        <v>56</v>
      </c>
      <c r="B519" s="6">
        <v>101986277</v>
      </c>
      <c r="C519" s="6" t="s">
        <v>48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20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20</v>
      </c>
      <c r="AF519" s="26"/>
    </row>
    <row r="520" spans="1:32" x14ac:dyDescent="0.25">
      <c r="A520" s="10" t="s">
        <v>56</v>
      </c>
      <c r="B520" s="6">
        <v>101986277</v>
      </c>
      <c r="C520" s="6" t="s">
        <v>48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13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13</v>
      </c>
      <c r="AF520" s="26"/>
    </row>
    <row r="521" spans="1:32" x14ac:dyDescent="0.25">
      <c r="A521" s="10" t="s">
        <v>56</v>
      </c>
      <c r="B521" s="6">
        <v>101986286</v>
      </c>
      <c r="C521" s="6" t="s">
        <v>48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87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87</v>
      </c>
      <c r="AF521" s="26"/>
    </row>
    <row r="522" spans="1:32" x14ac:dyDescent="0.25">
      <c r="A522" s="10" t="s">
        <v>56</v>
      </c>
      <c r="B522" s="6">
        <v>101986286</v>
      </c>
      <c r="C522" s="6" t="s">
        <v>48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100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100</v>
      </c>
      <c r="AF522" s="26"/>
    </row>
    <row r="523" spans="1:32" x14ac:dyDescent="0.25">
      <c r="A523" s="10" t="s">
        <v>56</v>
      </c>
      <c r="B523" s="6">
        <v>101986286</v>
      </c>
      <c r="C523" s="6" t="s">
        <v>48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25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25</v>
      </c>
      <c r="AF523" s="26"/>
    </row>
    <row r="524" spans="1:32" x14ac:dyDescent="0.25">
      <c r="A524" s="10" t="s">
        <v>56</v>
      </c>
      <c r="B524" s="6">
        <v>101986286</v>
      </c>
      <c r="C524" s="6" t="s">
        <v>48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50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50</v>
      </c>
      <c r="AF524" s="26"/>
    </row>
    <row r="525" spans="1:32" x14ac:dyDescent="0.25">
      <c r="A525" s="10" t="s">
        <v>56</v>
      </c>
      <c r="B525" s="6">
        <v>101986286</v>
      </c>
      <c r="C525" s="6" t="s">
        <v>48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F525" s="26"/>
    </row>
    <row r="526" spans="1:32" x14ac:dyDescent="0.25">
      <c r="A526" s="10" t="s">
        <v>56</v>
      </c>
      <c r="B526" s="6">
        <v>101986286</v>
      </c>
      <c r="C526" s="6" t="s">
        <v>48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F526" s="26"/>
    </row>
    <row r="527" spans="1:32" x14ac:dyDescent="0.25">
      <c r="A527" s="10" t="s">
        <v>56</v>
      </c>
      <c r="B527" s="6">
        <v>101986286</v>
      </c>
      <c r="C527" s="6" t="s">
        <v>48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F527" s="26"/>
    </row>
    <row r="528" spans="1:32" x14ac:dyDescent="0.25">
      <c r="A528" s="10" t="s">
        <v>56</v>
      </c>
      <c r="B528" s="6">
        <v>101986286</v>
      </c>
      <c r="C528" s="6" t="s">
        <v>48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F528" s="26"/>
    </row>
    <row r="529" spans="1:32" x14ac:dyDescent="0.25">
      <c r="A529" s="10" t="s">
        <v>56</v>
      </c>
      <c r="B529" s="6">
        <v>101986318</v>
      </c>
      <c r="C529" s="6" t="s">
        <v>48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50</v>
      </c>
      <c r="M529" s="6">
        <v>50</v>
      </c>
      <c r="N529" s="6">
        <v>50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150</v>
      </c>
      <c r="AF529" s="26"/>
    </row>
    <row r="530" spans="1:32" x14ac:dyDescent="0.25">
      <c r="A530" s="10" t="s">
        <v>56</v>
      </c>
      <c r="B530" s="6">
        <v>101986345</v>
      </c>
      <c r="C530" s="6" t="s">
        <v>48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229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229</v>
      </c>
      <c r="AF530" s="26"/>
    </row>
    <row r="531" spans="1:32" x14ac:dyDescent="0.25">
      <c r="A531" s="10" t="s">
        <v>56</v>
      </c>
      <c r="B531" s="6">
        <v>101986345</v>
      </c>
      <c r="C531" s="6" t="s">
        <v>48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44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44</v>
      </c>
      <c r="AF531" s="26"/>
    </row>
    <row r="532" spans="1:32" x14ac:dyDescent="0.25">
      <c r="A532" s="10" t="s">
        <v>56</v>
      </c>
      <c r="B532" s="6">
        <v>101986345</v>
      </c>
      <c r="C532" s="6" t="s">
        <v>48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3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3</v>
      </c>
      <c r="AF532" s="26"/>
    </row>
    <row r="533" spans="1:32" x14ac:dyDescent="0.25">
      <c r="A533" s="10" t="s">
        <v>56</v>
      </c>
      <c r="B533" s="6">
        <v>101986345</v>
      </c>
      <c r="C533" s="6" t="s">
        <v>48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5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5</v>
      </c>
      <c r="AF533" s="26"/>
    </row>
    <row r="534" spans="1:32" x14ac:dyDescent="0.25">
      <c r="A534" s="10" t="s">
        <v>56</v>
      </c>
      <c r="B534" s="6">
        <v>101986345</v>
      </c>
      <c r="C534" s="6" t="s">
        <v>48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15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15</v>
      </c>
      <c r="AF534" s="26"/>
    </row>
    <row r="535" spans="1:32" x14ac:dyDescent="0.25">
      <c r="A535" s="10" t="s">
        <v>56</v>
      </c>
      <c r="B535" s="6">
        <v>101986345</v>
      </c>
      <c r="C535" s="6" t="s">
        <v>48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F535" s="26"/>
    </row>
    <row r="536" spans="1:32" x14ac:dyDescent="0.25">
      <c r="A536" s="10" t="s">
        <v>56</v>
      </c>
      <c r="B536" s="6">
        <v>101986345</v>
      </c>
      <c r="C536" s="6" t="s">
        <v>48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30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30</v>
      </c>
      <c r="AF536" s="26"/>
    </row>
    <row r="537" spans="1:32" x14ac:dyDescent="0.25">
      <c r="A537" s="10" t="s">
        <v>56</v>
      </c>
      <c r="B537" s="6">
        <v>101986524</v>
      </c>
      <c r="C537" s="6" t="s">
        <v>48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90</v>
      </c>
      <c r="M537" s="6">
        <v>90</v>
      </c>
      <c r="N537" s="6">
        <v>71</v>
      </c>
      <c r="O537" s="6">
        <v>82</v>
      </c>
      <c r="P537" s="6">
        <v>92</v>
      </c>
      <c r="Q537" s="6">
        <v>82</v>
      </c>
      <c r="R537" s="6">
        <v>87</v>
      </c>
      <c r="S537" s="6">
        <v>92</v>
      </c>
      <c r="T537" s="6">
        <v>77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763</v>
      </c>
      <c r="AF537" s="26"/>
    </row>
    <row r="538" spans="1:32" x14ac:dyDescent="0.25">
      <c r="A538" s="10" t="s">
        <v>56</v>
      </c>
      <c r="B538" s="6">
        <v>101986524</v>
      </c>
      <c r="C538" s="6" t="s">
        <v>48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25</v>
      </c>
      <c r="M538" s="6">
        <v>25</v>
      </c>
      <c r="N538" s="6">
        <v>25</v>
      </c>
      <c r="O538" s="6">
        <v>20</v>
      </c>
      <c r="P538" s="6">
        <v>15</v>
      </c>
      <c r="Q538" s="6">
        <v>25</v>
      </c>
      <c r="R538" s="6">
        <v>25</v>
      </c>
      <c r="S538" s="6">
        <v>25</v>
      </c>
      <c r="T538" s="6">
        <v>25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210</v>
      </c>
      <c r="AF538" s="26"/>
    </row>
    <row r="539" spans="1:32" x14ac:dyDescent="0.25">
      <c r="A539" s="10" t="s">
        <v>56</v>
      </c>
      <c r="B539" s="6">
        <v>101986524</v>
      </c>
      <c r="C539" s="6" t="s">
        <v>48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100</v>
      </c>
      <c r="M539" s="6">
        <v>100</v>
      </c>
      <c r="N539" s="6">
        <v>100</v>
      </c>
      <c r="O539" s="6">
        <v>100</v>
      </c>
      <c r="P539" s="6">
        <v>100</v>
      </c>
      <c r="Q539" s="6">
        <v>100</v>
      </c>
      <c r="R539" s="6">
        <v>100</v>
      </c>
      <c r="S539" s="6">
        <v>100</v>
      </c>
      <c r="T539" s="6">
        <v>100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900</v>
      </c>
      <c r="AF539" s="26"/>
    </row>
    <row r="540" spans="1:32" x14ac:dyDescent="0.25">
      <c r="A540" s="10" t="s">
        <v>56</v>
      </c>
      <c r="B540" s="6">
        <v>101986535</v>
      </c>
      <c r="C540" s="6" t="s">
        <v>48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15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15</v>
      </c>
      <c r="AF540" s="26"/>
    </row>
    <row r="541" spans="1:32" x14ac:dyDescent="0.25">
      <c r="A541" s="10" t="s">
        <v>56</v>
      </c>
      <c r="B541" s="6">
        <v>101986535</v>
      </c>
      <c r="C541" s="6" t="s">
        <v>48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75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75</v>
      </c>
      <c r="AF541" s="26"/>
    </row>
    <row r="542" spans="1:32" x14ac:dyDescent="0.25">
      <c r="A542" s="10" t="s">
        <v>56</v>
      </c>
      <c r="B542" s="6">
        <v>101986558</v>
      </c>
      <c r="C542" s="6" t="s">
        <v>48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37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37</v>
      </c>
      <c r="AF542" s="26"/>
    </row>
    <row r="543" spans="1:32" x14ac:dyDescent="0.25">
      <c r="A543" s="10" t="s">
        <v>56</v>
      </c>
      <c r="B543" s="6">
        <v>101986558</v>
      </c>
      <c r="C543" s="6" t="s">
        <v>48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38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38</v>
      </c>
      <c r="AF543" s="26"/>
    </row>
    <row r="544" spans="1:32" x14ac:dyDescent="0.25">
      <c r="A544" s="10" t="s">
        <v>56</v>
      </c>
      <c r="B544" s="6">
        <v>101986589</v>
      </c>
      <c r="C544" s="6" t="s">
        <v>48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3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3</v>
      </c>
      <c r="AF544" s="26"/>
    </row>
    <row r="545" spans="1:32" x14ac:dyDescent="0.25">
      <c r="A545" s="10" t="s">
        <v>56</v>
      </c>
      <c r="B545" s="6">
        <v>101986589</v>
      </c>
      <c r="C545" s="6" t="s">
        <v>48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10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10</v>
      </c>
      <c r="AF545" s="26"/>
    </row>
    <row r="546" spans="1:32" x14ac:dyDescent="0.25">
      <c r="A546" s="10" t="s">
        <v>56</v>
      </c>
      <c r="B546" s="6">
        <v>101986599</v>
      </c>
      <c r="C546" s="6" t="s">
        <v>48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60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60</v>
      </c>
      <c r="AF546" s="26"/>
    </row>
    <row r="547" spans="1:32" x14ac:dyDescent="0.25">
      <c r="A547" s="10" t="s">
        <v>56</v>
      </c>
      <c r="B547" s="6">
        <v>101986631</v>
      </c>
      <c r="C547" s="6" t="s">
        <v>48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8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8</v>
      </c>
      <c r="AF547" s="26"/>
    </row>
    <row r="548" spans="1:32" x14ac:dyDescent="0.25">
      <c r="A548" s="10" t="s">
        <v>56</v>
      </c>
      <c r="B548" s="6">
        <v>101986631</v>
      </c>
      <c r="C548" s="6" t="s">
        <v>48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212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212</v>
      </c>
      <c r="AF548" s="26"/>
    </row>
    <row r="549" spans="1:32" x14ac:dyDescent="0.25">
      <c r="A549" s="10" t="s">
        <v>56</v>
      </c>
      <c r="B549" s="6">
        <v>101986701</v>
      </c>
      <c r="C549" s="6" t="s">
        <v>48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40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40</v>
      </c>
      <c r="AF549" s="26"/>
    </row>
    <row r="550" spans="1:32" x14ac:dyDescent="0.25">
      <c r="A550" s="10" t="s">
        <v>56</v>
      </c>
      <c r="B550" s="6">
        <v>101986701</v>
      </c>
      <c r="C550" s="6" t="s">
        <v>48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75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75</v>
      </c>
      <c r="AF550" s="26"/>
    </row>
    <row r="551" spans="1:32" x14ac:dyDescent="0.25">
      <c r="A551" s="10" t="s">
        <v>56</v>
      </c>
      <c r="B551" s="6">
        <v>101986797</v>
      </c>
      <c r="C551" s="6" t="s">
        <v>48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1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1</v>
      </c>
      <c r="AF551" s="26"/>
    </row>
    <row r="552" spans="1:32" x14ac:dyDescent="0.25">
      <c r="A552" s="10" t="s">
        <v>56</v>
      </c>
      <c r="B552" s="6">
        <v>101986797</v>
      </c>
      <c r="C552" s="6" t="s">
        <v>48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49</v>
      </c>
      <c r="O552" s="6">
        <v>50</v>
      </c>
      <c r="P552" s="6">
        <v>50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149</v>
      </c>
      <c r="AF552" s="26"/>
    </row>
    <row r="553" spans="1:32" x14ac:dyDescent="0.25">
      <c r="A553" s="10" t="s">
        <v>56</v>
      </c>
      <c r="B553" s="6">
        <v>101986799</v>
      </c>
      <c r="C553" s="6" t="s">
        <v>48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72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72</v>
      </c>
      <c r="AF553" s="26"/>
    </row>
    <row r="554" spans="1:32" x14ac:dyDescent="0.25">
      <c r="A554" s="10" t="s">
        <v>56</v>
      </c>
      <c r="B554" s="6">
        <v>101986942</v>
      </c>
      <c r="C554" s="6" t="s">
        <v>48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1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1</v>
      </c>
      <c r="AF554" s="26"/>
    </row>
    <row r="555" spans="1:32" x14ac:dyDescent="0.25">
      <c r="A555" s="10" t="s">
        <v>56</v>
      </c>
      <c r="B555" s="6">
        <v>101986942</v>
      </c>
      <c r="C555" s="6" t="s">
        <v>48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12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12</v>
      </c>
      <c r="AF555" s="26"/>
    </row>
    <row r="556" spans="1:32" x14ac:dyDescent="0.25">
      <c r="A556" s="10" t="s">
        <v>56</v>
      </c>
      <c r="B556" s="6">
        <v>101986942</v>
      </c>
      <c r="C556" s="6" t="s">
        <v>48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149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149</v>
      </c>
      <c r="AF556" s="26"/>
    </row>
    <row r="557" spans="1:32" x14ac:dyDescent="0.25">
      <c r="A557" s="10" t="s">
        <v>56</v>
      </c>
      <c r="B557" s="6">
        <v>101986942</v>
      </c>
      <c r="C557" s="6" t="s">
        <v>48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47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47</v>
      </c>
      <c r="AF557" s="26"/>
    </row>
    <row r="558" spans="1:32" x14ac:dyDescent="0.25">
      <c r="A558" s="10" t="s">
        <v>56</v>
      </c>
      <c r="B558" s="6">
        <v>101986942</v>
      </c>
      <c r="C558" s="6" t="s">
        <v>48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8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8</v>
      </c>
      <c r="AF558" s="26"/>
    </row>
    <row r="559" spans="1:32" x14ac:dyDescent="0.25">
      <c r="A559" s="10" t="s">
        <v>56</v>
      </c>
      <c r="B559" s="6">
        <v>101986975</v>
      </c>
      <c r="C559" s="6" t="s">
        <v>48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100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100</v>
      </c>
      <c r="AF559" s="26"/>
    </row>
    <row r="560" spans="1:32" x14ac:dyDescent="0.25">
      <c r="A560" s="10" t="s">
        <v>56</v>
      </c>
      <c r="B560" s="6">
        <v>101987012</v>
      </c>
      <c r="C560" s="6" t="s">
        <v>48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17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17</v>
      </c>
      <c r="AF560" s="26"/>
    </row>
    <row r="561" spans="1:32" x14ac:dyDescent="0.25">
      <c r="A561" s="10" t="s">
        <v>56</v>
      </c>
      <c r="B561" s="6">
        <v>101987012</v>
      </c>
      <c r="C561" s="6" t="s">
        <v>48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44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44</v>
      </c>
      <c r="AF561" s="26"/>
    </row>
    <row r="562" spans="1:32" x14ac:dyDescent="0.25">
      <c r="A562" s="10" t="s">
        <v>56</v>
      </c>
      <c r="B562" s="6">
        <v>101987027</v>
      </c>
      <c r="C562" s="6" t="s">
        <v>48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F562" s="26"/>
    </row>
    <row r="563" spans="1:32" x14ac:dyDescent="0.25">
      <c r="A563" s="10" t="s">
        <v>56</v>
      </c>
      <c r="B563" s="6">
        <v>101987027</v>
      </c>
      <c r="C563" s="6" t="s">
        <v>48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17</v>
      </c>
      <c r="P563" s="6">
        <v>17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34</v>
      </c>
      <c r="AF563" s="26"/>
    </row>
    <row r="564" spans="1:32" x14ac:dyDescent="0.25">
      <c r="A564" s="10" t="s">
        <v>56</v>
      </c>
      <c r="B564" s="6">
        <v>101987027</v>
      </c>
      <c r="C564" s="6" t="s">
        <v>48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17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17</v>
      </c>
      <c r="AF564" s="26"/>
    </row>
    <row r="565" spans="1:32" x14ac:dyDescent="0.25">
      <c r="A565" s="10" t="s">
        <v>56</v>
      </c>
      <c r="B565" s="6">
        <v>101987027</v>
      </c>
      <c r="C565" s="6" t="s">
        <v>48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17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17</v>
      </c>
      <c r="AF565" s="26"/>
    </row>
    <row r="566" spans="1:32" x14ac:dyDescent="0.25">
      <c r="A566" s="10" t="s">
        <v>56</v>
      </c>
      <c r="B566" s="6">
        <v>101987091</v>
      </c>
      <c r="C566" s="6" t="s">
        <v>48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3</v>
      </c>
      <c r="P566" s="6">
        <v>3</v>
      </c>
      <c r="Q566" s="6">
        <v>3</v>
      </c>
      <c r="R566" s="6">
        <v>3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12</v>
      </c>
      <c r="AF566" s="26"/>
    </row>
    <row r="567" spans="1:32" x14ac:dyDescent="0.25">
      <c r="A567" s="10" t="s">
        <v>56</v>
      </c>
      <c r="B567" s="6">
        <v>101987091</v>
      </c>
      <c r="C567" s="6" t="s">
        <v>48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32</v>
      </c>
      <c r="P567" s="6">
        <v>32</v>
      </c>
      <c r="Q567" s="6">
        <v>32</v>
      </c>
      <c r="R567" s="6">
        <v>32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128</v>
      </c>
      <c r="AF567" s="26"/>
    </row>
    <row r="568" spans="1:32" x14ac:dyDescent="0.25">
      <c r="A568" s="10" t="s">
        <v>56</v>
      </c>
      <c r="B568" s="6">
        <v>101987091</v>
      </c>
      <c r="C568" s="6" t="s">
        <v>48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20</v>
      </c>
      <c r="P568" s="6">
        <v>20</v>
      </c>
      <c r="Q568" s="6">
        <v>5</v>
      </c>
      <c r="R568" s="6">
        <v>20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65</v>
      </c>
      <c r="AF568" s="26"/>
    </row>
    <row r="569" spans="1:32" x14ac:dyDescent="0.25">
      <c r="A569" s="10" t="s">
        <v>56</v>
      </c>
      <c r="B569" s="6">
        <v>101987091</v>
      </c>
      <c r="C569" s="6" t="s">
        <v>48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26</v>
      </c>
      <c r="P569" s="6">
        <v>26</v>
      </c>
      <c r="Q569" s="6">
        <v>0</v>
      </c>
      <c r="R569" s="6">
        <v>26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78</v>
      </c>
      <c r="AF569" s="26"/>
    </row>
    <row r="570" spans="1:32" x14ac:dyDescent="0.25">
      <c r="A570" s="10" t="s">
        <v>56</v>
      </c>
      <c r="B570" s="6">
        <v>101987091</v>
      </c>
      <c r="C570" s="6" t="s">
        <v>48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38</v>
      </c>
      <c r="P570" s="6">
        <v>38</v>
      </c>
      <c r="Q570" s="6">
        <v>0</v>
      </c>
      <c r="R570" s="6">
        <v>38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114</v>
      </c>
      <c r="AF570" s="26"/>
    </row>
    <row r="571" spans="1:32" x14ac:dyDescent="0.25">
      <c r="A571" s="10" t="s">
        <v>56</v>
      </c>
      <c r="B571" s="6">
        <v>101987091</v>
      </c>
      <c r="C571" s="6" t="s">
        <v>48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4</v>
      </c>
      <c r="P571" s="6">
        <v>4</v>
      </c>
      <c r="Q571" s="6">
        <v>0</v>
      </c>
      <c r="R571" s="6">
        <v>4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12</v>
      </c>
      <c r="AF571" s="26"/>
    </row>
    <row r="572" spans="1:32" x14ac:dyDescent="0.25">
      <c r="A572" s="10" t="s">
        <v>56</v>
      </c>
      <c r="B572" s="6">
        <v>101987091</v>
      </c>
      <c r="C572" s="6" t="s">
        <v>48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17</v>
      </c>
      <c r="P572" s="6">
        <v>17</v>
      </c>
      <c r="Q572" s="6">
        <v>0</v>
      </c>
      <c r="R572" s="6">
        <v>17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51</v>
      </c>
      <c r="AF572" s="26"/>
    </row>
    <row r="573" spans="1:32" x14ac:dyDescent="0.25">
      <c r="A573" s="10" t="s">
        <v>56</v>
      </c>
      <c r="B573" s="6">
        <v>101987091</v>
      </c>
      <c r="C573" s="6" t="s">
        <v>48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100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100</v>
      </c>
      <c r="AF573" s="26"/>
    </row>
    <row r="574" spans="1:32" x14ac:dyDescent="0.25">
      <c r="A574" s="10" t="s">
        <v>56</v>
      </c>
      <c r="B574" s="6">
        <v>101987091</v>
      </c>
      <c r="C574" s="6" t="s">
        <v>48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50</v>
      </c>
      <c r="P574" s="6">
        <v>50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100</v>
      </c>
      <c r="AF574" s="26"/>
    </row>
    <row r="575" spans="1:32" x14ac:dyDescent="0.25">
      <c r="A575" s="10" t="s">
        <v>56</v>
      </c>
      <c r="B575" s="6">
        <v>101987258</v>
      </c>
      <c r="C575" s="6" t="s">
        <v>48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15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15</v>
      </c>
      <c r="AF575" s="26"/>
    </row>
    <row r="576" spans="1:32" x14ac:dyDescent="0.25">
      <c r="A576" s="10" t="s">
        <v>56</v>
      </c>
      <c r="B576" s="6">
        <v>101987258</v>
      </c>
      <c r="C576" s="6" t="s">
        <v>48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26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26</v>
      </c>
      <c r="AF576" s="26"/>
    </row>
    <row r="577" spans="1:32" x14ac:dyDescent="0.25">
      <c r="A577" s="10" t="s">
        <v>56</v>
      </c>
      <c r="B577" s="6">
        <v>101987258</v>
      </c>
      <c r="C577" s="6" t="s">
        <v>48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38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38</v>
      </c>
      <c r="AF577" s="26"/>
    </row>
    <row r="578" spans="1:32" x14ac:dyDescent="0.25">
      <c r="A578" s="10" t="s">
        <v>56</v>
      </c>
      <c r="B578" s="6">
        <v>101987258</v>
      </c>
      <c r="C578" s="6" t="s">
        <v>48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4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4</v>
      </c>
      <c r="AF578" s="26"/>
    </row>
    <row r="579" spans="1:32" x14ac:dyDescent="0.25">
      <c r="A579" s="10" t="s">
        <v>56</v>
      </c>
      <c r="B579" s="6">
        <v>101987258</v>
      </c>
      <c r="C579" s="6" t="s">
        <v>48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17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17</v>
      </c>
      <c r="AF579" s="26"/>
    </row>
    <row r="580" spans="1:32" x14ac:dyDescent="0.25">
      <c r="A580" s="10" t="s">
        <v>56</v>
      </c>
      <c r="B580" s="6">
        <v>101987258</v>
      </c>
      <c r="C580" s="6" t="s">
        <v>48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24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24</v>
      </c>
      <c r="AF580" s="26"/>
    </row>
    <row r="581" spans="1:32" x14ac:dyDescent="0.25">
      <c r="A581" s="10" t="s">
        <v>56</v>
      </c>
      <c r="B581" s="6">
        <v>101987258</v>
      </c>
      <c r="C581" s="6" t="s">
        <v>48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5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5</v>
      </c>
      <c r="AF581" s="26"/>
    </row>
    <row r="582" spans="1:32" x14ac:dyDescent="0.25">
      <c r="A582" s="10" t="s">
        <v>56</v>
      </c>
      <c r="B582" s="6">
        <v>101987258</v>
      </c>
      <c r="C582" s="6" t="s">
        <v>48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27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27</v>
      </c>
      <c r="AF582" s="26"/>
    </row>
    <row r="583" spans="1:32" x14ac:dyDescent="0.25">
      <c r="A583" s="10" t="s">
        <v>56</v>
      </c>
      <c r="B583" s="6">
        <v>101987258</v>
      </c>
      <c r="C583" s="6" t="s">
        <v>48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1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1</v>
      </c>
      <c r="AF583" s="26"/>
    </row>
    <row r="584" spans="1:32" x14ac:dyDescent="0.25">
      <c r="A584" s="10" t="s">
        <v>56</v>
      </c>
      <c r="B584" s="6">
        <v>101987258</v>
      </c>
      <c r="C584" s="6" t="s">
        <v>48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3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3</v>
      </c>
      <c r="AF584" s="26"/>
    </row>
    <row r="585" spans="1:32" x14ac:dyDescent="0.25">
      <c r="A585" s="10" t="s">
        <v>56</v>
      </c>
      <c r="B585" s="6">
        <v>101987258</v>
      </c>
      <c r="C585" s="6" t="s">
        <v>48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2</v>
      </c>
      <c r="R585" s="6">
        <v>15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17</v>
      </c>
      <c r="AF585" s="26"/>
    </row>
    <row r="586" spans="1:32" x14ac:dyDescent="0.25">
      <c r="A586" s="10" t="s">
        <v>56</v>
      </c>
      <c r="B586" s="6">
        <v>101987258</v>
      </c>
      <c r="C586" s="6" t="s">
        <v>48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4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4</v>
      </c>
      <c r="AF586" s="26"/>
    </row>
    <row r="587" spans="1:32" x14ac:dyDescent="0.25">
      <c r="A587" s="10" t="s">
        <v>56</v>
      </c>
      <c r="B587" s="6">
        <v>101987258</v>
      </c>
      <c r="C587" s="6" t="s">
        <v>48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4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4</v>
      </c>
      <c r="AF587" s="26"/>
    </row>
    <row r="588" spans="1:32" x14ac:dyDescent="0.25">
      <c r="A588" s="10" t="s">
        <v>56</v>
      </c>
      <c r="B588" s="6">
        <v>101987258</v>
      </c>
      <c r="C588" s="6" t="s">
        <v>48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F588" s="26"/>
    </row>
    <row r="589" spans="1:32" x14ac:dyDescent="0.25">
      <c r="A589" s="10" t="s">
        <v>56</v>
      </c>
      <c r="B589" s="6">
        <v>101987258</v>
      </c>
      <c r="C589" s="6" t="s">
        <v>48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F589" s="26"/>
    </row>
    <row r="590" spans="1:32" x14ac:dyDescent="0.25">
      <c r="A590" s="10" t="s">
        <v>56</v>
      </c>
      <c r="B590" s="6">
        <v>101987258</v>
      </c>
      <c r="C590" s="6" t="s">
        <v>48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4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4</v>
      </c>
      <c r="AF590" s="26"/>
    </row>
    <row r="591" spans="1:32" x14ac:dyDescent="0.25">
      <c r="A591" s="10" t="s">
        <v>56</v>
      </c>
      <c r="B591" s="6">
        <v>101987268</v>
      </c>
      <c r="C591" s="6" t="s">
        <v>48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3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3</v>
      </c>
      <c r="AF591" s="26"/>
    </row>
    <row r="592" spans="1:32" x14ac:dyDescent="0.25">
      <c r="A592" s="10" t="s">
        <v>56</v>
      </c>
      <c r="B592" s="6">
        <v>101988269</v>
      </c>
      <c r="C592" s="6" t="s">
        <v>48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50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50</v>
      </c>
      <c r="AF592" s="26"/>
    </row>
    <row r="593" spans="1:32" x14ac:dyDescent="0.25">
      <c r="A593" s="10" t="s">
        <v>56</v>
      </c>
      <c r="B593" s="6">
        <v>101988340</v>
      </c>
      <c r="C593" s="6" t="s">
        <v>48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130</v>
      </c>
      <c r="T593" s="6">
        <v>200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330</v>
      </c>
      <c r="AF593" s="26"/>
    </row>
    <row r="594" spans="1:32" x14ac:dyDescent="0.25">
      <c r="A594" s="10" t="s">
        <v>56</v>
      </c>
      <c r="B594" s="6">
        <v>101988340</v>
      </c>
      <c r="C594" s="6" t="s">
        <v>48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74</v>
      </c>
      <c r="T594" s="6">
        <v>75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149</v>
      </c>
      <c r="AF594" s="26"/>
    </row>
    <row r="595" spans="1:32" x14ac:dyDescent="0.25">
      <c r="A595" s="10" t="s">
        <v>56</v>
      </c>
      <c r="B595" s="6">
        <v>101988462</v>
      </c>
      <c r="C595" s="6" t="s">
        <v>48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177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177</v>
      </c>
      <c r="AF595" s="26"/>
    </row>
    <row r="596" spans="1:32" x14ac:dyDescent="0.25">
      <c r="A596" s="10" t="s">
        <v>56</v>
      </c>
      <c r="B596" s="6">
        <v>101989180</v>
      </c>
      <c r="C596" s="6" t="s">
        <v>48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11</v>
      </c>
      <c r="V596" s="6">
        <v>11</v>
      </c>
      <c r="W596" s="6">
        <v>11</v>
      </c>
      <c r="X596" s="6">
        <v>11</v>
      </c>
      <c r="Y596" s="6">
        <v>11</v>
      </c>
      <c r="Z596" s="6">
        <v>0</v>
      </c>
      <c r="AA596" s="6">
        <v>0</v>
      </c>
      <c r="AB596" s="6">
        <v>55</v>
      </c>
      <c r="AF596" s="26"/>
    </row>
    <row r="597" spans="1:32" x14ac:dyDescent="0.25">
      <c r="A597" s="10" t="s">
        <v>56</v>
      </c>
      <c r="B597" s="6">
        <v>101989180</v>
      </c>
      <c r="C597" s="6" t="s">
        <v>48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45</v>
      </c>
      <c r="V597" s="6">
        <v>45</v>
      </c>
      <c r="W597" s="6">
        <v>45</v>
      </c>
      <c r="X597" s="6">
        <v>45</v>
      </c>
      <c r="Y597" s="6">
        <v>45</v>
      </c>
      <c r="Z597" s="6">
        <v>0</v>
      </c>
      <c r="AA597" s="6">
        <v>0</v>
      </c>
      <c r="AB597" s="6">
        <v>225</v>
      </c>
      <c r="AF597" s="26"/>
    </row>
    <row r="598" spans="1:32" x14ac:dyDescent="0.25">
      <c r="A598" s="10" t="s">
        <v>56</v>
      </c>
      <c r="B598" s="6">
        <v>101989180</v>
      </c>
      <c r="C598" s="6" t="s">
        <v>48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44</v>
      </c>
      <c r="V598" s="6">
        <v>44</v>
      </c>
      <c r="W598" s="6">
        <v>44</v>
      </c>
      <c r="X598" s="6">
        <v>44</v>
      </c>
      <c r="Y598" s="6">
        <v>44</v>
      </c>
      <c r="Z598" s="6">
        <v>0</v>
      </c>
      <c r="AA598" s="6">
        <v>0</v>
      </c>
      <c r="AB598" s="6">
        <v>220</v>
      </c>
      <c r="AF598" s="26"/>
    </row>
    <row r="599" spans="1:32" x14ac:dyDescent="0.25">
      <c r="A599" s="10" t="s">
        <v>56</v>
      </c>
      <c r="B599" s="6">
        <v>101989212</v>
      </c>
      <c r="C599" s="6" t="s">
        <v>48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40</v>
      </c>
      <c r="X599" s="6">
        <v>40</v>
      </c>
      <c r="Y599" s="6">
        <v>0</v>
      </c>
      <c r="Z599" s="6">
        <v>0</v>
      </c>
      <c r="AA599" s="6">
        <v>0</v>
      </c>
      <c r="AB599" s="6">
        <v>80</v>
      </c>
      <c r="AF599" s="26"/>
    </row>
    <row r="600" spans="1:32" x14ac:dyDescent="0.25">
      <c r="A600" s="10" t="s">
        <v>56</v>
      </c>
      <c r="B600" s="6">
        <v>101989212</v>
      </c>
      <c r="C600" s="6" t="s">
        <v>48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50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50</v>
      </c>
      <c r="AF600" s="26"/>
    </row>
    <row r="601" spans="1:32" x14ac:dyDescent="0.25">
      <c r="A601" s="10" t="s">
        <v>56</v>
      </c>
      <c r="B601" s="6">
        <v>101989219</v>
      </c>
      <c r="C601" s="6" t="s">
        <v>48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61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61</v>
      </c>
      <c r="AF601" s="26"/>
    </row>
    <row r="602" spans="1:32" x14ac:dyDescent="0.25">
      <c r="A602" s="10" t="s">
        <v>56</v>
      </c>
      <c r="B602" s="6">
        <v>101989219</v>
      </c>
      <c r="C602" s="6" t="s">
        <v>48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2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2</v>
      </c>
      <c r="AF602" s="26"/>
    </row>
    <row r="603" spans="1:32" x14ac:dyDescent="0.25">
      <c r="A603" s="10" t="s">
        <v>56</v>
      </c>
      <c r="B603" s="6">
        <v>101989219</v>
      </c>
      <c r="C603" s="6" t="s">
        <v>48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332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332</v>
      </c>
      <c r="AF603" s="26"/>
    </row>
    <row r="604" spans="1:32" x14ac:dyDescent="0.25">
      <c r="A604" s="10" t="s">
        <v>56</v>
      </c>
      <c r="B604" s="6">
        <v>101989354</v>
      </c>
      <c r="C604" s="6" t="s">
        <v>48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44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44</v>
      </c>
      <c r="AF604" s="26"/>
    </row>
    <row r="605" spans="1:32" x14ac:dyDescent="0.25">
      <c r="A605" s="10" t="s">
        <v>56</v>
      </c>
      <c r="B605" s="6">
        <v>101989359</v>
      </c>
      <c r="C605" s="6" t="s">
        <v>48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3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3</v>
      </c>
      <c r="AF605" s="26"/>
    </row>
    <row r="606" spans="1:32" x14ac:dyDescent="0.25">
      <c r="A606" s="10" t="s">
        <v>56</v>
      </c>
      <c r="B606" s="6">
        <v>101989359</v>
      </c>
      <c r="C606" s="6" t="s">
        <v>48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2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2</v>
      </c>
      <c r="AF606" s="26"/>
    </row>
    <row r="607" spans="1:32" x14ac:dyDescent="0.25">
      <c r="A607" s="10" t="s">
        <v>56</v>
      </c>
      <c r="B607" s="6">
        <v>101989359</v>
      </c>
      <c r="C607" s="6" t="s">
        <v>48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350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350</v>
      </c>
      <c r="AF607" s="26"/>
    </row>
    <row r="608" spans="1:32" x14ac:dyDescent="0.25">
      <c r="A608" s="10" t="s">
        <v>56</v>
      </c>
      <c r="B608" s="6">
        <v>101989359</v>
      </c>
      <c r="C608" s="6" t="s">
        <v>48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61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61</v>
      </c>
      <c r="AF608" s="26"/>
    </row>
    <row r="609" spans="1:32" x14ac:dyDescent="0.25">
      <c r="A609" s="10" t="s">
        <v>56</v>
      </c>
      <c r="B609" s="6">
        <v>101989442</v>
      </c>
      <c r="C609" s="6" t="s">
        <v>48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34</v>
      </c>
      <c r="X609" s="6">
        <v>0</v>
      </c>
      <c r="Y609" s="6">
        <v>0</v>
      </c>
      <c r="Z609" s="6">
        <v>0</v>
      </c>
      <c r="AA609" s="6">
        <v>0</v>
      </c>
      <c r="AB609" s="6">
        <v>34</v>
      </c>
      <c r="AF609" s="26"/>
    </row>
    <row r="610" spans="1:32" x14ac:dyDescent="0.25">
      <c r="A610" s="10" t="s">
        <v>56</v>
      </c>
      <c r="B610" s="6">
        <v>101989485</v>
      </c>
      <c r="C610" s="6" t="s">
        <v>48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50</v>
      </c>
      <c r="X610" s="6">
        <v>0</v>
      </c>
      <c r="Y610" s="6">
        <v>0</v>
      </c>
      <c r="Z610" s="6">
        <v>0</v>
      </c>
      <c r="AA610" s="6">
        <v>0</v>
      </c>
      <c r="AB610" s="6">
        <v>50</v>
      </c>
      <c r="AF610" s="26"/>
    </row>
    <row r="611" spans="1:32" x14ac:dyDescent="0.25">
      <c r="A611" s="10" t="s">
        <v>56</v>
      </c>
      <c r="B611" s="6">
        <v>101989503</v>
      </c>
      <c r="C611" s="6" t="s">
        <v>48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47</v>
      </c>
      <c r="Y611" s="6">
        <v>0</v>
      </c>
      <c r="Z611" s="6">
        <v>0</v>
      </c>
      <c r="AA611" s="6">
        <v>0</v>
      </c>
      <c r="AB611" s="6">
        <v>47</v>
      </c>
      <c r="AF611" s="26"/>
    </row>
    <row r="612" spans="1:32" x14ac:dyDescent="0.25">
      <c r="A612" s="10" t="s">
        <v>56</v>
      </c>
      <c r="B612" s="6">
        <v>101989503</v>
      </c>
      <c r="C612" s="6" t="s">
        <v>48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41</v>
      </c>
      <c r="Z612" s="6">
        <v>0</v>
      </c>
      <c r="AA612" s="6">
        <v>0</v>
      </c>
      <c r="AB612" s="6">
        <v>41</v>
      </c>
      <c r="AF612" s="26"/>
    </row>
    <row r="613" spans="1:32" x14ac:dyDescent="0.25">
      <c r="A613" s="10" t="s">
        <v>56</v>
      </c>
      <c r="B613" s="6">
        <v>101989503</v>
      </c>
      <c r="C613" s="6" t="s">
        <v>48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50</v>
      </c>
      <c r="Z613" s="6">
        <v>0</v>
      </c>
      <c r="AA613" s="6">
        <v>0</v>
      </c>
      <c r="AB613" s="6">
        <v>50</v>
      </c>
      <c r="AF613" s="26"/>
    </row>
    <row r="614" spans="1:32" x14ac:dyDescent="0.25">
      <c r="A614" s="10" t="s">
        <v>56</v>
      </c>
      <c r="B614" s="6">
        <v>101989503</v>
      </c>
      <c r="C614" s="6" t="s">
        <v>48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F614" s="26"/>
    </row>
    <row r="615" spans="1:32" x14ac:dyDescent="0.25">
      <c r="A615" s="10" t="s">
        <v>56</v>
      </c>
      <c r="B615" s="6">
        <v>101989503</v>
      </c>
      <c r="C615" s="6" t="s">
        <v>48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F615" s="26"/>
    </row>
    <row r="616" spans="1:32" x14ac:dyDescent="0.25">
      <c r="A616" s="10" t="s">
        <v>56</v>
      </c>
      <c r="B616" s="6">
        <v>101989529</v>
      </c>
      <c r="C616" s="6" t="s">
        <v>48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2</v>
      </c>
      <c r="X616" s="6">
        <v>0</v>
      </c>
      <c r="Y616" s="6">
        <v>0</v>
      </c>
      <c r="Z616" s="6">
        <v>0</v>
      </c>
      <c r="AA616" s="6">
        <v>0</v>
      </c>
      <c r="AB616" s="6">
        <v>2</v>
      </c>
      <c r="AF616" s="26"/>
    </row>
    <row r="617" spans="1:32" x14ac:dyDescent="0.25">
      <c r="A617" s="10" t="s">
        <v>56</v>
      </c>
      <c r="B617" s="6">
        <v>101989529</v>
      </c>
      <c r="C617" s="6" t="s">
        <v>48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275</v>
      </c>
      <c r="X617" s="6">
        <v>0</v>
      </c>
      <c r="Y617" s="6">
        <v>0</v>
      </c>
      <c r="Z617" s="6">
        <v>0</v>
      </c>
      <c r="AA617" s="6">
        <v>0</v>
      </c>
      <c r="AB617" s="6">
        <v>275</v>
      </c>
      <c r="AF617" s="26"/>
    </row>
    <row r="618" spans="1:32" x14ac:dyDescent="0.25">
      <c r="A618" s="10" t="s">
        <v>56</v>
      </c>
      <c r="B618" s="6">
        <v>101989529</v>
      </c>
      <c r="C618" s="6" t="s">
        <v>48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30</v>
      </c>
      <c r="X618" s="6">
        <v>0</v>
      </c>
      <c r="Y618" s="6">
        <v>0</v>
      </c>
      <c r="Z618" s="6">
        <v>0</v>
      </c>
      <c r="AA618" s="6">
        <v>0</v>
      </c>
      <c r="AB618" s="6">
        <v>30</v>
      </c>
      <c r="AF618" s="26"/>
    </row>
    <row r="619" spans="1:32" x14ac:dyDescent="0.25">
      <c r="A619" s="10" t="s">
        <v>56</v>
      </c>
      <c r="B619" s="6">
        <v>101989635</v>
      </c>
      <c r="C619" s="6" t="s">
        <v>48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1</v>
      </c>
      <c r="Y619" s="6">
        <v>0</v>
      </c>
      <c r="Z619" s="6">
        <v>0</v>
      </c>
      <c r="AA619" s="6">
        <v>0</v>
      </c>
      <c r="AB619" s="6">
        <v>1</v>
      </c>
      <c r="AF619" s="26"/>
    </row>
    <row r="620" spans="1:32" x14ac:dyDescent="0.25">
      <c r="A620" s="10" t="s">
        <v>56</v>
      </c>
      <c r="B620" s="6">
        <v>101989635</v>
      </c>
      <c r="C620" s="6" t="s">
        <v>48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1</v>
      </c>
      <c r="Y620" s="6">
        <v>0</v>
      </c>
      <c r="Z620" s="6">
        <v>0</v>
      </c>
      <c r="AA620" s="6">
        <v>0</v>
      </c>
      <c r="AB620" s="6">
        <v>1</v>
      </c>
      <c r="AF620" s="26"/>
    </row>
    <row r="621" spans="1:32" x14ac:dyDescent="0.25">
      <c r="A621" s="10" t="s">
        <v>56</v>
      </c>
      <c r="B621" s="6">
        <v>101989635</v>
      </c>
      <c r="C621" s="6" t="s">
        <v>48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4</v>
      </c>
      <c r="Y621" s="6">
        <v>0</v>
      </c>
      <c r="Z621" s="6">
        <v>0</v>
      </c>
      <c r="AA621" s="6">
        <v>0</v>
      </c>
      <c r="AB621" s="6">
        <v>4</v>
      </c>
      <c r="AF621" s="26"/>
    </row>
    <row r="622" spans="1:32" x14ac:dyDescent="0.25">
      <c r="A622" s="10" t="s">
        <v>56</v>
      </c>
      <c r="B622" s="6">
        <v>101989635</v>
      </c>
      <c r="C622" s="6" t="s">
        <v>48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2</v>
      </c>
      <c r="Y622" s="6">
        <v>0</v>
      </c>
      <c r="Z622" s="6">
        <v>0</v>
      </c>
      <c r="AA622" s="6">
        <v>0</v>
      </c>
      <c r="AB622" s="6">
        <v>2</v>
      </c>
      <c r="AF622" s="26"/>
    </row>
    <row r="623" spans="1:32" x14ac:dyDescent="0.25">
      <c r="A623" s="10" t="s">
        <v>56</v>
      </c>
      <c r="B623" s="6">
        <v>101989635</v>
      </c>
      <c r="C623" s="6" t="s">
        <v>48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275</v>
      </c>
      <c r="Y623" s="6">
        <v>0</v>
      </c>
      <c r="Z623" s="6">
        <v>0</v>
      </c>
      <c r="AA623" s="6">
        <v>0</v>
      </c>
      <c r="AB623" s="6">
        <v>275</v>
      </c>
      <c r="AF623" s="26"/>
    </row>
    <row r="624" spans="1:32" x14ac:dyDescent="0.25">
      <c r="A624" s="10" t="s">
        <v>56</v>
      </c>
      <c r="B624" s="6">
        <v>101989635</v>
      </c>
      <c r="C624" s="6" t="s">
        <v>48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31</v>
      </c>
      <c r="Y624" s="6">
        <v>0</v>
      </c>
      <c r="Z624" s="6">
        <v>0</v>
      </c>
      <c r="AA624" s="6">
        <v>0</v>
      </c>
      <c r="AB624" s="6">
        <v>31</v>
      </c>
      <c r="AF624" s="26"/>
    </row>
    <row r="625" spans="1:32" x14ac:dyDescent="0.25">
      <c r="A625" s="10" t="s">
        <v>56</v>
      </c>
      <c r="B625" s="6">
        <v>101989647</v>
      </c>
      <c r="C625" s="6" t="s">
        <v>48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2</v>
      </c>
      <c r="Y625" s="6">
        <v>0</v>
      </c>
      <c r="Z625" s="6">
        <v>0</v>
      </c>
      <c r="AA625" s="6">
        <v>0</v>
      </c>
      <c r="AB625" s="6">
        <v>2</v>
      </c>
      <c r="AF625" s="26"/>
    </row>
    <row r="626" spans="1:32" x14ac:dyDescent="0.25">
      <c r="A626" s="10" t="s">
        <v>56</v>
      </c>
      <c r="B626" s="6">
        <v>101989716</v>
      </c>
      <c r="C626" s="6" t="s">
        <v>48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50</v>
      </c>
      <c r="Z626" s="6">
        <v>0</v>
      </c>
      <c r="AA626" s="6">
        <v>0</v>
      </c>
      <c r="AB626" s="6">
        <v>50</v>
      </c>
      <c r="AF626" s="26"/>
    </row>
    <row r="627" spans="1:32" x14ac:dyDescent="0.25">
      <c r="A627" s="10" t="s">
        <v>56</v>
      </c>
      <c r="B627" s="6">
        <v>101989807</v>
      </c>
      <c r="C627" s="6" t="s">
        <v>48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8</v>
      </c>
      <c r="Z627" s="6">
        <v>0</v>
      </c>
      <c r="AA627" s="6">
        <v>0</v>
      </c>
      <c r="AB627" s="6">
        <v>8</v>
      </c>
      <c r="AF627" s="26"/>
    </row>
    <row r="628" spans="1:32" x14ac:dyDescent="0.25">
      <c r="A628" s="10" t="s">
        <v>56</v>
      </c>
      <c r="B628" s="6">
        <v>101989807</v>
      </c>
      <c r="C628" s="6" t="s">
        <v>48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3</v>
      </c>
      <c r="Z628" s="6">
        <v>0</v>
      </c>
      <c r="AA628" s="6">
        <v>0</v>
      </c>
      <c r="AB628" s="6">
        <v>3</v>
      </c>
      <c r="AF628" s="26"/>
    </row>
    <row r="629" spans="1:32" x14ac:dyDescent="0.25">
      <c r="A629" s="10" t="s">
        <v>56</v>
      </c>
      <c r="B629" s="6">
        <v>101989807</v>
      </c>
      <c r="C629" s="6" t="s">
        <v>48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2</v>
      </c>
      <c r="Z629" s="6">
        <v>0</v>
      </c>
      <c r="AA629" s="6">
        <v>0</v>
      </c>
      <c r="AB629" s="6">
        <v>2</v>
      </c>
      <c r="AF629" s="26"/>
    </row>
    <row r="630" spans="1:32" x14ac:dyDescent="0.25">
      <c r="A630" s="10" t="s">
        <v>56</v>
      </c>
      <c r="B630" s="6">
        <v>101989807</v>
      </c>
      <c r="C630" s="6" t="s">
        <v>48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1</v>
      </c>
      <c r="Z630" s="6">
        <v>0</v>
      </c>
      <c r="AA630" s="6">
        <v>0</v>
      </c>
      <c r="AB630" s="6">
        <v>1</v>
      </c>
      <c r="AF630" s="26"/>
    </row>
    <row r="631" spans="1:32" x14ac:dyDescent="0.25">
      <c r="A631" s="10" t="s">
        <v>56</v>
      </c>
      <c r="B631" s="6">
        <v>101989807</v>
      </c>
      <c r="C631" s="6" t="s">
        <v>48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11</v>
      </c>
      <c r="Z631" s="6">
        <v>0</v>
      </c>
      <c r="AA631" s="6">
        <v>0</v>
      </c>
      <c r="AB631" s="6">
        <v>11</v>
      </c>
      <c r="AF631" s="26"/>
    </row>
    <row r="632" spans="1:32" x14ac:dyDescent="0.25">
      <c r="A632" s="10" t="s">
        <v>56</v>
      </c>
      <c r="B632" s="6">
        <v>101989807</v>
      </c>
      <c r="C632" s="6" t="s">
        <v>48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200</v>
      </c>
      <c r="Z632" s="6">
        <v>0</v>
      </c>
      <c r="AA632" s="6">
        <v>0</v>
      </c>
      <c r="AB632" s="6">
        <v>200</v>
      </c>
      <c r="AF632" s="26"/>
    </row>
    <row r="633" spans="1:32" x14ac:dyDescent="0.25">
      <c r="A633" s="10" t="s">
        <v>56</v>
      </c>
      <c r="B633" s="6">
        <v>101989957</v>
      </c>
      <c r="C633" s="6" t="s">
        <v>48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3</v>
      </c>
      <c r="AA633" s="6">
        <v>0</v>
      </c>
      <c r="AB633" s="6">
        <v>3</v>
      </c>
      <c r="AF633" s="26"/>
    </row>
    <row r="634" spans="1:32" x14ac:dyDescent="0.25">
      <c r="A634" s="10" t="s">
        <v>56</v>
      </c>
      <c r="B634" s="6">
        <v>101989957</v>
      </c>
      <c r="C634" s="6" t="s">
        <v>48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2</v>
      </c>
      <c r="AA634" s="6">
        <v>0</v>
      </c>
      <c r="AB634" s="6">
        <v>2</v>
      </c>
      <c r="AF634" s="26"/>
    </row>
    <row r="635" spans="1:32" x14ac:dyDescent="0.25">
      <c r="A635" s="10" t="s">
        <v>56</v>
      </c>
      <c r="B635" s="6">
        <v>101989957</v>
      </c>
      <c r="C635" s="6" t="s">
        <v>48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9</v>
      </c>
      <c r="AA635" s="6">
        <v>0</v>
      </c>
      <c r="AB635" s="6">
        <v>9</v>
      </c>
      <c r="AF635" s="26"/>
    </row>
    <row r="636" spans="1:32" x14ac:dyDescent="0.25">
      <c r="A636" s="10" t="s">
        <v>56</v>
      </c>
      <c r="B636" s="6">
        <v>101989957</v>
      </c>
      <c r="C636" s="6" t="s">
        <v>48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1</v>
      </c>
      <c r="AA636" s="6">
        <v>0</v>
      </c>
      <c r="AB636" s="6">
        <v>1</v>
      </c>
      <c r="AF636" s="26"/>
    </row>
    <row r="637" spans="1:32" x14ac:dyDescent="0.25">
      <c r="A637" s="10" t="s">
        <v>56</v>
      </c>
      <c r="B637" s="6">
        <v>101989957</v>
      </c>
      <c r="C637" s="6" t="s">
        <v>48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11</v>
      </c>
      <c r="AA637" s="6">
        <v>0</v>
      </c>
      <c r="AB637" s="6">
        <v>11</v>
      </c>
      <c r="AF637" s="26"/>
    </row>
    <row r="638" spans="1:32" x14ac:dyDescent="0.25">
      <c r="A638" s="10" t="s">
        <v>56</v>
      </c>
      <c r="B638" s="6">
        <v>101989957</v>
      </c>
      <c r="C638" s="6" t="s">
        <v>48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300</v>
      </c>
      <c r="AA638" s="6">
        <v>0</v>
      </c>
      <c r="AB638" s="6">
        <v>300</v>
      </c>
      <c r="AF638" s="26"/>
    </row>
    <row r="639" spans="1:32" x14ac:dyDescent="0.25">
      <c r="A639" s="10" t="s">
        <v>56</v>
      </c>
      <c r="B639" s="6">
        <v>101989957</v>
      </c>
      <c r="C639" s="6" t="s">
        <v>48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152</v>
      </c>
      <c r="AA639" s="6">
        <v>0</v>
      </c>
      <c r="AB639" s="6">
        <v>152</v>
      </c>
      <c r="AF639" s="26"/>
    </row>
    <row r="640" spans="1:32" x14ac:dyDescent="0.25">
      <c r="A640" s="10" t="s">
        <v>56</v>
      </c>
      <c r="B640" s="6">
        <v>101990183</v>
      </c>
      <c r="C640" s="6" t="s">
        <v>48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4</v>
      </c>
      <c r="AB640" s="6">
        <v>4</v>
      </c>
      <c r="AF640" s="26"/>
    </row>
    <row r="641" spans="1:32" x14ac:dyDescent="0.25">
      <c r="A641" s="10" t="s">
        <v>56</v>
      </c>
      <c r="B641" s="6">
        <v>101990183</v>
      </c>
      <c r="C641" s="6" t="s">
        <v>48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1</v>
      </c>
      <c r="AB641" s="6">
        <v>1</v>
      </c>
      <c r="AF641" s="26"/>
    </row>
    <row r="642" spans="1:32" x14ac:dyDescent="0.25">
      <c r="A642" s="10" t="s">
        <v>56</v>
      </c>
      <c r="B642" s="6">
        <v>101990183</v>
      </c>
      <c r="C642" s="6" t="s">
        <v>48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51</v>
      </c>
      <c r="AB642" s="6">
        <v>51</v>
      </c>
      <c r="AF642" s="26"/>
    </row>
    <row r="643" spans="1:32" x14ac:dyDescent="0.25">
      <c r="A643" s="10" t="s">
        <v>56</v>
      </c>
      <c r="B643" s="6">
        <v>101990183</v>
      </c>
      <c r="C643" s="6" t="s">
        <v>48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2</v>
      </c>
      <c r="AB643" s="6">
        <v>2</v>
      </c>
      <c r="AF643" s="26"/>
    </row>
    <row r="644" spans="1:32" x14ac:dyDescent="0.25">
      <c r="A644" s="10" t="s">
        <v>56</v>
      </c>
      <c r="B644" s="6">
        <v>101990183</v>
      </c>
      <c r="C644" s="6" t="s">
        <v>48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155</v>
      </c>
      <c r="AB644" s="6">
        <v>155</v>
      </c>
      <c r="AF644" s="26"/>
    </row>
    <row r="645" spans="1:32" x14ac:dyDescent="0.25">
      <c r="A645" s="10" t="s">
        <v>56</v>
      </c>
      <c r="B645" s="6">
        <v>101990183</v>
      </c>
      <c r="C645" s="6" t="s">
        <v>48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330</v>
      </c>
      <c r="AB645" s="6">
        <v>330</v>
      </c>
      <c r="AF645" s="26"/>
    </row>
    <row r="646" spans="1:32" x14ac:dyDescent="0.25">
      <c r="A646" s="21"/>
      <c r="B646" s="22"/>
      <c r="C646" s="22" t="s">
        <v>40</v>
      </c>
      <c r="D646" s="23">
        <f>SUM(D430:D645)</f>
        <v>1340</v>
      </c>
      <c r="E646" s="23">
        <f t="shared" ref="E646:AB646" si="3">SUM(E430:E645)</f>
        <v>1167</v>
      </c>
      <c r="F646" s="23">
        <f t="shared" si="3"/>
        <v>1177</v>
      </c>
      <c r="G646" s="23">
        <f t="shared" si="3"/>
        <v>1084</v>
      </c>
      <c r="H646" s="23">
        <f t="shared" si="3"/>
        <v>1123</v>
      </c>
      <c r="I646" s="23">
        <f t="shared" si="3"/>
        <v>1199</v>
      </c>
      <c r="J646" s="23">
        <f t="shared" si="3"/>
        <v>1378</v>
      </c>
      <c r="K646" s="23">
        <f t="shared" si="3"/>
        <v>1509</v>
      </c>
      <c r="L646" s="23">
        <f t="shared" si="3"/>
        <v>1610</v>
      </c>
      <c r="M646" s="23">
        <f t="shared" si="3"/>
        <v>2357</v>
      </c>
      <c r="N646" s="23">
        <f t="shared" si="3"/>
        <v>2343</v>
      </c>
      <c r="O646" s="23">
        <f t="shared" si="3"/>
        <v>2336</v>
      </c>
      <c r="P646" s="23">
        <f t="shared" si="3"/>
        <v>2340</v>
      </c>
      <c r="Q646" s="23">
        <f t="shared" si="3"/>
        <v>2340</v>
      </c>
      <c r="R646" s="23">
        <f t="shared" si="3"/>
        <v>2322</v>
      </c>
      <c r="S646" s="23">
        <f t="shared" si="3"/>
        <v>2340</v>
      </c>
      <c r="T646" s="23">
        <f t="shared" si="3"/>
        <v>1538</v>
      </c>
      <c r="U646" s="23">
        <f t="shared" si="3"/>
        <v>1413</v>
      </c>
      <c r="V646" s="23">
        <f t="shared" si="3"/>
        <v>1436</v>
      </c>
      <c r="W646" s="23">
        <f t="shared" si="3"/>
        <v>1405</v>
      </c>
      <c r="X646" s="23">
        <f t="shared" si="3"/>
        <v>1379</v>
      </c>
      <c r="Y646" s="23">
        <f t="shared" si="3"/>
        <v>1345</v>
      </c>
      <c r="Z646" s="23">
        <f t="shared" si="3"/>
        <v>1653</v>
      </c>
      <c r="AA646" s="23">
        <f t="shared" si="3"/>
        <v>1718</v>
      </c>
      <c r="AB646" s="23">
        <f t="shared" si="3"/>
        <v>39852</v>
      </c>
      <c r="AF646" s="26"/>
    </row>
    <row r="647" spans="1:32" ht="12" customHeight="1" x14ac:dyDescent="0.25">
      <c r="A647" s="32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4"/>
    </row>
    <row r="648" spans="1:32" x14ac:dyDescent="0.25">
      <c r="A648" s="29" t="s">
        <v>8</v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1"/>
    </row>
    <row r="649" spans="1:32" x14ac:dyDescent="0.25">
      <c r="A649" s="4"/>
      <c r="AF649" s="26"/>
    </row>
    <row r="650" spans="1:32" x14ac:dyDescent="0.25">
      <c r="A650" s="8" t="s">
        <v>57</v>
      </c>
      <c r="AF650" s="26"/>
    </row>
    <row r="651" spans="1:32" x14ac:dyDescent="0.25">
      <c r="A651" s="4"/>
      <c r="B651" s="4"/>
      <c r="AF651" s="26"/>
    </row>
    <row r="652" spans="1:32" x14ac:dyDescent="0.25">
      <c r="A652" s="8" t="s">
        <v>10</v>
      </c>
      <c r="B652" s="9">
        <v>66</v>
      </c>
      <c r="AF652" s="26"/>
    </row>
    <row r="653" spans="1:32" x14ac:dyDescent="0.25">
      <c r="A653" s="8" t="s">
        <v>11</v>
      </c>
      <c r="B653" s="9">
        <v>65</v>
      </c>
      <c r="AF653" s="26"/>
    </row>
    <row r="654" spans="1:32" x14ac:dyDescent="0.25">
      <c r="A654" s="8" t="s">
        <v>12</v>
      </c>
      <c r="B654" s="9">
        <v>197</v>
      </c>
      <c r="AF654" s="26"/>
    </row>
    <row r="655" spans="1:32" ht="12" customHeight="1" x14ac:dyDescent="0.25">
      <c r="A655" s="32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4"/>
    </row>
    <row r="656" spans="1:32" x14ac:dyDescent="0.25">
      <c r="A656" s="29" t="s">
        <v>13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1"/>
    </row>
    <row r="657" spans="1:32" x14ac:dyDescent="0.25">
      <c r="A657" s="4"/>
      <c r="B657" s="4"/>
      <c r="C657" s="4"/>
      <c r="D657" s="4" t="s">
        <v>14</v>
      </c>
      <c r="E657" s="4" t="s">
        <v>15</v>
      </c>
      <c r="F657" s="4" t="s">
        <v>16</v>
      </c>
      <c r="G657" s="4" t="s">
        <v>17</v>
      </c>
      <c r="H657" s="4" t="s">
        <v>18</v>
      </c>
      <c r="I657" s="4" t="s">
        <v>19</v>
      </c>
      <c r="J657" s="4" t="s">
        <v>20</v>
      </c>
      <c r="K657" s="4" t="s">
        <v>21</v>
      </c>
      <c r="L657" s="4" t="s">
        <v>22</v>
      </c>
      <c r="M657" s="4" t="s">
        <v>23</v>
      </c>
      <c r="N657" s="4" t="s">
        <v>24</v>
      </c>
      <c r="O657" s="4" t="s">
        <v>25</v>
      </c>
      <c r="P657" s="4" t="s">
        <v>26</v>
      </c>
      <c r="Q657" s="4" t="s">
        <v>27</v>
      </c>
      <c r="R657" s="4" t="s">
        <v>28</v>
      </c>
      <c r="S657" s="4" t="s">
        <v>29</v>
      </c>
      <c r="T657" s="4" t="s">
        <v>30</v>
      </c>
      <c r="U657" s="4" t="s">
        <v>31</v>
      </c>
      <c r="V657" s="4" t="s">
        <v>32</v>
      </c>
      <c r="W657" s="4" t="s">
        <v>33</v>
      </c>
      <c r="X657" s="4" t="s">
        <v>34</v>
      </c>
      <c r="Y657" s="4" t="s">
        <v>35</v>
      </c>
      <c r="Z657" s="4" t="s">
        <v>36</v>
      </c>
      <c r="AA657" s="4" t="s">
        <v>37</v>
      </c>
      <c r="AB657" s="4" t="s">
        <v>38</v>
      </c>
      <c r="AF657" s="26"/>
    </row>
    <row r="658" spans="1:32" x14ac:dyDescent="0.25">
      <c r="A658" s="5" t="s">
        <v>39</v>
      </c>
      <c r="B658" s="10"/>
      <c r="C658" s="1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F658" s="26"/>
    </row>
    <row r="659" spans="1:32" x14ac:dyDescent="0.25">
      <c r="A659" s="5" t="s">
        <v>40</v>
      </c>
      <c r="B659" s="12" t="s">
        <v>41</v>
      </c>
      <c r="C659" s="11"/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6">
        <v>0</v>
      </c>
      <c r="AF659" s="26"/>
    </row>
    <row r="660" spans="1:32" x14ac:dyDescent="0.25">
      <c r="A660" s="5" t="s">
        <v>40</v>
      </c>
      <c r="B660" s="14" t="s">
        <v>42</v>
      </c>
      <c r="C660" s="11"/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6">
        <v>0</v>
      </c>
      <c r="AF660" s="26"/>
    </row>
    <row r="661" spans="1:32" x14ac:dyDescent="0.25">
      <c r="A661" s="5" t="s">
        <v>40</v>
      </c>
      <c r="B661" s="5" t="s">
        <v>43</v>
      </c>
      <c r="C661" s="11"/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F661" s="26"/>
    </row>
    <row r="662" spans="1:32" x14ac:dyDescent="0.25">
      <c r="A662" s="5" t="s">
        <v>40</v>
      </c>
      <c r="B662" s="10" t="s">
        <v>7</v>
      </c>
      <c r="C662" s="11"/>
      <c r="D662" s="6" t="s">
        <v>44</v>
      </c>
      <c r="E662" s="6" t="s">
        <v>44</v>
      </c>
      <c r="F662" s="6" t="s">
        <v>44</v>
      </c>
      <c r="G662" s="6" t="s">
        <v>44</v>
      </c>
      <c r="H662" s="6" t="s">
        <v>44</v>
      </c>
      <c r="I662" s="6" t="s">
        <v>44</v>
      </c>
      <c r="J662" s="6" t="s">
        <v>44</v>
      </c>
      <c r="K662" s="6" t="s">
        <v>44</v>
      </c>
      <c r="L662" s="6" t="s">
        <v>44</v>
      </c>
      <c r="M662" s="6" t="s">
        <v>44</v>
      </c>
      <c r="N662" s="6" t="s">
        <v>44</v>
      </c>
      <c r="O662" s="6" t="s">
        <v>44</v>
      </c>
      <c r="P662" s="6" t="s">
        <v>44</v>
      </c>
      <c r="Q662" s="6" t="s">
        <v>44</v>
      </c>
      <c r="R662" s="6" t="s">
        <v>44</v>
      </c>
      <c r="S662" s="6" t="s">
        <v>44</v>
      </c>
      <c r="T662" s="6" t="s">
        <v>44</v>
      </c>
      <c r="U662" s="6" t="s">
        <v>44</v>
      </c>
      <c r="V662" s="6" t="s">
        <v>44</v>
      </c>
      <c r="W662" s="6" t="s">
        <v>44</v>
      </c>
      <c r="X662" s="6" t="s">
        <v>44</v>
      </c>
      <c r="Y662" s="6" t="s">
        <v>44</v>
      </c>
      <c r="Z662" s="6" t="s">
        <v>44</v>
      </c>
      <c r="AA662" s="6" t="s">
        <v>44</v>
      </c>
      <c r="AB662" s="6" t="s">
        <v>44</v>
      </c>
      <c r="AF662" s="26"/>
    </row>
    <row r="663" spans="1:32" x14ac:dyDescent="0.25">
      <c r="A663" s="5" t="s">
        <v>40</v>
      </c>
      <c r="B663" s="10" t="s">
        <v>45</v>
      </c>
      <c r="C663" s="1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F663" s="26"/>
    </row>
    <row r="664" spans="1:32" x14ac:dyDescent="0.25">
      <c r="A664" s="5" t="s">
        <v>40</v>
      </c>
      <c r="B664" s="10" t="s">
        <v>46</v>
      </c>
      <c r="C664" s="1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F664" s="26"/>
    </row>
    <row r="665" spans="1:32" x14ac:dyDescent="0.25">
      <c r="A665" s="5" t="s">
        <v>40</v>
      </c>
      <c r="B665" s="10" t="s">
        <v>47</v>
      </c>
      <c r="C665" s="11"/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F665" s="26"/>
    </row>
    <row r="666" spans="1:32" x14ac:dyDescent="0.25">
      <c r="A666" s="5" t="s">
        <v>48</v>
      </c>
      <c r="B666" s="10"/>
      <c r="C666" s="1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F666" s="26"/>
    </row>
    <row r="667" spans="1:32" x14ac:dyDescent="0.25">
      <c r="A667" s="5" t="s">
        <v>40</v>
      </c>
      <c r="B667" s="12" t="s">
        <v>41</v>
      </c>
      <c r="C667" s="11"/>
      <c r="D667" s="13">
        <v>836</v>
      </c>
      <c r="E667" s="13">
        <v>815</v>
      </c>
      <c r="F667" s="13">
        <v>915</v>
      </c>
      <c r="G667" s="13">
        <v>636</v>
      </c>
      <c r="H667" s="13">
        <v>535</v>
      </c>
      <c r="I667" s="13">
        <v>994</v>
      </c>
      <c r="J667" s="13">
        <v>1389</v>
      </c>
      <c r="K667" s="13">
        <v>1417</v>
      </c>
      <c r="L667" s="13">
        <v>1218</v>
      </c>
      <c r="M667" s="13">
        <v>2044</v>
      </c>
      <c r="N667" s="13">
        <v>2328</v>
      </c>
      <c r="O667" s="13">
        <v>2199</v>
      </c>
      <c r="P667" s="13">
        <v>2376</v>
      </c>
      <c r="Q667" s="13">
        <v>2334</v>
      </c>
      <c r="R667" s="13">
        <v>2235</v>
      </c>
      <c r="S667" s="13">
        <v>1486</v>
      </c>
      <c r="T667" s="13">
        <v>1507</v>
      </c>
      <c r="U667" s="13">
        <v>1507</v>
      </c>
      <c r="V667" s="13">
        <v>1382</v>
      </c>
      <c r="W667" s="13">
        <v>1397</v>
      </c>
      <c r="X667" s="13">
        <v>1312</v>
      </c>
      <c r="Y667" s="13">
        <v>1237</v>
      </c>
      <c r="Z667" s="13">
        <v>806</v>
      </c>
      <c r="AA667" s="13">
        <v>728</v>
      </c>
      <c r="AB667" s="6">
        <v>33633</v>
      </c>
      <c r="AF667" s="26"/>
    </row>
    <row r="668" spans="1:32" x14ac:dyDescent="0.25">
      <c r="A668" s="5" t="s">
        <v>40</v>
      </c>
      <c r="B668" s="14" t="s">
        <v>42</v>
      </c>
      <c r="C668" s="11"/>
      <c r="D668" s="15">
        <v>836</v>
      </c>
      <c r="E668" s="15">
        <v>815</v>
      </c>
      <c r="F668" s="15">
        <v>831</v>
      </c>
      <c r="G668" s="15">
        <v>636</v>
      </c>
      <c r="H668" s="15">
        <v>535</v>
      </c>
      <c r="I668" s="15">
        <v>994</v>
      </c>
      <c r="J668" s="15">
        <v>1389</v>
      </c>
      <c r="K668" s="15">
        <v>1417</v>
      </c>
      <c r="L668" s="15">
        <v>1218</v>
      </c>
      <c r="M668" s="15">
        <v>2044</v>
      </c>
      <c r="N668" s="15">
        <v>2328</v>
      </c>
      <c r="O668" s="15">
        <v>2199</v>
      </c>
      <c r="P668" s="15">
        <v>2376</v>
      </c>
      <c r="Q668" s="15">
        <v>2334</v>
      </c>
      <c r="R668" s="15">
        <v>2235</v>
      </c>
      <c r="S668" s="15">
        <v>1486</v>
      </c>
      <c r="T668" s="15">
        <v>1507</v>
      </c>
      <c r="U668" s="15">
        <v>1507</v>
      </c>
      <c r="V668" s="15">
        <v>1382</v>
      </c>
      <c r="W668" s="15">
        <v>1397</v>
      </c>
      <c r="X668" s="15">
        <v>1312</v>
      </c>
      <c r="Y668" s="15">
        <v>1237</v>
      </c>
      <c r="Z668" s="15">
        <v>806</v>
      </c>
      <c r="AA668" s="15">
        <v>683</v>
      </c>
      <c r="AB668" s="6">
        <v>33504</v>
      </c>
      <c r="AF668" s="26"/>
    </row>
    <row r="669" spans="1:32" x14ac:dyDescent="0.25">
      <c r="A669" s="5" t="s">
        <v>40</v>
      </c>
      <c r="B669" s="5" t="s">
        <v>43</v>
      </c>
      <c r="C669" s="11"/>
      <c r="D669" s="16">
        <v>0</v>
      </c>
      <c r="E669" s="16">
        <v>0</v>
      </c>
      <c r="F669" s="16">
        <v>84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45</v>
      </c>
      <c r="AB669" s="16">
        <v>129</v>
      </c>
      <c r="AF669" s="26"/>
    </row>
    <row r="670" spans="1:32" x14ac:dyDescent="0.25">
      <c r="A670" s="5" t="s">
        <v>40</v>
      </c>
      <c r="B670" s="10" t="s">
        <v>7</v>
      </c>
      <c r="C670" s="11"/>
      <c r="D670" s="7">
        <v>1</v>
      </c>
      <c r="E670" s="7">
        <v>1</v>
      </c>
      <c r="F670" s="7">
        <v>0.90820000000000001</v>
      </c>
      <c r="G670" s="7">
        <v>1</v>
      </c>
      <c r="H670" s="7">
        <v>1</v>
      </c>
      <c r="I670" s="7">
        <v>1</v>
      </c>
      <c r="J670" s="7">
        <v>1</v>
      </c>
      <c r="K670" s="7">
        <v>1</v>
      </c>
      <c r="L670" s="7">
        <v>1</v>
      </c>
      <c r="M670" s="7">
        <v>1</v>
      </c>
      <c r="N670" s="7">
        <v>1</v>
      </c>
      <c r="O670" s="7">
        <v>1</v>
      </c>
      <c r="P670" s="7">
        <v>1</v>
      </c>
      <c r="Q670" s="7">
        <v>1</v>
      </c>
      <c r="R670" s="7">
        <v>1</v>
      </c>
      <c r="S670" s="7">
        <v>1</v>
      </c>
      <c r="T670" s="7">
        <v>1</v>
      </c>
      <c r="U670" s="7">
        <v>1</v>
      </c>
      <c r="V670" s="7">
        <v>1</v>
      </c>
      <c r="W670" s="7">
        <v>1</v>
      </c>
      <c r="X670" s="7">
        <v>1</v>
      </c>
      <c r="Y670" s="7">
        <v>1</v>
      </c>
      <c r="Z670" s="7">
        <v>1</v>
      </c>
      <c r="AA670" s="7">
        <v>0.93820000000000003</v>
      </c>
      <c r="AB670" s="7">
        <v>0.99619999999999997</v>
      </c>
      <c r="AF670" s="26"/>
    </row>
    <row r="671" spans="1:32" x14ac:dyDescent="0.25">
      <c r="A671" s="5" t="s">
        <v>40</v>
      </c>
      <c r="B671" s="10" t="s">
        <v>45</v>
      </c>
      <c r="C671" s="1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F671" s="26"/>
    </row>
    <row r="672" spans="1:32" x14ac:dyDescent="0.25">
      <c r="A672" s="5" t="s">
        <v>40</v>
      </c>
      <c r="B672" s="10" t="s">
        <v>46</v>
      </c>
      <c r="C672" s="1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F672" s="26"/>
    </row>
    <row r="673" spans="1:32" x14ac:dyDescent="0.25">
      <c r="A673" s="5" t="s">
        <v>40</v>
      </c>
      <c r="B673" s="10" t="s">
        <v>47</v>
      </c>
      <c r="C673" s="11"/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F673" s="26"/>
    </row>
    <row r="674" spans="1:32" ht="12" customHeight="1" x14ac:dyDescent="0.25">
      <c r="A674" s="32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4"/>
    </row>
    <row r="675" spans="1:32" x14ac:dyDescent="0.25">
      <c r="A675" s="29" t="s">
        <v>49</v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1"/>
    </row>
    <row r="676" spans="1:32" x14ac:dyDescent="0.25">
      <c r="A676" s="35" t="s">
        <v>50</v>
      </c>
      <c r="B676" s="17" t="s">
        <v>51</v>
      </c>
      <c r="C676" s="35" t="s">
        <v>53</v>
      </c>
      <c r="D676" s="35" t="s">
        <v>14</v>
      </c>
      <c r="E676" s="35" t="s">
        <v>15</v>
      </c>
      <c r="F676" s="35" t="s">
        <v>16</v>
      </c>
      <c r="G676" s="35" t="s">
        <v>17</v>
      </c>
      <c r="H676" s="35" t="s">
        <v>18</v>
      </c>
      <c r="I676" s="35" t="s">
        <v>19</v>
      </c>
      <c r="J676" s="35" t="s">
        <v>20</v>
      </c>
      <c r="K676" s="35" t="s">
        <v>21</v>
      </c>
      <c r="L676" s="35" t="s">
        <v>22</v>
      </c>
      <c r="M676" s="35" t="s">
        <v>23</v>
      </c>
      <c r="N676" s="35" t="s">
        <v>24</v>
      </c>
      <c r="O676" s="35" t="s">
        <v>25</v>
      </c>
      <c r="P676" s="35" t="s">
        <v>26</v>
      </c>
      <c r="Q676" s="35" t="s">
        <v>27</v>
      </c>
      <c r="R676" s="35" t="s">
        <v>28</v>
      </c>
      <c r="S676" s="35" t="s">
        <v>29</v>
      </c>
      <c r="T676" s="35" t="s">
        <v>30</v>
      </c>
      <c r="U676" s="35" t="s">
        <v>31</v>
      </c>
      <c r="V676" s="35" t="s">
        <v>32</v>
      </c>
      <c r="W676" s="35" t="s">
        <v>33</v>
      </c>
      <c r="X676" s="35" t="s">
        <v>34</v>
      </c>
      <c r="Y676" s="35" t="s">
        <v>35</v>
      </c>
      <c r="Z676" s="35" t="s">
        <v>36</v>
      </c>
      <c r="AA676" s="35" t="s">
        <v>37</v>
      </c>
      <c r="AB676" s="35" t="s">
        <v>38</v>
      </c>
      <c r="AF676" s="26"/>
    </row>
    <row r="677" spans="1:32" x14ac:dyDescent="0.25">
      <c r="A677" s="36"/>
      <c r="B677" s="18" t="s">
        <v>52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F677" s="26"/>
    </row>
    <row r="678" spans="1:32" x14ac:dyDescent="0.25">
      <c r="A678" s="8" t="s">
        <v>39</v>
      </c>
      <c r="B678" s="9"/>
      <c r="C678" s="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F678" s="26"/>
    </row>
    <row r="679" spans="1:32" x14ac:dyDescent="0.25">
      <c r="A679" s="8" t="s">
        <v>41</v>
      </c>
      <c r="B679" s="9"/>
      <c r="C679" s="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F679" s="26"/>
    </row>
    <row r="680" spans="1:32" x14ac:dyDescent="0.25">
      <c r="A680" s="20" t="s">
        <v>58</v>
      </c>
      <c r="B680" s="9" t="s">
        <v>44</v>
      </c>
      <c r="C680" s="9" t="s">
        <v>39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F680" s="26"/>
    </row>
    <row r="681" spans="1:32" x14ac:dyDescent="0.25">
      <c r="A681" s="21"/>
      <c r="B681" s="22"/>
      <c r="C681" s="22" t="s">
        <v>40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F681" s="26"/>
    </row>
    <row r="682" spans="1:32" x14ac:dyDescent="0.25">
      <c r="A682" s="5" t="s">
        <v>42</v>
      </c>
      <c r="B682" s="6"/>
      <c r="C682" s="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F682" s="26"/>
    </row>
    <row r="683" spans="1:32" x14ac:dyDescent="0.25">
      <c r="A683" s="10" t="s">
        <v>58</v>
      </c>
      <c r="B683" s="6" t="s">
        <v>44</v>
      </c>
      <c r="C683" s="6" t="s">
        <v>39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F683" s="26"/>
    </row>
    <row r="684" spans="1:32" x14ac:dyDescent="0.25">
      <c r="A684" s="21"/>
      <c r="B684" s="22"/>
      <c r="C684" s="22" t="s">
        <v>40</v>
      </c>
      <c r="D684" s="23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  <c r="AF684" s="26"/>
    </row>
    <row r="685" spans="1:32" x14ac:dyDescent="0.25">
      <c r="A685" s="8" t="s">
        <v>48</v>
      </c>
      <c r="B685" s="9"/>
      <c r="C685" s="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F685" s="26"/>
    </row>
    <row r="686" spans="1:32" x14ac:dyDescent="0.25">
      <c r="A686" s="8" t="s">
        <v>41</v>
      </c>
      <c r="B686" s="9"/>
      <c r="C686" s="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F686" s="26"/>
    </row>
    <row r="687" spans="1:32" x14ac:dyDescent="0.25">
      <c r="A687" s="20" t="s">
        <v>58</v>
      </c>
      <c r="B687" s="9">
        <v>101986901</v>
      </c>
      <c r="C687" s="9" t="s">
        <v>48</v>
      </c>
      <c r="D687" s="9">
        <v>165</v>
      </c>
      <c r="E687" s="9">
        <v>165</v>
      </c>
      <c r="F687" s="9">
        <v>166</v>
      </c>
      <c r="G687" s="9">
        <v>163</v>
      </c>
      <c r="H687" s="9">
        <v>163</v>
      </c>
      <c r="I687" s="9">
        <v>161</v>
      </c>
      <c r="J687" s="9">
        <v>592</v>
      </c>
      <c r="K687" s="9">
        <v>582</v>
      </c>
      <c r="L687" s="9">
        <v>580</v>
      </c>
      <c r="M687" s="9">
        <v>631</v>
      </c>
      <c r="N687" s="9">
        <v>632</v>
      </c>
      <c r="O687" s="9">
        <v>635</v>
      </c>
      <c r="P687" s="9">
        <v>632</v>
      </c>
      <c r="Q687" s="9">
        <v>634</v>
      </c>
      <c r="R687" s="9">
        <v>635</v>
      </c>
      <c r="S687" s="9">
        <v>636</v>
      </c>
      <c r="T687" s="9">
        <v>638</v>
      </c>
      <c r="U687" s="9">
        <v>588</v>
      </c>
      <c r="V687" s="9">
        <v>596</v>
      </c>
      <c r="W687" s="9">
        <v>598</v>
      </c>
      <c r="X687" s="9">
        <v>598</v>
      </c>
      <c r="Y687" s="9">
        <v>600</v>
      </c>
      <c r="Z687" s="9">
        <v>166</v>
      </c>
      <c r="AA687" s="9">
        <v>166</v>
      </c>
      <c r="AB687" s="9">
        <v>11122</v>
      </c>
      <c r="AF687" s="26"/>
    </row>
    <row r="688" spans="1:32" x14ac:dyDescent="0.25">
      <c r="A688" s="20" t="s">
        <v>58</v>
      </c>
      <c r="B688" s="9">
        <v>101986965</v>
      </c>
      <c r="C688" s="9" t="s">
        <v>48</v>
      </c>
      <c r="D688" s="9">
        <v>100</v>
      </c>
      <c r="E688" s="9">
        <v>100</v>
      </c>
      <c r="F688" s="9">
        <v>100</v>
      </c>
      <c r="G688" s="9">
        <v>100</v>
      </c>
      <c r="H688" s="9">
        <v>100</v>
      </c>
      <c r="I688" s="9">
        <v>100</v>
      </c>
      <c r="J688" s="9">
        <v>124</v>
      </c>
      <c r="K688" s="9">
        <v>134</v>
      </c>
      <c r="L688" s="9">
        <v>136</v>
      </c>
      <c r="M688" s="9">
        <v>85</v>
      </c>
      <c r="N688" s="9">
        <v>84</v>
      </c>
      <c r="O688" s="9">
        <v>81</v>
      </c>
      <c r="P688" s="9">
        <v>84</v>
      </c>
      <c r="Q688" s="9">
        <v>82</v>
      </c>
      <c r="R688" s="9">
        <v>81</v>
      </c>
      <c r="S688" s="9">
        <v>180</v>
      </c>
      <c r="T688" s="9">
        <v>178</v>
      </c>
      <c r="U688" s="9">
        <v>228</v>
      </c>
      <c r="V688" s="9">
        <v>220</v>
      </c>
      <c r="W688" s="9">
        <v>218</v>
      </c>
      <c r="X688" s="9">
        <v>218</v>
      </c>
      <c r="Y688" s="9">
        <v>216</v>
      </c>
      <c r="Z688" s="9">
        <v>100</v>
      </c>
      <c r="AA688" s="9">
        <v>100</v>
      </c>
      <c r="AB688" s="9">
        <v>3149</v>
      </c>
      <c r="AF688" s="26"/>
    </row>
    <row r="689" spans="1:32" x14ac:dyDescent="0.25">
      <c r="A689" s="20" t="s">
        <v>58</v>
      </c>
      <c r="B689" s="9">
        <v>101987165</v>
      </c>
      <c r="C689" s="9" t="s">
        <v>48</v>
      </c>
      <c r="D689" s="9">
        <v>3</v>
      </c>
      <c r="E689" s="9">
        <v>2</v>
      </c>
      <c r="F689" s="9">
        <v>1</v>
      </c>
      <c r="G689" s="9">
        <v>0</v>
      </c>
      <c r="H689" s="9">
        <v>0</v>
      </c>
      <c r="I689" s="9">
        <v>0</v>
      </c>
      <c r="J689" s="9">
        <v>2</v>
      </c>
      <c r="K689" s="9">
        <v>9</v>
      </c>
      <c r="L689" s="9">
        <v>15</v>
      </c>
      <c r="M689" s="9">
        <v>10</v>
      </c>
      <c r="N689" s="9">
        <v>10</v>
      </c>
      <c r="O689" s="9">
        <v>15</v>
      </c>
      <c r="P689" s="9">
        <v>21</v>
      </c>
      <c r="Q689" s="9">
        <v>18</v>
      </c>
      <c r="R689" s="9">
        <v>20</v>
      </c>
      <c r="S689" s="9">
        <v>26</v>
      </c>
      <c r="T689" s="9">
        <v>24</v>
      </c>
      <c r="U689" s="9">
        <v>41</v>
      </c>
      <c r="V689" s="9">
        <v>59</v>
      </c>
      <c r="W689" s="9">
        <v>54</v>
      </c>
      <c r="X689" s="9">
        <v>40</v>
      </c>
      <c r="Y689" s="9">
        <v>59</v>
      </c>
      <c r="Z689" s="9">
        <v>82</v>
      </c>
      <c r="AA689" s="9">
        <v>82</v>
      </c>
      <c r="AB689" s="9">
        <v>593</v>
      </c>
      <c r="AF689" s="26"/>
    </row>
    <row r="690" spans="1:32" x14ac:dyDescent="0.25">
      <c r="A690" s="20" t="s">
        <v>58</v>
      </c>
      <c r="B690" s="9">
        <v>101987190</v>
      </c>
      <c r="C690" s="9" t="s">
        <v>48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126</v>
      </c>
      <c r="K690" s="9">
        <v>116</v>
      </c>
      <c r="L690" s="9">
        <v>114</v>
      </c>
      <c r="M690" s="9">
        <v>140</v>
      </c>
      <c r="N690" s="9">
        <v>141</v>
      </c>
      <c r="O690" s="9">
        <v>144</v>
      </c>
      <c r="P690" s="9">
        <v>141</v>
      </c>
      <c r="Q690" s="9">
        <v>143</v>
      </c>
      <c r="R690" s="9">
        <v>144</v>
      </c>
      <c r="S690" s="9">
        <v>45</v>
      </c>
      <c r="T690" s="9">
        <v>47</v>
      </c>
      <c r="U690" s="9">
        <v>22</v>
      </c>
      <c r="V690" s="9">
        <v>30</v>
      </c>
      <c r="W690" s="9">
        <v>32</v>
      </c>
      <c r="X690" s="9">
        <v>32</v>
      </c>
      <c r="Y690" s="9">
        <v>34</v>
      </c>
      <c r="Z690" s="9">
        <v>0</v>
      </c>
      <c r="AA690" s="9">
        <v>0</v>
      </c>
      <c r="AB690" s="9">
        <v>1451</v>
      </c>
      <c r="AF690" s="26"/>
    </row>
    <row r="691" spans="1:32" x14ac:dyDescent="0.25">
      <c r="A691" s="20" t="s">
        <v>58</v>
      </c>
      <c r="B691" s="9">
        <v>101987292</v>
      </c>
      <c r="C691" s="9" t="s">
        <v>48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25</v>
      </c>
      <c r="N691" s="9">
        <v>25</v>
      </c>
      <c r="O691" s="9">
        <v>25</v>
      </c>
      <c r="P691" s="9">
        <v>25</v>
      </c>
      <c r="Q691" s="9">
        <v>25</v>
      </c>
      <c r="R691" s="9">
        <v>25</v>
      </c>
      <c r="S691" s="9">
        <v>25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175</v>
      </c>
      <c r="AF691" s="26"/>
    </row>
    <row r="692" spans="1:32" x14ac:dyDescent="0.25">
      <c r="A692" s="20" t="s">
        <v>58</v>
      </c>
      <c r="B692" s="9">
        <v>101987587</v>
      </c>
      <c r="C692" s="9" t="s">
        <v>48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25</v>
      </c>
      <c r="K692" s="9">
        <v>25</v>
      </c>
      <c r="L692" s="9">
        <v>25</v>
      </c>
      <c r="M692" s="9">
        <v>25</v>
      </c>
      <c r="N692" s="9">
        <v>25</v>
      </c>
      <c r="O692" s="9">
        <v>25</v>
      </c>
      <c r="P692" s="9">
        <v>25</v>
      </c>
      <c r="Q692" s="9">
        <v>25</v>
      </c>
      <c r="R692" s="9">
        <v>25</v>
      </c>
      <c r="S692" s="9">
        <v>25</v>
      </c>
      <c r="T692" s="9">
        <v>0</v>
      </c>
      <c r="U692" s="9">
        <v>25</v>
      </c>
      <c r="V692" s="9">
        <v>25</v>
      </c>
      <c r="W692" s="9">
        <v>25</v>
      </c>
      <c r="X692" s="9">
        <v>25</v>
      </c>
      <c r="Y692" s="9">
        <v>25</v>
      </c>
      <c r="Z692" s="9">
        <v>0</v>
      </c>
      <c r="AA692" s="9">
        <v>0</v>
      </c>
      <c r="AB692" s="9">
        <v>375</v>
      </c>
      <c r="AF692" s="26"/>
    </row>
    <row r="693" spans="1:32" x14ac:dyDescent="0.25">
      <c r="A693" s="20" t="s">
        <v>58</v>
      </c>
      <c r="B693" s="9">
        <v>101988715</v>
      </c>
      <c r="C693" s="9" t="s">
        <v>48</v>
      </c>
      <c r="D693" s="9">
        <v>200</v>
      </c>
      <c r="E693" s="9">
        <v>200</v>
      </c>
      <c r="F693" s="9">
        <v>200</v>
      </c>
      <c r="G693" s="9">
        <v>200</v>
      </c>
      <c r="H693" s="9">
        <v>200</v>
      </c>
      <c r="I693" s="9">
        <v>200</v>
      </c>
      <c r="J693" s="9">
        <v>200</v>
      </c>
      <c r="K693" s="9">
        <v>200</v>
      </c>
      <c r="L693" s="9">
        <v>200</v>
      </c>
      <c r="M693" s="9">
        <v>446</v>
      </c>
      <c r="N693" s="9">
        <v>445</v>
      </c>
      <c r="O693" s="9">
        <v>437</v>
      </c>
      <c r="P693" s="9">
        <v>434</v>
      </c>
      <c r="Q693" s="9">
        <v>435</v>
      </c>
      <c r="R693" s="9">
        <v>432</v>
      </c>
      <c r="S693" s="9">
        <v>200</v>
      </c>
      <c r="T693" s="9">
        <v>200</v>
      </c>
      <c r="U693" s="9">
        <v>200</v>
      </c>
      <c r="V693" s="9">
        <v>200</v>
      </c>
      <c r="W693" s="9">
        <v>200</v>
      </c>
      <c r="X693" s="9">
        <v>200</v>
      </c>
      <c r="Y693" s="9">
        <v>200</v>
      </c>
      <c r="Z693" s="9">
        <v>200</v>
      </c>
      <c r="AA693" s="9">
        <v>200</v>
      </c>
      <c r="AB693" s="9">
        <v>6229</v>
      </c>
      <c r="AF693" s="26"/>
    </row>
    <row r="694" spans="1:32" x14ac:dyDescent="0.25">
      <c r="A694" s="20" t="s">
        <v>58</v>
      </c>
      <c r="B694" s="9">
        <v>101990268</v>
      </c>
      <c r="C694" s="9" t="s">
        <v>48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154</v>
      </c>
      <c r="N694" s="9">
        <v>555</v>
      </c>
      <c r="O694" s="9">
        <v>563</v>
      </c>
      <c r="P694" s="9">
        <v>566</v>
      </c>
      <c r="Q694" s="9">
        <v>565</v>
      </c>
      <c r="R694" s="9">
        <v>518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2921</v>
      </c>
      <c r="AF694" s="26"/>
    </row>
    <row r="695" spans="1:32" x14ac:dyDescent="0.25">
      <c r="A695" s="20" t="s">
        <v>58</v>
      </c>
      <c r="B695" s="9">
        <v>101990332</v>
      </c>
      <c r="C695" s="9" t="s">
        <v>48</v>
      </c>
      <c r="D695" s="9">
        <v>100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100</v>
      </c>
      <c r="AF695" s="26"/>
    </row>
    <row r="696" spans="1:32" x14ac:dyDescent="0.25">
      <c r="A696" s="20" t="s">
        <v>58</v>
      </c>
      <c r="B696" s="9">
        <v>101990445</v>
      </c>
      <c r="C696" s="9" t="s">
        <v>48</v>
      </c>
      <c r="D696" s="9">
        <v>268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268</v>
      </c>
      <c r="AF696" s="26"/>
    </row>
    <row r="697" spans="1:32" x14ac:dyDescent="0.25">
      <c r="A697" s="20" t="s">
        <v>58</v>
      </c>
      <c r="B697" s="9">
        <v>101990639</v>
      </c>
      <c r="C697" s="9" t="s">
        <v>48</v>
      </c>
      <c r="D697" s="9">
        <v>0</v>
      </c>
      <c r="E697" s="9">
        <v>14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14</v>
      </c>
      <c r="AF697" s="26"/>
    </row>
    <row r="698" spans="1:32" x14ac:dyDescent="0.25">
      <c r="A698" s="20" t="s">
        <v>58</v>
      </c>
      <c r="B698" s="9">
        <v>101990663</v>
      </c>
      <c r="C698" s="9" t="s">
        <v>48</v>
      </c>
      <c r="D698" s="9">
        <v>0</v>
      </c>
      <c r="E698" s="9">
        <v>334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334</v>
      </c>
      <c r="AF698" s="26"/>
    </row>
    <row r="699" spans="1:32" x14ac:dyDescent="0.25">
      <c r="A699" s="20" t="s">
        <v>58</v>
      </c>
      <c r="B699" s="9">
        <v>101990808</v>
      </c>
      <c r="C699" s="9" t="s">
        <v>48</v>
      </c>
      <c r="D699" s="9">
        <v>0</v>
      </c>
      <c r="E699" s="9">
        <v>0</v>
      </c>
      <c r="F699" s="9">
        <v>48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48</v>
      </c>
      <c r="AF699" s="26"/>
    </row>
    <row r="700" spans="1:32" x14ac:dyDescent="0.25">
      <c r="A700" s="20" t="s">
        <v>58</v>
      </c>
      <c r="B700" s="9">
        <v>101990819</v>
      </c>
      <c r="C700" s="9" t="s">
        <v>48</v>
      </c>
      <c r="D700" s="9">
        <v>0</v>
      </c>
      <c r="E700" s="9">
        <v>0</v>
      </c>
      <c r="F700" s="9">
        <v>400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400</v>
      </c>
      <c r="AF700" s="26"/>
    </row>
    <row r="701" spans="1:32" x14ac:dyDescent="0.25">
      <c r="A701" s="20" t="s">
        <v>58</v>
      </c>
      <c r="B701" s="9">
        <v>101990926</v>
      </c>
      <c r="C701" s="9" t="s">
        <v>48</v>
      </c>
      <c r="D701" s="9">
        <v>0</v>
      </c>
      <c r="E701" s="9">
        <v>0</v>
      </c>
      <c r="F701" s="9">
        <v>0</v>
      </c>
      <c r="G701" s="9">
        <v>173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173</v>
      </c>
      <c r="AF701" s="26"/>
    </row>
    <row r="702" spans="1:32" x14ac:dyDescent="0.25">
      <c r="A702" s="20" t="s">
        <v>58</v>
      </c>
      <c r="B702" s="9">
        <v>101994694</v>
      </c>
      <c r="C702" s="9" t="s">
        <v>48</v>
      </c>
      <c r="D702" s="9">
        <v>0</v>
      </c>
      <c r="E702" s="9">
        <v>0</v>
      </c>
      <c r="F702" s="9">
        <v>0</v>
      </c>
      <c r="G702" s="9">
        <v>0</v>
      </c>
      <c r="H702" s="9">
        <v>71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71</v>
      </c>
      <c r="AF702" s="26"/>
    </row>
    <row r="703" spans="1:32" x14ac:dyDescent="0.25">
      <c r="A703" s="20" t="s">
        <v>58</v>
      </c>
      <c r="B703" s="9">
        <v>101994699</v>
      </c>
      <c r="C703" s="9" t="s">
        <v>48</v>
      </c>
      <c r="D703" s="9">
        <v>0</v>
      </c>
      <c r="E703" s="9">
        <v>0</v>
      </c>
      <c r="F703" s="9">
        <v>0</v>
      </c>
      <c r="G703" s="9">
        <v>0</v>
      </c>
      <c r="H703" s="9">
        <v>1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1</v>
      </c>
      <c r="AF703" s="26"/>
    </row>
    <row r="704" spans="1:32" x14ac:dyDescent="0.25">
      <c r="A704" s="20" t="s">
        <v>58</v>
      </c>
      <c r="B704" s="9">
        <v>101994802</v>
      </c>
      <c r="C704" s="9" t="s">
        <v>48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66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66</v>
      </c>
      <c r="AF704" s="26"/>
    </row>
    <row r="705" spans="1:32" x14ac:dyDescent="0.25">
      <c r="A705" s="20" t="s">
        <v>58</v>
      </c>
      <c r="B705" s="9">
        <v>101994805</v>
      </c>
      <c r="C705" s="9" t="s">
        <v>48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467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467</v>
      </c>
      <c r="AF705" s="26"/>
    </row>
    <row r="706" spans="1:32" x14ac:dyDescent="0.25">
      <c r="A706" s="20" t="s">
        <v>58</v>
      </c>
      <c r="B706" s="9">
        <v>101994935</v>
      </c>
      <c r="C706" s="9" t="s">
        <v>48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178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178</v>
      </c>
      <c r="AF706" s="26"/>
    </row>
    <row r="707" spans="1:32" x14ac:dyDescent="0.25">
      <c r="A707" s="20" t="s">
        <v>58</v>
      </c>
      <c r="B707" s="9">
        <v>101994959</v>
      </c>
      <c r="C707" s="9" t="s">
        <v>48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64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64</v>
      </c>
      <c r="AF707" s="26"/>
    </row>
    <row r="708" spans="1:32" x14ac:dyDescent="0.25">
      <c r="A708" s="20" t="s">
        <v>58</v>
      </c>
      <c r="B708" s="9">
        <v>101994974</v>
      </c>
      <c r="C708" s="9" t="s">
        <v>48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132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132</v>
      </c>
      <c r="AF708" s="26"/>
    </row>
    <row r="709" spans="1:32" x14ac:dyDescent="0.25">
      <c r="A709" s="20" t="s">
        <v>58</v>
      </c>
      <c r="B709" s="9">
        <v>101995009</v>
      </c>
      <c r="C709" s="9" t="s">
        <v>48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10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10</v>
      </c>
      <c r="AF709" s="26"/>
    </row>
    <row r="710" spans="1:32" x14ac:dyDescent="0.25">
      <c r="A710" s="20" t="s">
        <v>58</v>
      </c>
      <c r="B710" s="9">
        <v>101995139</v>
      </c>
      <c r="C710" s="9" t="s">
        <v>48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160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160</v>
      </c>
      <c r="AF710" s="26"/>
    </row>
    <row r="711" spans="1:32" x14ac:dyDescent="0.25">
      <c r="A711" s="20" t="s">
        <v>58</v>
      </c>
      <c r="B711" s="9">
        <v>101995188</v>
      </c>
      <c r="C711" s="9" t="s">
        <v>48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127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127</v>
      </c>
      <c r="AF711" s="26"/>
    </row>
    <row r="712" spans="1:32" x14ac:dyDescent="0.25">
      <c r="A712" s="20" t="s">
        <v>58</v>
      </c>
      <c r="B712" s="9">
        <v>101995323</v>
      </c>
      <c r="C712" s="9" t="s">
        <v>48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4</v>
      </c>
      <c r="O712" s="9">
        <v>11</v>
      </c>
      <c r="P712" s="9">
        <v>10</v>
      </c>
      <c r="Q712" s="9">
        <v>21</v>
      </c>
      <c r="R712" s="9">
        <v>24</v>
      </c>
      <c r="S712" s="9">
        <v>18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88</v>
      </c>
      <c r="AF712" s="26"/>
    </row>
    <row r="713" spans="1:32" x14ac:dyDescent="0.25">
      <c r="A713" s="20" t="s">
        <v>58</v>
      </c>
      <c r="B713" s="9">
        <v>101995423</v>
      </c>
      <c r="C713" s="9" t="s">
        <v>48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31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31</v>
      </c>
      <c r="AF713" s="26"/>
    </row>
    <row r="714" spans="1:32" x14ac:dyDescent="0.25">
      <c r="A714" s="20" t="s">
        <v>58</v>
      </c>
      <c r="B714" s="9">
        <v>101995469</v>
      </c>
      <c r="C714" s="9" t="s">
        <v>48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39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39</v>
      </c>
      <c r="AF714" s="26"/>
    </row>
    <row r="715" spans="1:32" x14ac:dyDescent="0.25">
      <c r="A715" s="20" t="s">
        <v>58</v>
      </c>
      <c r="B715" s="9">
        <v>101995483</v>
      </c>
      <c r="C715" s="9" t="s">
        <v>48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78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78</v>
      </c>
      <c r="AF715" s="26"/>
    </row>
    <row r="716" spans="1:32" x14ac:dyDescent="0.25">
      <c r="A716" s="20" t="s">
        <v>58</v>
      </c>
      <c r="B716" s="9">
        <v>101995543</v>
      </c>
      <c r="C716" s="9" t="s">
        <v>48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1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1</v>
      </c>
      <c r="AF716" s="26"/>
    </row>
    <row r="717" spans="1:32" x14ac:dyDescent="0.25">
      <c r="A717" s="20" t="s">
        <v>58</v>
      </c>
      <c r="B717" s="9">
        <v>101995812</v>
      </c>
      <c r="C717" s="9" t="s">
        <v>48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100</v>
      </c>
      <c r="N717" s="9">
        <v>110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210</v>
      </c>
      <c r="AF717" s="26"/>
    </row>
    <row r="718" spans="1:32" x14ac:dyDescent="0.25">
      <c r="A718" s="20" t="s">
        <v>58</v>
      </c>
      <c r="B718" s="9">
        <v>101995828</v>
      </c>
      <c r="C718" s="9" t="s">
        <v>48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72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72</v>
      </c>
      <c r="AF718" s="26"/>
    </row>
    <row r="719" spans="1:32" x14ac:dyDescent="0.25">
      <c r="A719" s="20" t="s">
        <v>58</v>
      </c>
      <c r="B719" s="9">
        <v>101995835</v>
      </c>
      <c r="C719" s="9" t="s">
        <v>48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150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150</v>
      </c>
      <c r="AF719" s="26"/>
    </row>
    <row r="720" spans="1:32" x14ac:dyDescent="0.25">
      <c r="A720" s="20" t="s">
        <v>58</v>
      </c>
      <c r="B720" s="9">
        <v>101995847</v>
      </c>
      <c r="C720" s="9" t="s">
        <v>48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149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149</v>
      </c>
      <c r="AF720" s="26"/>
    </row>
    <row r="721" spans="1:32" x14ac:dyDescent="0.25">
      <c r="A721" s="20" t="s">
        <v>58</v>
      </c>
      <c r="B721" s="9">
        <v>101995904</v>
      </c>
      <c r="C721" s="9" t="s">
        <v>48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57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57</v>
      </c>
      <c r="AF721" s="26"/>
    </row>
    <row r="722" spans="1:32" x14ac:dyDescent="0.25">
      <c r="A722" s="20" t="s">
        <v>58</v>
      </c>
      <c r="B722" s="9">
        <v>101996132</v>
      </c>
      <c r="C722" s="9" t="s">
        <v>48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49</v>
      </c>
      <c r="Q722" s="9">
        <v>50</v>
      </c>
      <c r="R722" s="9">
        <v>50</v>
      </c>
      <c r="S722" s="9">
        <v>50</v>
      </c>
      <c r="T722" s="9">
        <v>26</v>
      </c>
      <c r="U722" s="9">
        <v>9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234</v>
      </c>
      <c r="AF722" s="26"/>
    </row>
    <row r="723" spans="1:32" x14ac:dyDescent="0.25">
      <c r="A723" s="20" t="s">
        <v>58</v>
      </c>
      <c r="B723" s="9">
        <v>101996137</v>
      </c>
      <c r="C723" s="9" t="s">
        <v>48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273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273</v>
      </c>
      <c r="AF723" s="26"/>
    </row>
    <row r="724" spans="1:32" x14ac:dyDescent="0.25">
      <c r="A724" s="20" t="s">
        <v>58</v>
      </c>
      <c r="B724" s="9">
        <v>101996147</v>
      </c>
      <c r="C724" s="9" t="s">
        <v>48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24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24</v>
      </c>
      <c r="AF724" s="26"/>
    </row>
    <row r="725" spans="1:32" x14ac:dyDescent="0.25">
      <c r="A725" s="20" t="s">
        <v>58</v>
      </c>
      <c r="B725" s="9">
        <v>101996369</v>
      </c>
      <c r="C725" s="9" t="s">
        <v>48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125</v>
      </c>
      <c r="P725" s="9">
        <v>125</v>
      </c>
      <c r="Q725" s="9">
        <v>125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375</v>
      </c>
      <c r="AF725" s="26"/>
    </row>
    <row r="726" spans="1:32" x14ac:dyDescent="0.25">
      <c r="A726" s="20" t="s">
        <v>58</v>
      </c>
      <c r="B726" s="9">
        <v>101996413</v>
      </c>
      <c r="C726" s="9" t="s">
        <v>48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25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25</v>
      </c>
      <c r="AF726" s="26"/>
    </row>
    <row r="727" spans="1:32" x14ac:dyDescent="0.25">
      <c r="A727" s="20" t="s">
        <v>58</v>
      </c>
      <c r="B727" s="9">
        <v>101996436</v>
      </c>
      <c r="C727" s="9" t="s">
        <v>48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35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35</v>
      </c>
      <c r="AF727" s="26"/>
    </row>
    <row r="728" spans="1:32" x14ac:dyDescent="0.25">
      <c r="A728" s="20" t="s">
        <v>58</v>
      </c>
      <c r="B728" s="9">
        <v>101996553</v>
      </c>
      <c r="C728" s="9" t="s">
        <v>48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78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78</v>
      </c>
      <c r="AF728" s="26"/>
    </row>
    <row r="729" spans="1:32" x14ac:dyDescent="0.25">
      <c r="A729" s="20" t="s">
        <v>58</v>
      </c>
      <c r="B729" s="9">
        <v>101996801</v>
      </c>
      <c r="C729" s="9" t="s">
        <v>48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50</v>
      </c>
      <c r="Q729" s="9">
        <v>25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75</v>
      </c>
      <c r="AF729" s="26"/>
    </row>
    <row r="730" spans="1:32" x14ac:dyDescent="0.25">
      <c r="A730" s="20" t="s">
        <v>58</v>
      </c>
      <c r="B730" s="9">
        <v>101996832</v>
      </c>
      <c r="C730" s="9" t="s">
        <v>48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88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88</v>
      </c>
      <c r="AF730" s="26"/>
    </row>
    <row r="731" spans="1:32" x14ac:dyDescent="0.25">
      <c r="A731" s="20" t="s">
        <v>58</v>
      </c>
      <c r="B731" s="9">
        <v>101996877</v>
      </c>
      <c r="C731" s="9" t="s">
        <v>48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30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30</v>
      </c>
      <c r="AF731" s="26"/>
    </row>
    <row r="732" spans="1:32" x14ac:dyDescent="0.25">
      <c r="A732" s="20" t="s">
        <v>58</v>
      </c>
      <c r="B732" s="9">
        <v>101996901</v>
      </c>
      <c r="C732" s="9" t="s">
        <v>48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56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56</v>
      </c>
      <c r="AF732" s="26"/>
    </row>
    <row r="733" spans="1:32" x14ac:dyDescent="0.25">
      <c r="A733" s="20" t="s">
        <v>58</v>
      </c>
      <c r="B733" s="9">
        <v>101996940</v>
      </c>
      <c r="C733" s="9" t="s">
        <v>48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39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39</v>
      </c>
      <c r="AF733" s="26"/>
    </row>
    <row r="734" spans="1:32" x14ac:dyDescent="0.25">
      <c r="A734" s="20" t="s">
        <v>58</v>
      </c>
      <c r="B734" s="9">
        <v>101996993</v>
      </c>
      <c r="C734" s="9" t="s">
        <v>48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186</v>
      </c>
      <c r="R734" s="9">
        <v>181</v>
      </c>
      <c r="S734" s="9">
        <v>181</v>
      </c>
      <c r="T734" s="9">
        <v>25</v>
      </c>
      <c r="U734" s="9">
        <v>25</v>
      </c>
      <c r="V734" s="9">
        <v>16</v>
      </c>
      <c r="W734" s="9">
        <v>21</v>
      </c>
      <c r="X734" s="9">
        <v>0</v>
      </c>
      <c r="Y734" s="9">
        <v>0</v>
      </c>
      <c r="Z734" s="9">
        <v>0</v>
      </c>
      <c r="AA734" s="9">
        <v>0</v>
      </c>
      <c r="AB734" s="9">
        <v>635</v>
      </c>
      <c r="AF734" s="26"/>
    </row>
    <row r="735" spans="1:32" x14ac:dyDescent="0.25">
      <c r="A735" s="20" t="s">
        <v>58</v>
      </c>
      <c r="B735" s="9">
        <v>101997112</v>
      </c>
      <c r="C735" s="9" t="s">
        <v>48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100</v>
      </c>
      <c r="S735" s="9">
        <v>100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200</v>
      </c>
      <c r="AF735" s="26"/>
    </row>
    <row r="736" spans="1:32" x14ac:dyDescent="0.25">
      <c r="A736" s="20" t="s">
        <v>58</v>
      </c>
      <c r="B736" s="9">
        <v>101997606</v>
      </c>
      <c r="C736" s="9" t="s">
        <v>48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45</v>
      </c>
      <c r="W736" s="9">
        <v>34</v>
      </c>
      <c r="X736" s="9">
        <v>0</v>
      </c>
      <c r="Y736" s="9">
        <v>0</v>
      </c>
      <c r="Z736" s="9">
        <v>0</v>
      </c>
      <c r="AA736" s="9">
        <v>0</v>
      </c>
      <c r="AB736" s="9">
        <v>79</v>
      </c>
      <c r="AF736" s="26"/>
    </row>
    <row r="737" spans="1:32" x14ac:dyDescent="0.25">
      <c r="A737" s="20" t="s">
        <v>58</v>
      </c>
      <c r="B737" s="9">
        <v>101997731</v>
      </c>
      <c r="C737" s="9" t="s">
        <v>48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110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110</v>
      </c>
      <c r="AF737" s="26"/>
    </row>
    <row r="738" spans="1:32" x14ac:dyDescent="0.25">
      <c r="A738" s="20" t="s">
        <v>58</v>
      </c>
      <c r="B738" s="9">
        <v>101997745</v>
      </c>
      <c r="C738" s="9" t="s">
        <v>48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30</v>
      </c>
      <c r="U738" s="9">
        <v>30</v>
      </c>
      <c r="V738" s="9">
        <v>30</v>
      </c>
      <c r="W738" s="9">
        <v>30</v>
      </c>
      <c r="X738" s="9">
        <v>0</v>
      </c>
      <c r="Y738" s="9">
        <v>0</v>
      </c>
      <c r="Z738" s="9">
        <v>0</v>
      </c>
      <c r="AA738" s="9">
        <v>0</v>
      </c>
      <c r="AB738" s="9">
        <v>120</v>
      </c>
      <c r="AF738" s="26"/>
    </row>
    <row r="739" spans="1:32" x14ac:dyDescent="0.25">
      <c r="A739" s="20" t="s">
        <v>58</v>
      </c>
      <c r="B739" s="9">
        <v>101997753</v>
      </c>
      <c r="C739" s="9" t="s">
        <v>48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90</v>
      </c>
      <c r="V739" s="9">
        <v>110</v>
      </c>
      <c r="W739" s="9">
        <v>110</v>
      </c>
      <c r="X739" s="9">
        <v>0</v>
      </c>
      <c r="Y739" s="9">
        <v>0</v>
      </c>
      <c r="Z739" s="9">
        <v>0</v>
      </c>
      <c r="AA739" s="9">
        <v>0</v>
      </c>
      <c r="AB739" s="9">
        <v>310</v>
      </c>
      <c r="AF739" s="26"/>
    </row>
    <row r="740" spans="1:32" x14ac:dyDescent="0.25">
      <c r="A740" s="20" t="s">
        <v>58</v>
      </c>
      <c r="B740" s="9">
        <v>101997773</v>
      </c>
      <c r="C740" s="9" t="s">
        <v>48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39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39</v>
      </c>
      <c r="AF740" s="26"/>
    </row>
    <row r="741" spans="1:32" x14ac:dyDescent="0.25">
      <c r="A741" s="20" t="s">
        <v>58</v>
      </c>
      <c r="B741" s="9">
        <v>101997800</v>
      </c>
      <c r="C741" s="9" t="s">
        <v>48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190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190</v>
      </c>
      <c r="AF741" s="26"/>
    </row>
    <row r="742" spans="1:32" x14ac:dyDescent="0.25">
      <c r="A742" s="20" t="s">
        <v>58</v>
      </c>
      <c r="B742" s="9">
        <v>101997890</v>
      </c>
      <c r="C742" s="9" t="s">
        <v>48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59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59</v>
      </c>
      <c r="AF742" s="26"/>
    </row>
    <row r="743" spans="1:32" x14ac:dyDescent="0.25">
      <c r="A743" s="20" t="s">
        <v>58</v>
      </c>
      <c r="B743" s="9">
        <v>101997904</v>
      </c>
      <c r="C743" s="9" t="s">
        <v>48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190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190</v>
      </c>
      <c r="AF743" s="26"/>
    </row>
    <row r="744" spans="1:32" x14ac:dyDescent="0.25">
      <c r="A744" s="20" t="s">
        <v>58</v>
      </c>
      <c r="B744" s="9">
        <v>101998030</v>
      </c>
      <c r="C744" s="9" t="s">
        <v>48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51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51</v>
      </c>
      <c r="AF744" s="26"/>
    </row>
    <row r="745" spans="1:32" x14ac:dyDescent="0.25">
      <c r="A745" s="20" t="s">
        <v>58</v>
      </c>
      <c r="B745" s="9">
        <v>101998209</v>
      </c>
      <c r="C745" s="9" t="s">
        <v>48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75</v>
      </c>
      <c r="X745" s="9">
        <v>0</v>
      </c>
      <c r="Y745" s="9">
        <v>0</v>
      </c>
      <c r="Z745" s="9">
        <v>0</v>
      </c>
      <c r="AA745" s="9">
        <v>0</v>
      </c>
      <c r="AB745" s="9">
        <v>75</v>
      </c>
      <c r="AF745" s="26"/>
    </row>
    <row r="746" spans="1:32" x14ac:dyDescent="0.25">
      <c r="A746" s="20" t="s">
        <v>58</v>
      </c>
      <c r="B746" s="9">
        <v>101998342</v>
      </c>
      <c r="C746" s="9" t="s">
        <v>48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199</v>
      </c>
      <c r="Y746" s="9">
        <v>0</v>
      </c>
      <c r="Z746" s="9">
        <v>0</v>
      </c>
      <c r="AA746" s="9">
        <v>0</v>
      </c>
      <c r="AB746" s="9">
        <v>199</v>
      </c>
      <c r="AF746" s="26"/>
    </row>
    <row r="747" spans="1:32" x14ac:dyDescent="0.25">
      <c r="A747" s="20" t="s">
        <v>58</v>
      </c>
      <c r="B747" s="9">
        <v>101998484</v>
      </c>
      <c r="C747" s="9" t="s">
        <v>48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103</v>
      </c>
      <c r="Z747" s="9">
        <v>0</v>
      </c>
      <c r="AA747" s="9">
        <v>0</v>
      </c>
      <c r="AB747" s="9">
        <v>103</v>
      </c>
      <c r="AF747" s="26"/>
    </row>
    <row r="748" spans="1:32" x14ac:dyDescent="0.25">
      <c r="A748" s="20" t="s">
        <v>58</v>
      </c>
      <c r="B748" s="9">
        <v>101998595</v>
      </c>
      <c r="C748" s="9" t="s">
        <v>48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139</v>
      </c>
      <c r="AA748" s="9">
        <v>0</v>
      </c>
      <c r="AB748" s="9">
        <v>139</v>
      </c>
      <c r="AF748" s="26"/>
    </row>
    <row r="749" spans="1:32" x14ac:dyDescent="0.25">
      <c r="A749" s="20" t="s">
        <v>58</v>
      </c>
      <c r="B749" s="9">
        <v>101998614</v>
      </c>
      <c r="C749" s="9" t="s">
        <v>48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119</v>
      </c>
      <c r="AA749" s="9">
        <v>0</v>
      </c>
      <c r="AB749" s="9">
        <v>119</v>
      </c>
      <c r="AF749" s="26"/>
    </row>
    <row r="750" spans="1:32" x14ac:dyDescent="0.25">
      <c r="A750" s="20" t="s">
        <v>58</v>
      </c>
      <c r="B750" s="9">
        <v>101998750</v>
      </c>
      <c r="C750" s="9" t="s">
        <v>48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90</v>
      </c>
      <c r="AB750" s="9">
        <v>90</v>
      </c>
      <c r="AF750" s="26"/>
    </row>
    <row r="751" spans="1:32" x14ac:dyDescent="0.25">
      <c r="A751" s="20" t="s">
        <v>58</v>
      </c>
      <c r="B751" s="9">
        <v>101998773</v>
      </c>
      <c r="C751" s="9" t="s">
        <v>48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45</v>
      </c>
      <c r="AB751" s="9">
        <v>45</v>
      </c>
      <c r="AF751" s="26"/>
    </row>
    <row r="752" spans="1:32" x14ac:dyDescent="0.25">
      <c r="A752" s="20" t="s">
        <v>58</v>
      </c>
      <c r="B752" s="9">
        <v>101998774</v>
      </c>
      <c r="C752" s="9" t="s">
        <v>48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45</v>
      </c>
      <c r="AB752" s="9">
        <v>45</v>
      </c>
      <c r="AF752" s="26"/>
    </row>
    <row r="753" spans="1:32" x14ac:dyDescent="0.25">
      <c r="A753" s="21"/>
      <c r="B753" s="22"/>
      <c r="C753" s="22" t="s">
        <v>40</v>
      </c>
      <c r="D753" s="23">
        <v>836</v>
      </c>
      <c r="E753" s="23">
        <v>815</v>
      </c>
      <c r="F753" s="23">
        <v>915</v>
      </c>
      <c r="G753" s="23">
        <v>636</v>
      </c>
      <c r="H753" s="23">
        <v>535</v>
      </c>
      <c r="I753" s="23">
        <v>994</v>
      </c>
      <c r="J753" s="23">
        <v>1389</v>
      </c>
      <c r="K753" s="23">
        <v>1417</v>
      </c>
      <c r="L753" s="23">
        <v>1218</v>
      </c>
      <c r="M753" s="23">
        <v>2044</v>
      </c>
      <c r="N753" s="23">
        <v>2328</v>
      </c>
      <c r="O753" s="23">
        <v>2199</v>
      </c>
      <c r="P753" s="23">
        <v>2376</v>
      </c>
      <c r="Q753" s="23">
        <v>2334</v>
      </c>
      <c r="R753" s="23">
        <v>2235</v>
      </c>
      <c r="S753" s="23">
        <v>1486</v>
      </c>
      <c r="T753" s="23">
        <v>1507</v>
      </c>
      <c r="U753" s="23">
        <v>1507</v>
      </c>
      <c r="V753" s="23">
        <v>1382</v>
      </c>
      <c r="W753" s="23">
        <v>1397</v>
      </c>
      <c r="X753" s="23">
        <v>1312</v>
      </c>
      <c r="Y753" s="23">
        <v>1237</v>
      </c>
      <c r="Z753" s="23">
        <v>806</v>
      </c>
      <c r="AA753" s="23">
        <v>728</v>
      </c>
      <c r="AB753" s="23">
        <v>33633</v>
      </c>
      <c r="AF753" s="26"/>
    </row>
    <row r="754" spans="1:32" x14ac:dyDescent="0.25">
      <c r="A754" s="5" t="s">
        <v>42</v>
      </c>
      <c r="B754" s="6"/>
      <c r="C754" s="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F754" s="26"/>
    </row>
    <row r="755" spans="1:32" x14ac:dyDescent="0.25">
      <c r="A755" s="10" t="s">
        <v>58</v>
      </c>
      <c r="B755" s="6">
        <v>101987165</v>
      </c>
      <c r="C755" s="6" t="s">
        <v>48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15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15</v>
      </c>
      <c r="AF755" s="26"/>
    </row>
    <row r="756" spans="1:32" x14ac:dyDescent="0.25">
      <c r="A756" s="10" t="s">
        <v>58</v>
      </c>
      <c r="B756" s="6">
        <v>101987165</v>
      </c>
      <c r="C756" s="6" t="s">
        <v>48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9</v>
      </c>
      <c r="W756" s="6">
        <v>4</v>
      </c>
      <c r="X756" s="6">
        <v>12</v>
      </c>
      <c r="Y756" s="6">
        <v>12</v>
      </c>
      <c r="Z756" s="6">
        <v>0</v>
      </c>
      <c r="AA756" s="6">
        <v>0</v>
      </c>
      <c r="AB756" s="6">
        <v>37</v>
      </c>
      <c r="AF756" s="26"/>
    </row>
    <row r="757" spans="1:32" x14ac:dyDescent="0.25">
      <c r="A757" s="10" t="s">
        <v>58</v>
      </c>
      <c r="B757" s="6">
        <v>101987165</v>
      </c>
      <c r="C757" s="6" t="s">
        <v>48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13</v>
      </c>
      <c r="Y757" s="6">
        <v>13</v>
      </c>
      <c r="Z757" s="6">
        <v>0</v>
      </c>
      <c r="AA757" s="6">
        <v>0</v>
      </c>
      <c r="AB757" s="6">
        <v>26</v>
      </c>
      <c r="AF757" s="26"/>
    </row>
    <row r="758" spans="1:32" x14ac:dyDescent="0.25">
      <c r="A758" s="10" t="s">
        <v>58</v>
      </c>
      <c r="B758" s="6">
        <v>101987165</v>
      </c>
      <c r="C758" s="6" t="s">
        <v>48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2</v>
      </c>
      <c r="Y758" s="6">
        <v>0</v>
      </c>
      <c r="Z758" s="6">
        <v>0</v>
      </c>
      <c r="AA758" s="6">
        <v>0</v>
      </c>
      <c r="AB758" s="6">
        <v>2</v>
      </c>
      <c r="AF758" s="26"/>
    </row>
    <row r="759" spans="1:32" x14ac:dyDescent="0.25">
      <c r="A759" s="10" t="s">
        <v>58</v>
      </c>
      <c r="B759" s="6">
        <v>101987165</v>
      </c>
      <c r="C759" s="6" t="s">
        <v>48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1</v>
      </c>
      <c r="Z759" s="6">
        <v>0</v>
      </c>
      <c r="AA759" s="6">
        <v>0</v>
      </c>
      <c r="AB759" s="6">
        <v>1</v>
      </c>
      <c r="AF759" s="26"/>
    </row>
    <row r="760" spans="1:32" x14ac:dyDescent="0.25">
      <c r="A760" s="10" t="s">
        <v>58</v>
      </c>
      <c r="B760" s="6">
        <v>101987165</v>
      </c>
      <c r="C760" s="6" t="s">
        <v>48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9</v>
      </c>
      <c r="Z760" s="6">
        <v>0</v>
      </c>
      <c r="AA760" s="6">
        <v>0</v>
      </c>
      <c r="AB760" s="6">
        <v>9</v>
      </c>
      <c r="AF760" s="26"/>
    </row>
    <row r="761" spans="1:32" x14ac:dyDescent="0.25">
      <c r="A761" s="10" t="s">
        <v>58</v>
      </c>
      <c r="B761" s="6">
        <v>101987165</v>
      </c>
      <c r="C761" s="6" t="s">
        <v>48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46</v>
      </c>
      <c r="AA761" s="6">
        <v>0</v>
      </c>
      <c r="AB761" s="6">
        <v>46</v>
      </c>
      <c r="AF761" s="26"/>
    </row>
    <row r="762" spans="1:32" x14ac:dyDescent="0.25">
      <c r="A762" s="10" t="s">
        <v>58</v>
      </c>
      <c r="B762" s="6">
        <v>101987165</v>
      </c>
      <c r="C762" s="6" t="s">
        <v>48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2</v>
      </c>
      <c r="AA762" s="6">
        <v>0</v>
      </c>
      <c r="AB762" s="6">
        <v>2</v>
      </c>
      <c r="AF762" s="26"/>
    </row>
    <row r="763" spans="1:32" x14ac:dyDescent="0.25">
      <c r="A763" s="10" t="s">
        <v>58</v>
      </c>
      <c r="B763" s="6">
        <v>101987165</v>
      </c>
      <c r="C763" s="6" t="s">
        <v>48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19</v>
      </c>
      <c r="AA763" s="6">
        <v>0</v>
      </c>
      <c r="AB763" s="6">
        <v>19</v>
      </c>
      <c r="AF763" s="26"/>
    </row>
    <row r="764" spans="1:32" x14ac:dyDescent="0.25">
      <c r="A764" s="10" t="s">
        <v>58</v>
      </c>
      <c r="B764" s="6">
        <v>101987165</v>
      </c>
      <c r="C764" s="6" t="s">
        <v>48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50</v>
      </c>
      <c r="AB764" s="6">
        <v>50</v>
      </c>
      <c r="AF764" s="26"/>
    </row>
    <row r="765" spans="1:32" x14ac:dyDescent="0.25">
      <c r="A765" s="10" t="s">
        <v>58</v>
      </c>
      <c r="B765" s="6">
        <v>101987165</v>
      </c>
      <c r="C765" s="6" t="s">
        <v>48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31</v>
      </c>
      <c r="AB765" s="6">
        <v>31</v>
      </c>
      <c r="AF765" s="26"/>
    </row>
    <row r="766" spans="1:32" x14ac:dyDescent="0.25">
      <c r="A766" s="10" t="s">
        <v>58</v>
      </c>
      <c r="B766" s="6">
        <v>101987165</v>
      </c>
      <c r="C766" s="6" t="s">
        <v>48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1</v>
      </c>
      <c r="AB766" s="6">
        <v>1</v>
      </c>
      <c r="AF766" s="26"/>
    </row>
    <row r="767" spans="1:32" x14ac:dyDescent="0.25">
      <c r="A767" s="10" t="s">
        <v>58</v>
      </c>
      <c r="B767" s="6">
        <v>101987165</v>
      </c>
      <c r="C767" s="6" t="s">
        <v>48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10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10</v>
      </c>
      <c r="AF767" s="26"/>
    </row>
    <row r="768" spans="1:32" x14ac:dyDescent="0.25">
      <c r="A768" s="10" t="s">
        <v>58</v>
      </c>
      <c r="B768" s="6">
        <v>101987165</v>
      </c>
      <c r="C768" s="6" t="s">
        <v>48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24</v>
      </c>
      <c r="U768" s="6">
        <v>41</v>
      </c>
      <c r="V768" s="6">
        <v>50</v>
      </c>
      <c r="W768" s="6">
        <v>50</v>
      </c>
      <c r="X768" s="6">
        <v>0</v>
      </c>
      <c r="Y768" s="6">
        <v>0</v>
      </c>
      <c r="Z768" s="6">
        <v>0</v>
      </c>
      <c r="AA768" s="6">
        <v>0</v>
      </c>
      <c r="AB768" s="6">
        <v>165</v>
      </c>
      <c r="AF768" s="26"/>
    </row>
    <row r="769" spans="1:32" x14ac:dyDescent="0.25">
      <c r="A769" s="10" t="s">
        <v>58</v>
      </c>
      <c r="B769" s="6">
        <v>101987190</v>
      </c>
      <c r="C769" s="6" t="s">
        <v>48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75</v>
      </c>
      <c r="K769" s="6">
        <v>75</v>
      </c>
      <c r="L769" s="6">
        <v>75</v>
      </c>
      <c r="M769" s="6">
        <v>75</v>
      </c>
      <c r="N769" s="6">
        <v>75</v>
      </c>
      <c r="O769" s="6">
        <v>75</v>
      </c>
      <c r="P769" s="6">
        <v>75</v>
      </c>
      <c r="Q769" s="6">
        <v>75</v>
      </c>
      <c r="R769" s="6">
        <v>75</v>
      </c>
      <c r="S769" s="6">
        <v>45</v>
      </c>
      <c r="T769" s="6">
        <v>47</v>
      </c>
      <c r="U769" s="6">
        <v>22</v>
      </c>
      <c r="V769" s="6">
        <v>30</v>
      </c>
      <c r="W769" s="6">
        <v>32</v>
      </c>
      <c r="X769" s="6">
        <v>32</v>
      </c>
      <c r="Y769" s="6">
        <v>34</v>
      </c>
      <c r="Z769" s="6">
        <v>0</v>
      </c>
      <c r="AA769" s="6">
        <v>0</v>
      </c>
      <c r="AB769" s="6">
        <v>917</v>
      </c>
      <c r="AF769" s="26"/>
    </row>
    <row r="770" spans="1:32" x14ac:dyDescent="0.25">
      <c r="A770" s="10" t="s">
        <v>58</v>
      </c>
      <c r="B770" s="6">
        <v>101987190</v>
      </c>
      <c r="C770" s="6" t="s">
        <v>48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51</v>
      </c>
      <c r="K770" s="6">
        <v>41</v>
      </c>
      <c r="L770" s="6">
        <v>39</v>
      </c>
      <c r="M770" s="6">
        <v>65</v>
      </c>
      <c r="N770" s="6">
        <v>66</v>
      </c>
      <c r="O770" s="6">
        <v>69</v>
      </c>
      <c r="P770" s="6">
        <v>66</v>
      </c>
      <c r="Q770" s="6">
        <v>68</v>
      </c>
      <c r="R770" s="6">
        <v>69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534</v>
      </c>
      <c r="AF770" s="26"/>
    </row>
    <row r="771" spans="1:32" x14ac:dyDescent="0.25">
      <c r="A771" s="10" t="s">
        <v>58</v>
      </c>
      <c r="B771" s="6">
        <v>101987292</v>
      </c>
      <c r="C771" s="6" t="s">
        <v>48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25</v>
      </c>
      <c r="N771" s="6">
        <v>25</v>
      </c>
      <c r="O771" s="6">
        <v>25</v>
      </c>
      <c r="P771" s="6">
        <v>25</v>
      </c>
      <c r="Q771" s="6">
        <v>25</v>
      </c>
      <c r="R771" s="6">
        <v>25</v>
      </c>
      <c r="S771" s="6">
        <v>25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175</v>
      </c>
      <c r="AF771" s="26"/>
    </row>
    <row r="772" spans="1:32" x14ac:dyDescent="0.25">
      <c r="A772" s="10" t="s">
        <v>58</v>
      </c>
      <c r="B772" s="6">
        <v>101987587</v>
      </c>
      <c r="C772" s="6" t="s">
        <v>48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25</v>
      </c>
      <c r="K772" s="6">
        <v>25</v>
      </c>
      <c r="L772" s="6">
        <v>25</v>
      </c>
      <c r="M772" s="6">
        <v>25</v>
      </c>
      <c r="N772" s="6">
        <v>25</v>
      </c>
      <c r="O772" s="6">
        <v>25</v>
      </c>
      <c r="P772" s="6">
        <v>25</v>
      </c>
      <c r="Q772" s="6">
        <v>25</v>
      </c>
      <c r="R772" s="6">
        <v>25</v>
      </c>
      <c r="S772" s="6">
        <v>25</v>
      </c>
      <c r="T772" s="6">
        <v>0</v>
      </c>
      <c r="U772" s="6">
        <v>25</v>
      </c>
      <c r="V772" s="6">
        <v>25</v>
      </c>
      <c r="W772" s="6">
        <v>25</v>
      </c>
      <c r="X772" s="6">
        <v>25</v>
      </c>
      <c r="Y772" s="6">
        <v>25</v>
      </c>
      <c r="Z772" s="6">
        <v>0</v>
      </c>
      <c r="AA772" s="6">
        <v>0</v>
      </c>
      <c r="AB772" s="6">
        <v>375</v>
      </c>
      <c r="AF772" s="26"/>
    </row>
    <row r="773" spans="1:32" x14ac:dyDescent="0.25">
      <c r="A773" s="10" t="s">
        <v>58</v>
      </c>
      <c r="B773" s="6">
        <v>101987587</v>
      </c>
      <c r="C773" s="6" t="s">
        <v>48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F773" s="26"/>
    </row>
    <row r="774" spans="1:32" x14ac:dyDescent="0.25">
      <c r="A774" s="10" t="s">
        <v>58</v>
      </c>
      <c r="B774" s="6">
        <v>101987587</v>
      </c>
      <c r="C774" s="6" t="s">
        <v>48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F774" s="26"/>
    </row>
    <row r="775" spans="1:32" x14ac:dyDescent="0.25">
      <c r="A775" s="10" t="s">
        <v>58</v>
      </c>
      <c r="B775" s="6">
        <v>101988715</v>
      </c>
      <c r="C775" s="6" t="s">
        <v>48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29</v>
      </c>
      <c r="N775" s="6">
        <v>28</v>
      </c>
      <c r="O775" s="6">
        <v>20</v>
      </c>
      <c r="P775" s="6">
        <v>17</v>
      </c>
      <c r="Q775" s="6">
        <v>18</v>
      </c>
      <c r="R775" s="6">
        <v>15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127</v>
      </c>
      <c r="AF775" s="26"/>
    </row>
    <row r="776" spans="1:32" x14ac:dyDescent="0.25">
      <c r="A776" s="10" t="s">
        <v>58</v>
      </c>
      <c r="B776" s="6">
        <v>101988715</v>
      </c>
      <c r="C776" s="6" t="s">
        <v>48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100</v>
      </c>
      <c r="N776" s="6">
        <v>100</v>
      </c>
      <c r="O776" s="6">
        <v>100</v>
      </c>
      <c r="P776" s="6">
        <v>100</v>
      </c>
      <c r="Q776" s="6">
        <v>100</v>
      </c>
      <c r="R776" s="6">
        <v>100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600</v>
      </c>
      <c r="AF776" s="26"/>
    </row>
    <row r="777" spans="1:32" x14ac:dyDescent="0.25">
      <c r="A777" s="10" t="s">
        <v>58</v>
      </c>
      <c r="B777" s="6">
        <v>101988715</v>
      </c>
      <c r="C777" s="6" t="s">
        <v>48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99</v>
      </c>
      <c r="N777" s="6">
        <v>99</v>
      </c>
      <c r="O777" s="6">
        <v>99</v>
      </c>
      <c r="P777" s="6">
        <v>99</v>
      </c>
      <c r="Q777" s="6">
        <v>99</v>
      </c>
      <c r="R777" s="6">
        <v>99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53</v>
      </c>
      <c r="AA777" s="6">
        <v>53</v>
      </c>
      <c r="AB777" s="6">
        <v>700</v>
      </c>
      <c r="AF777" s="26"/>
    </row>
    <row r="778" spans="1:32" x14ac:dyDescent="0.25">
      <c r="A778" s="10" t="s">
        <v>58</v>
      </c>
      <c r="B778" s="6">
        <v>101988715</v>
      </c>
      <c r="C778" s="6" t="s">
        <v>48</v>
      </c>
      <c r="D778" s="6">
        <v>32</v>
      </c>
      <c r="E778" s="6">
        <v>32</v>
      </c>
      <c r="F778" s="6">
        <v>19</v>
      </c>
      <c r="G778" s="6">
        <v>32</v>
      </c>
      <c r="H778" s="6">
        <v>32</v>
      </c>
      <c r="I778" s="6">
        <v>32</v>
      </c>
      <c r="J778" s="6">
        <v>32</v>
      </c>
      <c r="K778" s="6">
        <v>32</v>
      </c>
      <c r="L778" s="6">
        <v>32</v>
      </c>
      <c r="M778" s="6">
        <v>50</v>
      </c>
      <c r="N778" s="6">
        <v>50</v>
      </c>
      <c r="O778" s="6">
        <v>50</v>
      </c>
      <c r="P778" s="6">
        <v>50</v>
      </c>
      <c r="Q778" s="6">
        <v>50</v>
      </c>
      <c r="R778" s="6">
        <v>50</v>
      </c>
      <c r="S778" s="6">
        <v>32</v>
      </c>
      <c r="T778" s="6">
        <v>32</v>
      </c>
      <c r="U778" s="6">
        <v>32</v>
      </c>
      <c r="V778" s="6">
        <v>32</v>
      </c>
      <c r="W778" s="6">
        <v>32</v>
      </c>
      <c r="X778" s="6">
        <v>32</v>
      </c>
      <c r="Y778" s="6">
        <v>32</v>
      </c>
      <c r="Z778" s="6">
        <v>50</v>
      </c>
      <c r="AA778" s="6">
        <v>50</v>
      </c>
      <c r="AB778" s="6">
        <v>899</v>
      </c>
      <c r="AF778" s="26"/>
    </row>
    <row r="779" spans="1:32" x14ac:dyDescent="0.25">
      <c r="A779" s="10" t="s">
        <v>58</v>
      </c>
      <c r="B779" s="6">
        <v>101988715</v>
      </c>
      <c r="C779" s="6" t="s">
        <v>48</v>
      </c>
      <c r="D779" s="6">
        <v>168</v>
      </c>
      <c r="E779" s="6">
        <v>168</v>
      </c>
      <c r="F779" s="6">
        <v>97</v>
      </c>
      <c r="G779" s="6">
        <v>168</v>
      </c>
      <c r="H779" s="6">
        <v>168</v>
      </c>
      <c r="I779" s="6">
        <v>168</v>
      </c>
      <c r="J779" s="6">
        <v>168</v>
      </c>
      <c r="K779" s="6">
        <v>168</v>
      </c>
      <c r="L779" s="6">
        <v>168</v>
      </c>
      <c r="M779" s="6">
        <v>168</v>
      </c>
      <c r="N779" s="6">
        <v>168</v>
      </c>
      <c r="O779" s="6">
        <v>168</v>
      </c>
      <c r="P779" s="6">
        <v>168</v>
      </c>
      <c r="Q779" s="6">
        <v>168</v>
      </c>
      <c r="R779" s="6">
        <v>168</v>
      </c>
      <c r="S779" s="6">
        <v>168</v>
      </c>
      <c r="T779" s="6">
        <v>168</v>
      </c>
      <c r="U779" s="6">
        <v>168</v>
      </c>
      <c r="V779" s="6">
        <v>168</v>
      </c>
      <c r="W779" s="6">
        <v>168</v>
      </c>
      <c r="X779" s="6">
        <v>168</v>
      </c>
      <c r="Y779" s="6">
        <v>168</v>
      </c>
      <c r="Z779" s="6">
        <v>97</v>
      </c>
      <c r="AA779" s="6">
        <v>97</v>
      </c>
      <c r="AB779" s="6">
        <v>3819</v>
      </c>
      <c r="AF779" s="26"/>
    </row>
    <row r="780" spans="1:32" x14ac:dyDescent="0.25">
      <c r="A780" s="10" t="s">
        <v>58</v>
      </c>
      <c r="B780" s="6">
        <v>101990268</v>
      </c>
      <c r="C780" s="6" t="s">
        <v>48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44</v>
      </c>
      <c r="O780" s="6">
        <v>36</v>
      </c>
      <c r="P780" s="6">
        <v>33</v>
      </c>
      <c r="Q780" s="6">
        <v>34</v>
      </c>
      <c r="R780" s="6">
        <v>31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178</v>
      </c>
      <c r="AF780" s="26"/>
    </row>
    <row r="781" spans="1:32" x14ac:dyDescent="0.25">
      <c r="A781" s="10" t="s">
        <v>58</v>
      </c>
      <c r="B781" s="6">
        <v>101990268</v>
      </c>
      <c r="C781" s="6" t="s">
        <v>48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72</v>
      </c>
      <c r="O781" s="6">
        <v>88</v>
      </c>
      <c r="P781" s="6">
        <v>94</v>
      </c>
      <c r="Q781" s="6">
        <v>92</v>
      </c>
      <c r="R781" s="6">
        <v>48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394</v>
      </c>
      <c r="AF781" s="26"/>
    </row>
    <row r="782" spans="1:32" x14ac:dyDescent="0.25">
      <c r="A782" s="10" t="s">
        <v>58</v>
      </c>
      <c r="B782" s="6">
        <v>101990268</v>
      </c>
      <c r="C782" s="6" t="s">
        <v>48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145</v>
      </c>
      <c r="O782" s="6">
        <v>153</v>
      </c>
      <c r="P782" s="6">
        <v>156</v>
      </c>
      <c r="Q782" s="6">
        <v>155</v>
      </c>
      <c r="R782" s="6">
        <v>158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767</v>
      </c>
      <c r="AF782" s="26"/>
    </row>
    <row r="783" spans="1:32" x14ac:dyDescent="0.25">
      <c r="A783" s="10" t="s">
        <v>58</v>
      </c>
      <c r="B783" s="6">
        <v>101990268</v>
      </c>
      <c r="C783" s="6" t="s">
        <v>48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154</v>
      </c>
      <c r="N783" s="6">
        <v>294</v>
      </c>
      <c r="O783" s="6">
        <v>286</v>
      </c>
      <c r="P783" s="6">
        <v>283</v>
      </c>
      <c r="Q783" s="6">
        <v>284</v>
      </c>
      <c r="R783" s="6">
        <v>281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1582</v>
      </c>
      <c r="AF783" s="26"/>
    </row>
    <row r="784" spans="1:32" x14ac:dyDescent="0.25">
      <c r="A784" s="10" t="s">
        <v>58</v>
      </c>
      <c r="B784" s="6">
        <v>101990332</v>
      </c>
      <c r="C784" s="6" t="s">
        <v>48</v>
      </c>
      <c r="D784" s="6">
        <v>100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100</v>
      </c>
      <c r="AF784" s="26"/>
    </row>
    <row r="785" spans="1:32" x14ac:dyDescent="0.25">
      <c r="A785" s="10" t="s">
        <v>58</v>
      </c>
      <c r="B785" s="6">
        <v>101990445</v>
      </c>
      <c r="C785" s="6" t="s">
        <v>48</v>
      </c>
      <c r="D785" s="6">
        <v>5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5</v>
      </c>
      <c r="AF785" s="26"/>
    </row>
    <row r="786" spans="1:32" x14ac:dyDescent="0.25">
      <c r="A786" s="10" t="s">
        <v>58</v>
      </c>
      <c r="B786" s="6">
        <v>101990445</v>
      </c>
      <c r="C786" s="6" t="s">
        <v>48</v>
      </c>
      <c r="D786" s="6">
        <v>6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6</v>
      </c>
      <c r="AF786" s="26"/>
    </row>
    <row r="787" spans="1:32" x14ac:dyDescent="0.25">
      <c r="A787" s="10" t="s">
        <v>58</v>
      </c>
      <c r="B787" s="6">
        <v>101990445</v>
      </c>
      <c r="C787" s="6" t="s">
        <v>48</v>
      </c>
      <c r="D787" s="6">
        <v>2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2</v>
      </c>
      <c r="AF787" s="26"/>
    </row>
    <row r="788" spans="1:32" x14ac:dyDescent="0.25">
      <c r="A788" s="10" t="s">
        <v>58</v>
      </c>
      <c r="B788" s="6">
        <v>101990445</v>
      </c>
      <c r="C788" s="6" t="s">
        <v>48</v>
      </c>
      <c r="D788" s="6">
        <v>1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1</v>
      </c>
      <c r="AF788" s="26"/>
    </row>
    <row r="789" spans="1:32" x14ac:dyDescent="0.25">
      <c r="A789" s="10" t="s">
        <v>58</v>
      </c>
      <c r="B789" s="6">
        <v>101990445</v>
      </c>
      <c r="C789" s="6" t="s">
        <v>48</v>
      </c>
      <c r="D789" s="6">
        <v>2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2</v>
      </c>
      <c r="AF789" s="26"/>
    </row>
    <row r="790" spans="1:32" x14ac:dyDescent="0.25">
      <c r="A790" s="10" t="s">
        <v>58</v>
      </c>
      <c r="B790" s="6">
        <v>101990445</v>
      </c>
      <c r="C790" s="6" t="s">
        <v>48</v>
      </c>
      <c r="D790" s="6">
        <v>52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52</v>
      </c>
      <c r="AF790" s="26"/>
    </row>
    <row r="791" spans="1:32" x14ac:dyDescent="0.25">
      <c r="A791" s="10" t="s">
        <v>58</v>
      </c>
      <c r="B791" s="6">
        <v>101990445</v>
      </c>
      <c r="C791" s="6" t="s">
        <v>48</v>
      </c>
      <c r="D791" s="6">
        <v>200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200</v>
      </c>
      <c r="AF791" s="26"/>
    </row>
    <row r="792" spans="1:32" x14ac:dyDescent="0.25">
      <c r="A792" s="10" t="s">
        <v>58</v>
      </c>
      <c r="B792" s="6">
        <v>101990639</v>
      </c>
      <c r="C792" s="6" t="s">
        <v>48</v>
      </c>
      <c r="D792" s="6">
        <v>0</v>
      </c>
      <c r="E792" s="6">
        <v>4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4</v>
      </c>
      <c r="AF792" s="26"/>
    </row>
    <row r="793" spans="1:32" x14ac:dyDescent="0.25">
      <c r="A793" s="10" t="s">
        <v>58</v>
      </c>
      <c r="B793" s="6">
        <v>101990639</v>
      </c>
      <c r="C793" s="6" t="s">
        <v>48</v>
      </c>
      <c r="D793" s="6">
        <v>0</v>
      </c>
      <c r="E793" s="6">
        <v>1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1</v>
      </c>
      <c r="AF793" s="26"/>
    </row>
    <row r="794" spans="1:32" x14ac:dyDescent="0.25">
      <c r="A794" s="10" t="s">
        <v>58</v>
      </c>
      <c r="B794" s="6">
        <v>101990639</v>
      </c>
      <c r="C794" s="6" t="s">
        <v>48</v>
      </c>
      <c r="D794" s="6">
        <v>0</v>
      </c>
      <c r="E794" s="6">
        <v>2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2</v>
      </c>
      <c r="AF794" s="26"/>
    </row>
    <row r="795" spans="1:32" x14ac:dyDescent="0.25">
      <c r="A795" s="10" t="s">
        <v>58</v>
      </c>
      <c r="B795" s="6">
        <v>101990639</v>
      </c>
      <c r="C795" s="6" t="s">
        <v>48</v>
      </c>
      <c r="D795" s="6">
        <v>0</v>
      </c>
      <c r="E795" s="6">
        <v>5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5</v>
      </c>
      <c r="AF795" s="26"/>
    </row>
    <row r="796" spans="1:32" x14ac:dyDescent="0.25">
      <c r="A796" s="10" t="s">
        <v>58</v>
      </c>
      <c r="B796" s="6">
        <v>101990639</v>
      </c>
      <c r="C796" s="6" t="s">
        <v>48</v>
      </c>
      <c r="D796" s="6">
        <v>0</v>
      </c>
      <c r="E796" s="6">
        <v>2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2</v>
      </c>
      <c r="AF796" s="26"/>
    </row>
    <row r="797" spans="1:32" x14ac:dyDescent="0.25">
      <c r="A797" s="10" t="s">
        <v>58</v>
      </c>
      <c r="B797" s="6">
        <v>101990663</v>
      </c>
      <c r="C797" s="6" t="s">
        <v>48</v>
      </c>
      <c r="D797" s="6">
        <v>0</v>
      </c>
      <c r="E797" s="6">
        <v>281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281</v>
      </c>
      <c r="AF797" s="26"/>
    </row>
    <row r="798" spans="1:32" x14ac:dyDescent="0.25">
      <c r="A798" s="10" t="s">
        <v>58</v>
      </c>
      <c r="B798" s="6">
        <v>101990663</v>
      </c>
      <c r="C798" s="6" t="s">
        <v>48</v>
      </c>
      <c r="D798" s="6">
        <v>0</v>
      </c>
      <c r="E798" s="6">
        <v>53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53</v>
      </c>
      <c r="AF798" s="26"/>
    </row>
    <row r="799" spans="1:32" x14ac:dyDescent="0.25">
      <c r="A799" s="10" t="s">
        <v>58</v>
      </c>
      <c r="B799" s="6">
        <v>101990808</v>
      </c>
      <c r="C799" s="6" t="s">
        <v>48</v>
      </c>
      <c r="D799" s="6">
        <v>0</v>
      </c>
      <c r="E799" s="6">
        <v>0</v>
      </c>
      <c r="F799" s="6">
        <v>48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48</v>
      </c>
      <c r="AF799" s="26"/>
    </row>
    <row r="800" spans="1:32" x14ac:dyDescent="0.25">
      <c r="A800" s="10" t="s">
        <v>58</v>
      </c>
      <c r="B800" s="6">
        <v>101990819</v>
      </c>
      <c r="C800" s="6" t="s">
        <v>48</v>
      </c>
      <c r="D800" s="6">
        <v>0</v>
      </c>
      <c r="E800" s="6">
        <v>0</v>
      </c>
      <c r="F800" s="6">
        <v>3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3</v>
      </c>
      <c r="AF800" s="26"/>
    </row>
    <row r="801" spans="1:32" x14ac:dyDescent="0.25">
      <c r="A801" s="10" t="s">
        <v>58</v>
      </c>
      <c r="B801" s="6">
        <v>101990819</v>
      </c>
      <c r="C801" s="6" t="s">
        <v>48</v>
      </c>
      <c r="D801" s="6">
        <v>0</v>
      </c>
      <c r="E801" s="6">
        <v>0</v>
      </c>
      <c r="F801" s="6">
        <v>2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2</v>
      </c>
      <c r="AF801" s="26"/>
    </row>
    <row r="802" spans="1:32" x14ac:dyDescent="0.25">
      <c r="A802" s="10" t="s">
        <v>58</v>
      </c>
      <c r="B802" s="6">
        <v>101990819</v>
      </c>
      <c r="C802" s="6" t="s">
        <v>48</v>
      </c>
      <c r="D802" s="6">
        <v>0</v>
      </c>
      <c r="E802" s="6">
        <v>0</v>
      </c>
      <c r="F802" s="6">
        <v>2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2</v>
      </c>
      <c r="AF802" s="26"/>
    </row>
    <row r="803" spans="1:32" x14ac:dyDescent="0.25">
      <c r="A803" s="10" t="s">
        <v>58</v>
      </c>
      <c r="B803" s="6">
        <v>101990819</v>
      </c>
      <c r="C803" s="6" t="s">
        <v>48</v>
      </c>
      <c r="D803" s="6">
        <v>0</v>
      </c>
      <c r="E803" s="6">
        <v>0</v>
      </c>
      <c r="F803" s="6">
        <v>393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393</v>
      </c>
      <c r="AF803" s="26"/>
    </row>
    <row r="804" spans="1:32" x14ac:dyDescent="0.25">
      <c r="A804" s="10" t="s">
        <v>58</v>
      </c>
      <c r="B804" s="6">
        <v>101990926</v>
      </c>
      <c r="C804" s="6" t="s">
        <v>48</v>
      </c>
      <c r="D804" s="6">
        <v>0</v>
      </c>
      <c r="E804" s="6">
        <v>0</v>
      </c>
      <c r="F804" s="6">
        <v>0</v>
      </c>
      <c r="G804" s="6">
        <v>2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2</v>
      </c>
      <c r="AF804" s="26"/>
    </row>
    <row r="805" spans="1:32" x14ac:dyDescent="0.25">
      <c r="A805" s="10" t="s">
        <v>58</v>
      </c>
      <c r="B805" s="6">
        <v>101990926</v>
      </c>
      <c r="C805" s="6" t="s">
        <v>48</v>
      </c>
      <c r="D805" s="6">
        <v>0</v>
      </c>
      <c r="E805" s="6">
        <v>0</v>
      </c>
      <c r="F805" s="6">
        <v>0</v>
      </c>
      <c r="G805" s="6">
        <v>2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2</v>
      </c>
      <c r="AF805" s="26"/>
    </row>
    <row r="806" spans="1:32" x14ac:dyDescent="0.25">
      <c r="A806" s="10" t="s">
        <v>58</v>
      </c>
      <c r="B806" s="6">
        <v>101990926</v>
      </c>
      <c r="C806" s="6" t="s">
        <v>48</v>
      </c>
      <c r="D806" s="6">
        <v>0</v>
      </c>
      <c r="E806" s="6">
        <v>0</v>
      </c>
      <c r="F806" s="6">
        <v>0</v>
      </c>
      <c r="G806" s="6">
        <v>169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169</v>
      </c>
      <c r="AF806" s="26"/>
    </row>
    <row r="807" spans="1:32" x14ac:dyDescent="0.25">
      <c r="A807" s="10" t="s">
        <v>58</v>
      </c>
      <c r="B807" s="6">
        <v>101994694</v>
      </c>
      <c r="C807" s="6" t="s">
        <v>48</v>
      </c>
      <c r="D807" s="6">
        <v>0</v>
      </c>
      <c r="E807" s="6">
        <v>0</v>
      </c>
      <c r="F807" s="6">
        <v>0</v>
      </c>
      <c r="G807" s="6">
        <v>0</v>
      </c>
      <c r="H807" s="6">
        <v>23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23</v>
      </c>
      <c r="AF807" s="26"/>
    </row>
    <row r="808" spans="1:32" x14ac:dyDescent="0.25">
      <c r="A808" s="10" t="s">
        <v>58</v>
      </c>
      <c r="B808" s="6">
        <v>101994694</v>
      </c>
      <c r="C808" s="6" t="s">
        <v>48</v>
      </c>
      <c r="D808" s="6">
        <v>0</v>
      </c>
      <c r="E808" s="6">
        <v>0</v>
      </c>
      <c r="F808" s="6">
        <v>0</v>
      </c>
      <c r="G808" s="6">
        <v>0</v>
      </c>
      <c r="H808" s="6">
        <v>48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48</v>
      </c>
      <c r="AF808" s="26"/>
    </row>
    <row r="809" spans="1:32" x14ac:dyDescent="0.25">
      <c r="A809" s="10" t="s">
        <v>58</v>
      </c>
      <c r="B809" s="6">
        <v>101994699</v>
      </c>
      <c r="C809" s="6" t="s">
        <v>48</v>
      </c>
      <c r="D809" s="6">
        <v>0</v>
      </c>
      <c r="E809" s="6">
        <v>0</v>
      </c>
      <c r="F809" s="6">
        <v>0</v>
      </c>
      <c r="G809" s="6">
        <v>0</v>
      </c>
      <c r="H809" s="6">
        <v>1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1</v>
      </c>
      <c r="AF809" s="26"/>
    </row>
    <row r="810" spans="1:32" x14ac:dyDescent="0.25">
      <c r="A810" s="10" t="s">
        <v>58</v>
      </c>
      <c r="B810" s="6">
        <v>101994802</v>
      </c>
      <c r="C810" s="6" t="s">
        <v>48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4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4</v>
      </c>
      <c r="AF810" s="26"/>
    </row>
    <row r="811" spans="1:32" x14ac:dyDescent="0.25">
      <c r="A811" s="10" t="s">
        <v>58</v>
      </c>
      <c r="B811" s="6">
        <v>101994802</v>
      </c>
      <c r="C811" s="6" t="s">
        <v>48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62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62</v>
      </c>
      <c r="AF811" s="26"/>
    </row>
    <row r="812" spans="1:32" x14ac:dyDescent="0.25">
      <c r="A812" s="10" t="s">
        <v>58</v>
      </c>
      <c r="B812" s="6">
        <v>101994805</v>
      </c>
      <c r="C812" s="6" t="s">
        <v>48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4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4</v>
      </c>
      <c r="AF812" s="26"/>
    </row>
    <row r="813" spans="1:32" x14ac:dyDescent="0.25">
      <c r="A813" s="10" t="s">
        <v>58</v>
      </c>
      <c r="B813" s="6">
        <v>101994805</v>
      </c>
      <c r="C813" s="6" t="s">
        <v>48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463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463</v>
      </c>
      <c r="AF813" s="26"/>
    </row>
    <row r="814" spans="1:32" x14ac:dyDescent="0.25">
      <c r="A814" s="10" t="s">
        <v>58</v>
      </c>
      <c r="B814" s="6">
        <v>101994935</v>
      </c>
      <c r="C814" s="6" t="s">
        <v>48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64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64</v>
      </c>
      <c r="AF814" s="26"/>
    </row>
    <row r="815" spans="1:32" x14ac:dyDescent="0.25">
      <c r="A815" s="10" t="s">
        <v>58</v>
      </c>
      <c r="B815" s="6">
        <v>101994935</v>
      </c>
      <c r="C815" s="6" t="s">
        <v>48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50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50</v>
      </c>
      <c r="AF815" s="26"/>
    </row>
    <row r="816" spans="1:32" x14ac:dyDescent="0.25">
      <c r="A816" s="10" t="s">
        <v>58</v>
      </c>
      <c r="B816" s="6">
        <v>101994935</v>
      </c>
      <c r="C816" s="6" t="s">
        <v>48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14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14</v>
      </c>
      <c r="AF816" s="26"/>
    </row>
    <row r="817" spans="1:32" x14ac:dyDescent="0.25">
      <c r="A817" s="10" t="s">
        <v>58</v>
      </c>
      <c r="B817" s="6">
        <v>101994935</v>
      </c>
      <c r="C817" s="6" t="s">
        <v>48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25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25</v>
      </c>
      <c r="AF817" s="26"/>
    </row>
    <row r="818" spans="1:32" x14ac:dyDescent="0.25">
      <c r="A818" s="10" t="s">
        <v>58</v>
      </c>
      <c r="B818" s="6">
        <v>101994935</v>
      </c>
      <c r="C818" s="6" t="s">
        <v>48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10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10</v>
      </c>
      <c r="AF818" s="26"/>
    </row>
    <row r="819" spans="1:32" x14ac:dyDescent="0.25">
      <c r="A819" s="10" t="s">
        <v>58</v>
      </c>
      <c r="B819" s="6">
        <v>101994935</v>
      </c>
      <c r="C819" s="6" t="s">
        <v>48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15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15</v>
      </c>
      <c r="AF819" s="26"/>
    </row>
    <row r="820" spans="1:32" x14ac:dyDescent="0.25">
      <c r="A820" s="10" t="s">
        <v>58</v>
      </c>
      <c r="B820" s="6">
        <v>101994959</v>
      </c>
      <c r="C820" s="6" t="s">
        <v>48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50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50</v>
      </c>
      <c r="AF820" s="26"/>
    </row>
    <row r="821" spans="1:32" x14ac:dyDescent="0.25">
      <c r="A821" s="10" t="s">
        <v>58</v>
      </c>
      <c r="B821" s="6">
        <v>101994959</v>
      </c>
      <c r="C821" s="6" t="s">
        <v>48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14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14</v>
      </c>
      <c r="AF821" s="26"/>
    </row>
    <row r="822" spans="1:32" x14ac:dyDescent="0.25">
      <c r="A822" s="10" t="s">
        <v>58</v>
      </c>
      <c r="B822" s="6">
        <v>101994974</v>
      </c>
      <c r="C822" s="6" t="s">
        <v>48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132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132</v>
      </c>
      <c r="AF822" s="26"/>
    </row>
    <row r="823" spans="1:32" x14ac:dyDescent="0.25">
      <c r="A823" s="10" t="s">
        <v>58</v>
      </c>
      <c r="B823" s="6">
        <v>101995009</v>
      </c>
      <c r="C823" s="6" t="s">
        <v>48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10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10</v>
      </c>
      <c r="AF823" s="26"/>
    </row>
    <row r="824" spans="1:32" x14ac:dyDescent="0.25">
      <c r="A824" s="10" t="s">
        <v>58</v>
      </c>
      <c r="B824" s="6">
        <v>101995139</v>
      </c>
      <c r="C824" s="6" t="s">
        <v>48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25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25</v>
      </c>
      <c r="AF824" s="26"/>
    </row>
    <row r="825" spans="1:32" x14ac:dyDescent="0.25">
      <c r="A825" s="10" t="s">
        <v>58</v>
      </c>
      <c r="B825" s="6">
        <v>101995139</v>
      </c>
      <c r="C825" s="6" t="s">
        <v>48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65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65</v>
      </c>
      <c r="AF825" s="26"/>
    </row>
    <row r="826" spans="1:32" x14ac:dyDescent="0.25">
      <c r="A826" s="10" t="s">
        <v>58</v>
      </c>
      <c r="B826" s="6">
        <v>101995139</v>
      </c>
      <c r="C826" s="6" t="s">
        <v>48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70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70</v>
      </c>
      <c r="AF826" s="26"/>
    </row>
    <row r="827" spans="1:32" x14ac:dyDescent="0.25">
      <c r="A827" s="10" t="s">
        <v>58</v>
      </c>
      <c r="B827" s="6">
        <v>101995188</v>
      </c>
      <c r="C827" s="6" t="s">
        <v>48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127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127</v>
      </c>
      <c r="AF827" s="26"/>
    </row>
    <row r="828" spans="1:32" x14ac:dyDescent="0.25">
      <c r="A828" s="10" t="s">
        <v>58</v>
      </c>
      <c r="B828" s="6">
        <v>101995323</v>
      </c>
      <c r="C828" s="6" t="s">
        <v>48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1</v>
      </c>
      <c r="P828" s="6">
        <v>0</v>
      </c>
      <c r="Q828" s="6">
        <v>11</v>
      </c>
      <c r="R828" s="6">
        <v>14</v>
      </c>
      <c r="S828" s="6">
        <v>8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34</v>
      </c>
      <c r="AF828" s="26"/>
    </row>
    <row r="829" spans="1:32" x14ac:dyDescent="0.25">
      <c r="A829" s="10" t="s">
        <v>58</v>
      </c>
      <c r="B829" s="6">
        <v>101995323</v>
      </c>
      <c r="C829" s="6" t="s">
        <v>48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4</v>
      </c>
      <c r="O829" s="6">
        <v>10</v>
      </c>
      <c r="P829" s="6">
        <v>10</v>
      </c>
      <c r="Q829" s="6">
        <v>10</v>
      </c>
      <c r="R829" s="6">
        <v>10</v>
      </c>
      <c r="S829" s="6">
        <v>10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54</v>
      </c>
      <c r="AF829" s="26"/>
    </row>
    <row r="830" spans="1:32" x14ac:dyDescent="0.25">
      <c r="A830" s="10" t="s">
        <v>58</v>
      </c>
      <c r="B830" s="6">
        <v>101995423</v>
      </c>
      <c r="C830" s="6" t="s">
        <v>48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1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1</v>
      </c>
      <c r="AF830" s="26"/>
    </row>
    <row r="831" spans="1:32" x14ac:dyDescent="0.25">
      <c r="A831" s="10" t="s">
        <v>58</v>
      </c>
      <c r="B831" s="6">
        <v>101995423</v>
      </c>
      <c r="C831" s="6" t="s">
        <v>48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30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30</v>
      </c>
      <c r="AF831" s="26"/>
    </row>
    <row r="832" spans="1:32" x14ac:dyDescent="0.25">
      <c r="A832" s="10" t="s">
        <v>58</v>
      </c>
      <c r="B832" s="6">
        <v>101995469</v>
      </c>
      <c r="C832" s="6" t="s">
        <v>48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1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1</v>
      </c>
      <c r="AF832" s="26"/>
    </row>
    <row r="833" spans="1:32" x14ac:dyDescent="0.25">
      <c r="A833" s="10" t="s">
        <v>58</v>
      </c>
      <c r="B833" s="6">
        <v>101995469</v>
      </c>
      <c r="C833" s="6" t="s">
        <v>48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1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1</v>
      </c>
      <c r="AF833" s="26"/>
    </row>
    <row r="834" spans="1:32" x14ac:dyDescent="0.25">
      <c r="A834" s="10" t="s">
        <v>58</v>
      </c>
      <c r="B834" s="6">
        <v>101995469</v>
      </c>
      <c r="C834" s="6" t="s">
        <v>48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5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5</v>
      </c>
      <c r="AF834" s="26"/>
    </row>
    <row r="835" spans="1:32" x14ac:dyDescent="0.25">
      <c r="A835" s="10" t="s">
        <v>58</v>
      </c>
      <c r="B835" s="6">
        <v>101995469</v>
      </c>
      <c r="C835" s="6" t="s">
        <v>48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32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32</v>
      </c>
      <c r="AF835" s="26"/>
    </row>
    <row r="836" spans="1:32" x14ac:dyDescent="0.25">
      <c r="A836" s="10" t="s">
        <v>58</v>
      </c>
      <c r="B836" s="6">
        <v>101995483</v>
      </c>
      <c r="C836" s="6" t="s">
        <v>48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59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59</v>
      </c>
      <c r="AF836" s="26"/>
    </row>
    <row r="837" spans="1:32" x14ac:dyDescent="0.25">
      <c r="A837" s="10" t="s">
        <v>58</v>
      </c>
      <c r="B837" s="6">
        <v>101995483</v>
      </c>
      <c r="C837" s="6" t="s">
        <v>48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19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19</v>
      </c>
      <c r="AF837" s="26"/>
    </row>
    <row r="838" spans="1:32" x14ac:dyDescent="0.25">
      <c r="A838" s="10" t="s">
        <v>58</v>
      </c>
      <c r="B838" s="6">
        <v>101995543</v>
      </c>
      <c r="C838" s="6" t="s">
        <v>48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1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1</v>
      </c>
      <c r="AF838" s="26"/>
    </row>
    <row r="839" spans="1:32" x14ac:dyDescent="0.25">
      <c r="A839" s="10" t="s">
        <v>58</v>
      </c>
      <c r="B839" s="6">
        <v>101995812</v>
      </c>
      <c r="C839" s="6" t="s">
        <v>48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22</v>
      </c>
      <c r="N839" s="6">
        <v>32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54</v>
      </c>
      <c r="AF839" s="26"/>
    </row>
    <row r="840" spans="1:32" x14ac:dyDescent="0.25">
      <c r="A840" s="10" t="s">
        <v>58</v>
      </c>
      <c r="B840" s="6">
        <v>101995812</v>
      </c>
      <c r="C840" s="6" t="s">
        <v>48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35</v>
      </c>
      <c r="N840" s="6">
        <v>35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70</v>
      </c>
      <c r="AF840" s="26"/>
    </row>
    <row r="841" spans="1:32" x14ac:dyDescent="0.25">
      <c r="A841" s="10" t="s">
        <v>58</v>
      </c>
      <c r="B841" s="6">
        <v>101995812</v>
      </c>
      <c r="C841" s="6" t="s">
        <v>48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43</v>
      </c>
      <c r="N841" s="6">
        <v>43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86</v>
      </c>
      <c r="AF841" s="26"/>
    </row>
    <row r="842" spans="1:32" x14ac:dyDescent="0.25">
      <c r="A842" s="10" t="s">
        <v>58</v>
      </c>
      <c r="B842" s="6">
        <v>101995828</v>
      </c>
      <c r="C842" s="6" t="s">
        <v>48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2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2</v>
      </c>
      <c r="AF842" s="26"/>
    </row>
    <row r="843" spans="1:32" x14ac:dyDescent="0.25">
      <c r="A843" s="10" t="s">
        <v>58</v>
      </c>
      <c r="B843" s="6">
        <v>101995828</v>
      </c>
      <c r="C843" s="6" t="s">
        <v>48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3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3</v>
      </c>
      <c r="AF843" s="26"/>
    </row>
    <row r="844" spans="1:32" x14ac:dyDescent="0.25">
      <c r="A844" s="10" t="s">
        <v>58</v>
      </c>
      <c r="B844" s="6">
        <v>101995828</v>
      </c>
      <c r="C844" s="6" t="s">
        <v>48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62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62</v>
      </c>
      <c r="AF844" s="26"/>
    </row>
    <row r="845" spans="1:32" x14ac:dyDescent="0.25">
      <c r="A845" s="10" t="s">
        <v>58</v>
      </c>
      <c r="B845" s="6">
        <v>101995828</v>
      </c>
      <c r="C845" s="6" t="s">
        <v>48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5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5</v>
      </c>
      <c r="AF845" s="26"/>
    </row>
    <row r="846" spans="1:32" x14ac:dyDescent="0.25">
      <c r="A846" s="10" t="s">
        <v>58</v>
      </c>
      <c r="B846" s="6">
        <v>101995835</v>
      </c>
      <c r="C846" s="6" t="s">
        <v>48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50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50</v>
      </c>
      <c r="AF846" s="26"/>
    </row>
    <row r="847" spans="1:32" x14ac:dyDescent="0.25">
      <c r="A847" s="10" t="s">
        <v>58</v>
      </c>
      <c r="B847" s="6">
        <v>101995835</v>
      </c>
      <c r="C847" s="6" t="s">
        <v>48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100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100</v>
      </c>
      <c r="AF847" s="26"/>
    </row>
    <row r="848" spans="1:32" x14ac:dyDescent="0.25">
      <c r="A848" s="10" t="s">
        <v>58</v>
      </c>
      <c r="B848" s="6">
        <v>101995847</v>
      </c>
      <c r="C848" s="6" t="s">
        <v>48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124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124</v>
      </c>
      <c r="AF848" s="26"/>
    </row>
    <row r="849" spans="1:32" x14ac:dyDescent="0.25">
      <c r="A849" s="10" t="s">
        <v>58</v>
      </c>
      <c r="B849" s="6">
        <v>101995847</v>
      </c>
      <c r="C849" s="6" t="s">
        <v>48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25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25</v>
      </c>
      <c r="AF849" s="26"/>
    </row>
    <row r="850" spans="1:32" x14ac:dyDescent="0.25">
      <c r="A850" s="10" t="s">
        <v>58</v>
      </c>
      <c r="B850" s="6">
        <v>101995904</v>
      </c>
      <c r="C850" s="6" t="s">
        <v>48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57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57</v>
      </c>
      <c r="AF850" s="26"/>
    </row>
    <row r="851" spans="1:32" x14ac:dyDescent="0.25">
      <c r="A851" s="10" t="s">
        <v>58</v>
      </c>
      <c r="B851" s="6">
        <v>101996132</v>
      </c>
      <c r="C851" s="6" t="s">
        <v>48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49</v>
      </c>
      <c r="Q851" s="6">
        <v>50</v>
      </c>
      <c r="R851" s="6">
        <v>50</v>
      </c>
      <c r="S851" s="6">
        <v>50</v>
      </c>
      <c r="T851" s="6">
        <v>26</v>
      </c>
      <c r="U851" s="6">
        <v>9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234</v>
      </c>
      <c r="AF851" s="26"/>
    </row>
    <row r="852" spans="1:32" x14ac:dyDescent="0.25">
      <c r="A852" s="10" t="s">
        <v>58</v>
      </c>
      <c r="B852" s="6">
        <v>101996137</v>
      </c>
      <c r="C852" s="6" t="s">
        <v>48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4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4</v>
      </c>
      <c r="AF852" s="26"/>
    </row>
    <row r="853" spans="1:32" x14ac:dyDescent="0.25">
      <c r="A853" s="10" t="s">
        <v>58</v>
      </c>
      <c r="B853" s="6">
        <v>101996137</v>
      </c>
      <c r="C853" s="6" t="s">
        <v>48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11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11</v>
      </c>
      <c r="AF853" s="26"/>
    </row>
    <row r="854" spans="1:32" x14ac:dyDescent="0.25">
      <c r="A854" s="10" t="s">
        <v>58</v>
      </c>
      <c r="B854" s="6">
        <v>101996137</v>
      </c>
      <c r="C854" s="6" t="s">
        <v>48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24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24</v>
      </c>
      <c r="AF854" s="26"/>
    </row>
    <row r="855" spans="1:32" x14ac:dyDescent="0.25">
      <c r="A855" s="10" t="s">
        <v>58</v>
      </c>
      <c r="B855" s="6">
        <v>101996137</v>
      </c>
      <c r="C855" s="6" t="s">
        <v>48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5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5</v>
      </c>
      <c r="AF855" s="26"/>
    </row>
    <row r="856" spans="1:32" x14ac:dyDescent="0.25">
      <c r="A856" s="10" t="s">
        <v>58</v>
      </c>
      <c r="B856" s="6">
        <v>101996137</v>
      </c>
      <c r="C856" s="6" t="s">
        <v>48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42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42</v>
      </c>
      <c r="AF856" s="26"/>
    </row>
    <row r="857" spans="1:32" x14ac:dyDescent="0.25">
      <c r="A857" s="10" t="s">
        <v>58</v>
      </c>
      <c r="B857" s="6">
        <v>101996137</v>
      </c>
      <c r="C857" s="6" t="s">
        <v>48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25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25</v>
      </c>
      <c r="AF857" s="26"/>
    </row>
    <row r="858" spans="1:32" x14ac:dyDescent="0.25">
      <c r="A858" s="10" t="s">
        <v>58</v>
      </c>
      <c r="B858" s="6">
        <v>101996137</v>
      </c>
      <c r="C858" s="6" t="s">
        <v>48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90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90</v>
      </c>
      <c r="AF858" s="26"/>
    </row>
    <row r="859" spans="1:32" x14ac:dyDescent="0.25">
      <c r="A859" s="10" t="s">
        <v>58</v>
      </c>
      <c r="B859" s="6">
        <v>101996137</v>
      </c>
      <c r="C859" s="6" t="s">
        <v>48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72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72</v>
      </c>
      <c r="AF859" s="26"/>
    </row>
    <row r="860" spans="1:32" x14ac:dyDescent="0.25">
      <c r="A860" s="10" t="s">
        <v>58</v>
      </c>
      <c r="B860" s="6">
        <v>101996147</v>
      </c>
      <c r="C860" s="6" t="s">
        <v>48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24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24</v>
      </c>
      <c r="AF860" s="26"/>
    </row>
    <row r="861" spans="1:32" x14ac:dyDescent="0.25">
      <c r="A861" s="10" t="s">
        <v>58</v>
      </c>
      <c r="B861" s="6">
        <v>101996369</v>
      </c>
      <c r="C861" s="6" t="s">
        <v>48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50</v>
      </c>
      <c r="P861" s="6">
        <v>50</v>
      </c>
      <c r="Q861" s="6">
        <v>50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150</v>
      </c>
      <c r="AF861" s="26"/>
    </row>
    <row r="862" spans="1:32" x14ac:dyDescent="0.25">
      <c r="A862" s="10" t="s">
        <v>58</v>
      </c>
      <c r="B862" s="6">
        <v>101996369</v>
      </c>
      <c r="C862" s="6" t="s">
        <v>48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4</v>
      </c>
      <c r="P862" s="6">
        <v>10</v>
      </c>
      <c r="Q862" s="6">
        <v>13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27</v>
      </c>
      <c r="AF862" s="26"/>
    </row>
    <row r="863" spans="1:32" x14ac:dyDescent="0.25">
      <c r="A863" s="10" t="s">
        <v>58</v>
      </c>
      <c r="B863" s="6">
        <v>101996369</v>
      </c>
      <c r="C863" s="6" t="s">
        <v>48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32</v>
      </c>
      <c r="P863" s="6">
        <v>32</v>
      </c>
      <c r="Q863" s="6">
        <v>32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96</v>
      </c>
      <c r="AF863" s="26"/>
    </row>
    <row r="864" spans="1:32" x14ac:dyDescent="0.25">
      <c r="A864" s="10" t="s">
        <v>58</v>
      </c>
      <c r="B864" s="6">
        <v>101996369</v>
      </c>
      <c r="C864" s="6" t="s">
        <v>48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39</v>
      </c>
      <c r="P864" s="6">
        <v>33</v>
      </c>
      <c r="Q864" s="6">
        <v>30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102</v>
      </c>
      <c r="AF864" s="26"/>
    </row>
    <row r="865" spans="1:32" x14ac:dyDescent="0.25">
      <c r="A865" s="10" t="s">
        <v>58</v>
      </c>
      <c r="B865" s="6">
        <v>101996413</v>
      </c>
      <c r="C865" s="6" t="s">
        <v>48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25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25</v>
      </c>
      <c r="AF865" s="26"/>
    </row>
    <row r="866" spans="1:32" x14ac:dyDescent="0.25">
      <c r="A866" s="10" t="s">
        <v>58</v>
      </c>
      <c r="B866" s="6">
        <v>101996436</v>
      </c>
      <c r="C866" s="6" t="s">
        <v>48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2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2</v>
      </c>
      <c r="AF866" s="26"/>
    </row>
    <row r="867" spans="1:32" x14ac:dyDescent="0.25">
      <c r="A867" s="10" t="s">
        <v>58</v>
      </c>
      <c r="B867" s="6">
        <v>101996436</v>
      </c>
      <c r="C867" s="6" t="s">
        <v>48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33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33</v>
      </c>
      <c r="AF867" s="26"/>
    </row>
    <row r="868" spans="1:32" x14ac:dyDescent="0.25">
      <c r="A868" s="10" t="s">
        <v>58</v>
      </c>
      <c r="B868" s="6">
        <v>101996553</v>
      </c>
      <c r="C868" s="6" t="s">
        <v>48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78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78</v>
      </c>
      <c r="AF868" s="26"/>
    </row>
    <row r="869" spans="1:32" x14ac:dyDescent="0.25">
      <c r="A869" s="10" t="s">
        <v>58</v>
      </c>
      <c r="B869" s="6">
        <v>101996801</v>
      </c>
      <c r="C869" s="6" t="s">
        <v>48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50</v>
      </c>
      <c r="Q869" s="6">
        <v>25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75</v>
      </c>
      <c r="AF869" s="26"/>
    </row>
    <row r="870" spans="1:32" x14ac:dyDescent="0.25">
      <c r="A870" s="10" t="s">
        <v>58</v>
      </c>
      <c r="B870" s="6">
        <v>101996832</v>
      </c>
      <c r="C870" s="6" t="s">
        <v>48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63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63</v>
      </c>
      <c r="AF870" s="26"/>
    </row>
    <row r="871" spans="1:32" x14ac:dyDescent="0.25">
      <c r="A871" s="10" t="s">
        <v>58</v>
      </c>
      <c r="B871" s="6">
        <v>101996832</v>
      </c>
      <c r="C871" s="6" t="s">
        <v>48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25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25</v>
      </c>
      <c r="AF871" s="26"/>
    </row>
    <row r="872" spans="1:32" x14ac:dyDescent="0.25">
      <c r="A872" s="10" t="s">
        <v>58</v>
      </c>
      <c r="B872" s="6">
        <v>101996877</v>
      </c>
      <c r="C872" s="6" t="s">
        <v>48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2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2</v>
      </c>
      <c r="AF872" s="26"/>
    </row>
    <row r="873" spans="1:32" x14ac:dyDescent="0.25">
      <c r="A873" s="10" t="s">
        <v>58</v>
      </c>
      <c r="B873" s="6">
        <v>101996877</v>
      </c>
      <c r="C873" s="6" t="s">
        <v>48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26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26</v>
      </c>
      <c r="AF873" s="26"/>
    </row>
    <row r="874" spans="1:32" x14ac:dyDescent="0.25">
      <c r="A874" s="10" t="s">
        <v>58</v>
      </c>
      <c r="B874" s="6">
        <v>101996877</v>
      </c>
      <c r="C874" s="6" t="s">
        <v>48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2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2</v>
      </c>
      <c r="AF874" s="26"/>
    </row>
    <row r="875" spans="1:32" x14ac:dyDescent="0.25">
      <c r="A875" s="10" t="s">
        <v>58</v>
      </c>
      <c r="B875" s="6">
        <v>101996901</v>
      </c>
      <c r="C875" s="6" t="s">
        <v>48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56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56</v>
      </c>
      <c r="AF875" s="26"/>
    </row>
    <row r="876" spans="1:32" x14ac:dyDescent="0.25">
      <c r="A876" s="10" t="s">
        <v>58</v>
      </c>
      <c r="B876" s="6">
        <v>101996901</v>
      </c>
      <c r="C876" s="6" t="s">
        <v>48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F876" s="26"/>
    </row>
    <row r="877" spans="1:32" x14ac:dyDescent="0.25">
      <c r="A877" s="10" t="s">
        <v>58</v>
      </c>
      <c r="B877" s="6">
        <v>101996940</v>
      </c>
      <c r="C877" s="6" t="s">
        <v>48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39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39</v>
      </c>
      <c r="AF877" s="26"/>
    </row>
    <row r="878" spans="1:32" x14ac:dyDescent="0.25">
      <c r="A878" s="10" t="s">
        <v>58</v>
      </c>
      <c r="B878" s="6">
        <v>101996993</v>
      </c>
      <c r="C878" s="6" t="s">
        <v>48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11</v>
      </c>
      <c r="R878" s="6">
        <v>6</v>
      </c>
      <c r="S878" s="6">
        <v>6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23</v>
      </c>
      <c r="AF878" s="26"/>
    </row>
    <row r="879" spans="1:32" x14ac:dyDescent="0.25">
      <c r="A879" s="10" t="s">
        <v>58</v>
      </c>
      <c r="B879" s="6">
        <v>101996993</v>
      </c>
      <c r="C879" s="6" t="s">
        <v>48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90</v>
      </c>
      <c r="R879" s="6">
        <v>90</v>
      </c>
      <c r="S879" s="6">
        <v>90</v>
      </c>
      <c r="T879" s="6">
        <v>12</v>
      </c>
      <c r="U879" s="6">
        <v>12</v>
      </c>
      <c r="V879" s="6">
        <v>3</v>
      </c>
      <c r="W879" s="6">
        <v>8</v>
      </c>
      <c r="X879" s="6">
        <v>0</v>
      </c>
      <c r="Y879" s="6">
        <v>0</v>
      </c>
      <c r="Z879" s="6">
        <v>0</v>
      </c>
      <c r="AA879" s="6">
        <v>0</v>
      </c>
      <c r="AB879" s="6">
        <v>305</v>
      </c>
      <c r="AF879" s="26"/>
    </row>
    <row r="880" spans="1:32" x14ac:dyDescent="0.25">
      <c r="A880" s="10" t="s">
        <v>58</v>
      </c>
      <c r="B880" s="6">
        <v>101996993</v>
      </c>
      <c r="C880" s="6" t="s">
        <v>48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85</v>
      </c>
      <c r="R880" s="6">
        <v>85</v>
      </c>
      <c r="S880" s="6">
        <v>85</v>
      </c>
      <c r="T880" s="6">
        <v>13</v>
      </c>
      <c r="U880" s="6">
        <v>13</v>
      </c>
      <c r="V880" s="6">
        <v>13</v>
      </c>
      <c r="W880" s="6">
        <v>13</v>
      </c>
      <c r="X880" s="6">
        <v>0</v>
      </c>
      <c r="Y880" s="6">
        <v>0</v>
      </c>
      <c r="Z880" s="6">
        <v>0</v>
      </c>
      <c r="AA880" s="6">
        <v>0</v>
      </c>
      <c r="AB880" s="6">
        <v>307</v>
      </c>
      <c r="AF880" s="26"/>
    </row>
    <row r="881" spans="1:32" x14ac:dyDescent="0.25">
      <c r="A881" s="10" t="s">
        <v>58</v>
      </c>
      <c r="B881" s="6">
        <v>101997112</v>
      </c>
      <c r="C881" s="6" t="s">
        <v>48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4</v>
      </c>
      <c r="S881" s="6">
        <v>4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8</v>
      </c>
      <c r="AF881" s="26"/>
    </row>
    <row r="882" spans="1:32" x14ac:dyDescent="0.25">
      <c r="A882" s="10" t="s">
        <v>58</v>
      </c>
      <c r="B882" s="6">
        <v>101997112</v>
      </c>
      <c r="C882" s="6" t="s">
        <v>48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41</v>
      </c>
      <c r="S882" s="6">
        <v>41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82</v>
      </c>
      <c r="AF882" s="26"/>
    </row>
    <row r="883" spans="1:32" x14ac:dyDescent="0.25">
      <c r="A883" s="10" t="s">
        <v>58</v>
      </c>
      <c r="B883" s="6">
        <v>101997112</v>
      </c>
      <c r="C883" s="6" t="s">
        <v>48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24</v>
      </c>
      <c r="S883" s="6">
        <v>24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48</v>
      </c>
      <c r="AF883" s="26"/>
    </row>
    <row r="884" spans="1:32" x14ac:dyDescent="0.25">
      <c r="A884" s="10" t="s">
        <v>58</v>
      </c>
      <c r="B884" s="6">
        <v>101997112</v>
      </c>
      <c r="C884" s="6" t="s">
        <v>48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6</v>
      </c>
      <c r="S884" s="6">
        <v>6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12</v>
      </c>
      <c r="AF884" s="26"/>
    </row>
    <row r="885" spans="1:32" x14ac:dyDescent="0.25">
      <c r="A885" s="10" t="s">
        <v>58</v>
      </c>
      <c r="B885" s="6">
        <v>101997112</v>
      </c>
      <c r="C885" s="6" t="s">
        <v>48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4</v>
      </c>
      <c r="S885" s="6">
        <v>4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8</v>
      </c>
      <c r="AF885" s="26"/>
    </row>
    <row r="886" spans="1:32" x14ac:dyDescent="0.25">
      <c r="A886" s="10" t="s">
        <v>58</v>
      </c>
      <c r="B886" s="6">
        <v>101997112</v>
      </c>
      <c r="C886" s="6" t="s">
        <v>48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21</v>
      </c>
      <c r="S886" s="6">
        <v>21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42</v>
      </c>
      <c r="AF886" s="26"/>
    </row>
    <row r="887" spans="1:32" x14ac:dyDescent="0.25">
      <c r="A887" s="10" t="s">
        <v>58</v>
      </c>
      <c r="B887" s="6">
        <v>101997606</v>
      </c>
      <c r="C887" s="6" t="s">
        <v>48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34</v>
      </c>
      <c r="W887" s="6">
        <v>34</v>
      </c>
      <c r="X887" s="6">
        <v>0</v>
      </c>
      <c r="Y887" s="6">
        <v>0</v>
      </c>
      <c r="Z887" s="6">
        <v>0</v>
      </c>
      <c r="AA887" s="6">
        <v>0</v>
      </c>
      <c r="AB887" s="6">
        <v>68</v>
      </c>
      <c r="AF887" s="26"/>
    </row>
    <row r="888" spans="1:32" x14ac:dyDescent="0.25">
      <c r="A888" s="10" t="s">
        <v>58</v>
      </c>
      <c r="B888" s="6">
        <v>101997606</v>
      </c>
      <c r="C888" s="6" t="s">
        <v>48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11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11</v>
      </c>
      <c r="AF888" s="26"/>
    </row>
    <row r="889" spans="1:32" x14ac:dyDescent="0.25">
      <c r="A889" s="10" t="s">
        <v>58</v>
      </c>
      <c r="B889" s="6">
        <v>101997731</v>
      </c>
      <c r="C889" s="6" t="s">
        <v>48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10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10</v>
      </c>
      <c r="AF889" s="26"/>
    </row>
    <row r="890" spans="1:32" x14ac:dyDescent="0.25">
      <c r="A890" s="10" t="s">
        <v>58</v>
      </c>
      <c r="B890" s="6">
        <v>101997731</v>
      </c>
      <c r="C890" s="6" t="s">
        <v>48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25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25</v>
      </c>
      <c r="AF890" s="26"/>
    </row>
    <row r="891" spans="1:32" x14ac:dyDescent="0.25">
      <c r="A891" s="10" t="s">
        <v>58</v>
      </c>
      <c r="B891" s="6">
        <v>101997731</v>
      </c>
      <c r="C891" s="6" t="s">
        <v>48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75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75</v>
      </c>
      <c r="AF891" s="26"/>
    </row>
    <row r="892" spans="1:32" x14ac:dyDescent="0.25">
      <c r="A892" s="10" t="s">
        <v>58</v>
      </c>
      <c r="B892" s="6">
        <v>101997745</v>
      </c>
      <c r="C892" s="6" t="s">
        <v>48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30</v>
      </c>
      <c r="V892" s="6">
        <v>30</v>
      </c>
      <c r="W892" s="6">
        <v>30</v>
      </c>
      <c r="X892" s="6">
        <v>0</v>
      </c>
      <c r="Y892" s="6">
        <v>0</v>
      </c>
      <c r="Z892" s="6">
        <v>0</v>
      </c>
      <c r="AA892" s="6">
        <v>0</v>
      </c>
      <c r="AB892" s="6">
        <v>90</v>
      </c>
      <c r="AF892" s="26"/>
    </row>
    <row r="893" spans="1:32" x14ac:dyDescent="0.25">
      <c r="A893" s="10" t="s">
        <v>58</v>
      </c>
      <c r="B893" s="6">
        <v>101997745</v>
      </c>
      <c r="C893" s="6" t="s">
        <v>48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30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30</v>
      </c>
      <c r="AF893" s="26"/>
    </row>
    <row r="894" spans="1:32" x14ac:dyDescent="0.25">
      <c r="A894" s="10" t="s">
        <v>58</v>
      </c>
      <c r="B894" s="6">
        <v>101997753</v>
      </c>
      <c r="C894" s="6" t="s">
        <v>48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60</v>
      </c>
      <c r="V894" s="6">
        <v>80</v>
      </c>
      <c r="W894" s="6">
        <v>80</v>
      </c>
      <c r="X894" s="6">
        <v>0</v>
      </c>
      <c r="Y894" s="6">
        <v>0</v>
      </c>
      <c r="Z894" s="6">
        <v>0</v>
      </c>
      <c r="AA894" s="6">
        <v>0</v>
      </c>
      <c r="AB894" s="6">
        <v>220</v>
      </c>
      <c r="AF894" s="26"/>
    </row>
    <row r="895" spans="1:32" x14ac:dyDescent="0.25">
      <c r="A895" s="10" t="s">
        <v>58</v>
      </c>
      <c r="B895" s="6">
        <v>101997753</v>
      </c>
      <c r="C895" s="6" t="s">
        <v>48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30</v>
      </c>
      <c r="V895" s="6">
        <v>30</v>
      </c>
      <c r="W895" s="6">
        <v>30</v>
      </c>
      <c r="X895" s="6">
        <v>0</v>
      </c>
      <c r="Y895" s="6">
        <v>0</v>
      </c>
      <c r="Z895" s="6">
        <v>0</v>
      </c>
      <c r="AA895" s="6">
        <v>0</v>
      </c>
      <c r="AB895" s="6">
        <v>90</v>
      </c>
      <c r="AF895" s="26"/>
    </row>
    <row r="896" spans="1:32" x14ac:dyDescent="0.25">
      <c r="A896" s="10" t="s">
        <v>58</v>
      </c>
      <c r="B896" s="6">
        <v>101997773</v>
      </c>
      <c r="C896" s="6" t="s">
        <v>48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4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4</v>
      </c>
      <c r="AF896" s="26"/>
    </row>
    <row r="897" spans="1:32" x14ac:dyDescent="0.25">
      <c r="A897" s="10" t="s">
        <v>58</v>
      </c>
      <c r="B897" s="6">
        <v>101997773</v>
      </c>
      <c r="C897" s="6" t="s">
        <v>48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31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31</v>
      </c>
      <c r="AF897" s="26"/>
    </row>
    <row r="898" spans="1:32" x14ac:dyDescent="0.25">
      <c r="A898" s="10" t="s">
        <v>58</v>
      </c>
      <c r="B898" s="6">
        <v>101997773</v>
      </c>
      <c r="C898" s="6" t="s">
        <v>48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3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3</v>
      </c>
      <c r="AF898" s="26"/>
    </row>
    <row r="899" spans="1:32" x14ac:dyDescent="0.25">
      <c r="A899" s="10" t="s">
        <v>58</v>
      </c>
      <c r="B899" s="6">
        <v>101997773</v>
      </c>
      <c r="C899" s="6" t="s">
        <v>48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1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1</v>
      </c>
      <c r="AF899" s="26"/>
    </row>
    <row r="900" spans="1:32" x14ac:dyDescent="0.25">
      <c r="A900" s="10" t="s">
        <v>58</v>
      </c>
      <c r="B900" s="6">
        <v>101997800</v>
      </c>
      <c r="C900" s="6" t="s">
        <v>48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30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30</v>
      </c>
      <c r="AF900" s="26"/>
    </row>
    <row r="901" spans="1:32" x14ac:dyDescent="0.25">
      <c r="A901" s="10" t="s">
        <v>58</v>
      </c>
      <c r="B901" s="6">
        <v>101997800</v>
      </c>
      <c r="C901" s="6" t="s">
        <v>48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96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96</v>
      </c>
      <c r="AF901" s="26"/>
    </row>
    <row r="902" spans="1:32" x14ac:dyDescent="0.25">
      <c r="A902" s="10" t="s">
        <v>58</v>
      </c>
      <c r="B902" s="6">
        <v>101997800</v>
      </c>
      <c r="C902" s="6" t="s">
        <v>48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64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64</v>
      </c>
      <c r="AF902" s="26"/>
    </row>
    <row r="903" spans="1:32" x14ac:dyDescent="0.25">
      <c r="A903" s="10" t="s">
        <v>58</v>
      </c>
      <c r="B903" s="6">
        <v>101997890</v>
      </c>
      <c r="C903" s="6" t="s">
        <v>48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3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3</v>
      </c>
      <c r="AF903" s="26"/>
    </row>
    <row r="904" spans="1:32" x14ac:dyDescent="0.25">
      <c r="A904" s="10" t="s">
        <v>58</v>
      </c>
      <c r="B904" s="6">
        <v>101997890</v>
      </c>
      <c r="C904" s="6" t="s">
        <v>48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13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13</v>
      </c>
      <c r="AF904" s="26"/>
    </row>
    <row r="905" spans="1:32" x14ac:dyDescent="0.25">
      <c r="A905" s="10" t="s">
        <v>58</v>
      </c>
      <c r="B905" s="6">
        <v>101997890</v>
      </c>
      <c r="C905" s="6" t="s">
        <v>48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2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2</v>
      </c>
      <c r="AF905" s="26"/>
    </row>
    <row r="906" spans="1:32" x14ac:dyDescent="0.25">
      <c r="A906" s="10" t="s">
        <v>58</v>
      </c>
      <c r="B906" s="6">
        <v>101997890</v>
      </c>
      <c r="C906" s="6" t="s">
        <v>48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41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41</v>
      </c>
      <c r="AF906" s="26"/>
    </row>
    <row r="907" spans="1:32" x14ac:dyDescent="0.25">
      <c r="A907" s="10" t="s">
        <v>58</v>
      </c>
      <c r="B907" s="6">
        <v>101997904</v>
      </c>
      <c r="C907" s="6" t="s">
        <v>48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55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55</v>
      </c>
      <c r="AF907" s="26"/>
    </row>
    <row r="908" spans="1:32" x14ac:dyDescent="0.25">
      <c r="A908" s="10" t="s">
        <v>58</v>
      </c>
      <c r="B908" s="6">
        <v>101997904</v>
      </c>
      <c r="C908" s="6" t="s">
        <v>48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54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54</v>
      </c>
      <c r="AF908" s="26"/>
    </row>
    <row r="909" spans="1:32" x14ac:dyDescent="0.25">
      <c r="A909" s="10" t="s">
        <v>58</v>
      </c>
      <c r="B909" s="6">
        <v>101997904</v>
      </c>
      <c r="C909" s="6" t="s">
        <v>48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81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81</v>
      </c>
      <c r="AF909" s="26"/>
    </row>
    <row r="910" spans="1:32" x14ac:dyDescent="0.25">
      <c r="A910" s="10" t="s">
        <v>58</v>
      </c>
      <c r="B910" s="6">
        <v>101998030</v>
      </c>
      <c r="C910" s="6" t="s">
        <v>48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4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4</v>
      </c>
      <c r="AF910" s="26"/>
    </row>
    <row r="911" spans="1:32" x14ac:dyDescent="0.25">
      <c r="A911" s="10" t="s">
        <v>58</v>
      </c>
      <c r="B911" s="6">
        <v>101998030</v>
      </c>
      <c r="C911" s="6" t="s">
        <v>48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15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15</v>
      </c>
      <c r="AF911" s="26"/>
    </row>
    <row r="912" spans="1:32" x14ac:dyDescent="0.25">
      <c r="A912" s="10" t="s">
        <v>58</v>
      </c>
      <c r="B912" s="6">
        <v>101998030</v>
      </c>
      <c r="C912" s="6" t="s">
        <v>48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1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1</v>
      </c>
      <c r="AF912" s="26"/>
    </row>
    <row r="913" spans="1:32" x14ac:dyDescent="0.25">
      <c r="A913" s="10" t="s">
        <v>58</v>
      </c>
      <c r="B913" s="6">
        <v>101998030</v>
      </c>
      <c r="C913" s="6" t="s">
        <v>48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4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4</v>
      </c>
      <c r="AF913" s="26"/>
    </row>
    <row r="914" spans="1:32" x14ac:dyDescent="0.25">
      <c r="A914" s="10" t="s">
        <v>58</v>
      </c>
      <c r="B914" s="6">
        <v>101998030</v>
      </c>
      <c r="C914" s="6" t="s">
        <v>48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27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27</v>
      </c>
      <c r="AF914" s="26"/>
    </row>
    <row r="915" spans="1:32" x14ac:dyDescent="0.25">
      <c r="A915" s="10" t="s">
        <v>58</v>
      </c>
      <c r="B915" s="6">
        <v>101998209</v>
      </c>
      <c r="C915" s="6" t="s">
        <v>48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1</v>
      </c>
      <c r="X915" s="6">
        <v>0</v>
      </c>
      <c r="Y915" s="6">
        <v>0</v>
      </c>
      <c r="Z915" s="6">
        <v>0</v>
      </c>
      <c r="AA915" s="6">
        <v>0</v>
      </c>
      <c r="AB915" s="6">
        <v>1</v>
      </c>
      <c r="AF915" s="26"/>
    </row>
    <row r="916" spans="1:32" x14ac:dyDescent="0.25">
      <c r="A916" s="10" t="s">
        <v>58</v>
      </c>
      <c r="B916" s="6">
        <v>101998209</v>
      </c>
      <c r="C916" s="6" t="s">
        <v>48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30</v>
      </c>
      <c r="X916" s="6">
        <v>0</v>
      </c>
      <c r="Y916" s="6">
        <v>0</v>
      </c>
      <c r="Z916" s="6">
        <v>0</v>
      </c>
      <c r="AA916" s="6">
        <v>0</v>
      </c>
      <c r="AB916" s="6">
        <v>30</v>
      </c>
      <c r="AF916" s="26"/>
    </row>
    <row r="917" spans="1:32" x14ac:dyDescent="0.25">
      <c r="A917" s="10" t="s">
        <v>58</v>
      </c>
      <c r="B917" s="6">
        <v>101998209</v>
      </c>
      <c r="C917" s="6" t="s">
        <v>48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12</v>
      </c>
      <c r="X917" s="6">
        <v>0</v>
      </c>
      <c r="Y917" s="6">
        <v>0</v>
      </c>
      <c r="Z917" s="6">
        <v>0</v>
      </c>
      <c r="AA917" s="6">
        <v>0</v>
      </c>
      <c r="AB917" s="6">
        <v>12</v>
      </c>
      <c r="AF917" s="26"/>
    </row>
    <row r="918" spans="1:32" x14ac:dyDescent="0.25">
      <c r="A918" s="10" t="s">
        <v>58</v>
      </c>
      <c r="B918" s="6">
        <v>101998209</v>
      </c>
      <c r="C918" s="6" t="s">
        <v>48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2</v>
      </c>
      <c r="X918" s="6">
        <v>0</v>
      </c>
      <c r="Y918" s="6">
        <v>0</v>
      </c>
      <c r="Z918" s="6">
        <v>0</v>
      </c>
      <c r="AA918" s="6">
        <v>0</v>
      </c>
      <c r="AB918" s="6">
        <v>2</v>
      </c>
      <c r="AF918" s="26"/>
    </row>
    <row r="919" spans="1:32" x14ac:dyDescent="0.25">
      <c r="A919" s="10" t="s">
        <v>58</v>
      </c>
      <c r="B919" s="6">
        <v>101998209</v>
      </c>
      <c r="C919" s="6" t="s">
        <v>48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12</v>
      </c>
      <c r="X919" s="6">
        <v>0</v>
      </c>
      <c r="Y919" s="6">
        <v>0</v>
      </c>
      <c r="Z919" s="6">
        <v>0</v>
      </c>
      <c r="AA919" s="6">
        <v>0</v>
      </c>
      <c r="AB919" s="6">
        <v>12</v>
      </c>
      <c r="AF919" s="26"/>
    </row>
    <row r="920" spans="1:32" x14ac:dyDescent="0.25">
      <c r="A920" s="10" t="s">
        <v>58</v>
      </c>
      <c r="B920" s="6">
        <v>101998209</v>
      </c>
      <c r="C920" s="6" t="s">
        <v>48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2</v>
      </c>
      <c r="X920" s="6">
        <v>0</v>
      </c>
      <c r="Y920" s="6">
        <v>0</v>
      </c>
      <c r="Z920" s="6">
        <v>0</v>
      </c>
      <c r="AA920" s="6">
        <v>0</v>
      </c>
      <c r="AB920" s="6">
        <v>2</v>
      </c>
      <c r="AF920" s="26"/>
    </row>
    <row r="921" spans="1:32" x14ac:dyDescent="0.25">
      <c r="A921" s="10" t="s">
        <v>58</v>
      </c>
      <c r="B921" s="6">
        <v>101998209</v>
      </c>
      <c r="C921" s="6" t="s">
        <v>48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16</v>
      </c>
      <c r="X921" s="6">
        <v>0</v>
      </c>
      <c r="Y921" s="6">
        <v>0</v>
      </c>
      <c r="Z921" s="6">
        <v>0</v>
      </c>
      <c r="AA921" s="6">
        <v>0</v>
      </c>
      <c r="AB921" s="6">
        <v>16</v>
      </c>
      <c r="AF921" s="26"/>
    </row>
    <row r="922" spans="1:32" x14ac:dyDescent="0.25">
      <c r="A922" s="10" t="s">
        <v>58</v>
      </c>
      <c r="B922" s="6">
        <v>101998342</v>
      </c>
      <c r="C922" s="6" t="s">
        <v>48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39</v>
      </c>
      <c r="Y922" s="6">
        <v>0</v>
      </c>
      <c r="Z922" s="6">
        <v>0</v>
      </c>
      <c r="AA922" s="6">
        <v>0</v>
      </c>
      <c r="AB922" s="6">
        <v>39</v>
      </c>
      <c r="AF922" s="26"/>
    </row>
    <row r="923" spans="1:32" x14ac:dyDescent="0.25">
      <c r="A923" s="10" t="s">
        <v>58</v>
      </c>
      <c r="B923" s="6">
        <v>101998342</v>
      </c>
      <c r="C923" s="6" t="s">
        <v>48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15</v>
      </c>
      <c r="Y923" s="6">
        <v>0</v>
      </c>
      <c r="Z923" s="6">
        <v>0</v>
      </c>
      <c r="AA923" s="6">
        <v>0</v>
      </c>
      <c r="AB923" s="6">
        <v>15</v>
      </c>
      <c r="AF923" s="26"/>
    </row>
    <row r="924" spans="1:32" x14ac:dyDescent="0.25">
      <c r="A924" s="10" t="s">
        <v>58</v>
      </c>
      <c r="B924" s="6">
        <v>101998342</v>
      </c>
      <c r="C924" s="6" t="s">
        <v>48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145</v>
      </c>
      <c r="Y924" s="6">
        <v>0</v>
      </c>
      <c r="Z924" s="6">
        <v>0</v>
      </c>
      <c r="AA924" s="6">
        <v>0</v>
      </c>
      <c r="AB924" s="6">
        <v>145</v>
      </c>
      <c r="AF924" s="26"/>
    </row>
    <row r="925" spans="1:32" x14ac:dyDescent="0.25">
      <c r="A925" s="10" t="s">
        <v>58</v>
      </c>
      <c r="B925" s="6">
        <v>101998484</v>
      </c>
      <c r="C925" s="6" t="s">
        <v>48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60</v>
      </c>
      <c r="Z925" s="6">
        <v>0</v>
      </c>
      <c r="AA925" s="6">
        <v>0</v>
      </c>
      <c r="AB925" s="6">
        <v>60</v>
      </c>
      <c r="AF925" s="26"/>
    </row>
    <row r="926" spans="1:32" x14ac:dyDescent="0.25">
      <c r="A926" s="10" t="s">
        <v>58</v>
      </c>
      <c r="B926" s="6">
        <v>101998484</v>
      </c>
      <c r="C926" s="6" t="s">
        <v>48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43</v>
      </c>
      <c r="Z926" s="6">
        <v>0</v>
      </c>
      <c r="AA926" s="6">
        <v>0</v>
      </c>
      <c r="AB926" s="6">
        <v>43</v>
      </c>
      <c r="AF926" s="26"/>
    </row>
    <row r="927" spans="1:32" x14ac:dyDescent="0.25">
      <c r="A927" s="10" t="s">
        <v>58</v>
      </c>
      <c r="B927" s="6">
        <v>101998595</v>
      </c>
      <c r="C927" s="6" t="s">
        <v>48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39</v>
      </c>
      <c r="AA927" s="6">
        <v>0</v>
      </c>
      <c r="AB927" s="6">
        <v>39</v>
      </c>
      <c r="AF927" s="26"/>
    </row>
    <row r="928" spans="1:32" x14ac:dyDescent="0.25">
      <c r="A928" s="10" t="s">
        <v>58</v>
      </c>
      <c r="B928" s="6">
        <v>101998595</v>
      </c>
      <c r="C928" s="6" t="s">
        <v>48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26</v>
      </c>
      <c r="AA928" s="6">
        <v>0</v>
      </c>
      <c r="AB928" s="6">
        <v>26</v>
      </c>
      <c r="AF928" s="26"/>
    </row>
    <row r="929" spans="1:32" x14ac:dyDescent="0.25">
      <c r="A929" s="10" t="s">
        <v>58</v>
      </c>
      <c r="B929" s="6">
        <v>101998595</v>
      </c>
      <c r="C929" s="6" t="s">
        <v>48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74</v>
      </c>
      <c r="AA929" s="6">
        <v>0</v>
      </c>
      <c r="AB929" s="6">
        <v>74</v>
      </c>
      <c r="AF929" s="26"/>
    </row>
    <row r="930" spans="1:32" x14ac:dyDescent="0.25">
      <c r="A930" s="10" t="s">
        <v>58</v>
      </c>
      <c r="B930" s="6">
        <v>101998614</v>
      </c>
      <c r="C930" s="6" t="s">
        <v>48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119</v>
      </c>
      <c r="AA930" s="6">
        <v>0</v>
      </c>
      <c r="AB930" s="6">
        <v>119</v>
      </c>
      <c r="AF930" s="26"/>
    </row>
    <row r="931" spans="1:32" x14ac:dyDescent="0.25">
      <c r="A931" s="10" t="s">
        <v>58</v>
      </c>
      <c r="B931" s="6">
        <v>101998750</v>
      </c>
      <c r="C931" s="6" t="s">
        <v>48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11</v>
      </c>
      <c r="AB931" s="6">
        <v>11</v>
      </c>
      <c r="AF931" s="26"/>
    </row>
    <row r="932" spans="1:32" x14ac:dyDescent="0.25">
      <c r="A932" s="10" t="s">
        <v>58</v>
      </c>
      <c r="B932" s="6">
        <v>101998750</v>
      </c>
      <c r="C932" s="6" t="s">
        <v>48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27</v>
      </c>
      <c r="AB932" s="6">
        <v>27</v>
      </c>
      <c r="AF932" s="26"/>
    </row>
    <row r="933" spans="1:32" x14ac:dyDescent="0.25">
      <c r="A933" s="10" t="s">
        <v>58</v>
      </c>
      <c r="B933" s="6">
        <v>101998750</v>
      </c>
      <c r="C933" s="6" t="s">
        <v>48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44</v>
      </c>
      <c r="AB933" s="6">
        <v>44</v>
      </c>
      <c r="AF933" s="26"/>
    </row>
    <row r="934" spans="1:32" x14ac:dyDescent="0.25">
      <c r="A934" s="10" t="s">
        <v>58</v>
      </c>
      <c r="B934" s="6">
        <v>101998750</v>
      </c>
      <c r="C934" s="6" t="s">
        <v>48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2</v>
      </c>
      <c r="AB934" s="6">
        <v>2</v>
      </c>
      <c r="AF934" s="26"/>
    </row>
    <row r="935" spans="1:32" x14ac:dyDescent="0.25">
      <c r="A935" s="10" t="s">
        <v>58</v>
      </c>
      <c r="B935" s="6">
        <v>101998750</v>
      </c>
      <c r="C935" s="6" t="s">
        <v>48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6</v>
      </c>
      <c r="AB935" s="6">
        <v>6</v>
      </c>
      <c r="AF935" s="26"/>
    </row>
    <row r="936" spans="1:32" x14ac:dyDescent="0.25">
      <c r="A936" s="10" t="s">
        <v>58</v>
      </c>
      <c r="B936" s="6">
        <v>101998773</v>
      </c>
      <c r="C936" s="6" t="s">
        <v>48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45</v>
      </c>
      <c r="AB936" s="6">
        <v>45</v>
      </c>
      <c r="AF936" s="26"/>
    </row>
    <row r="937" spans="1:32" x14ac:dyDescent="0.25">
      <c r="A937" s="10" t="s">
        <v>58</v>
      </c>
      <c r="B937" s="6">
        <v>101986901</v>
      </c>
      <c r="C937" s="6" t="s">
        <v>48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50</v>
      </c>
      <c r="K937" s="6">
        <v>50</v>
      </c>
      <c r="L937" s="6">
        <v>50</v>
      </c>
      <c r="M937" s="6">
        <v>50</v>
      </c>
      <c r="N937" s="6">
        <v>50</v>
      </c>
      <c r="O937" s="6">
        <v>50</v>
      </c>
      <c r="P937" s="6">
        <v>50</v>
      </c>
      <c r="Q937" s="6">
        <v>50</v>
      </c>
      <c r="R937" s="6">
        <v>50</v>
      </c>
      <c r="S937" s="6">
        <v>50</v>
      </c>
      <c r="T937" s="6">
        <v>50</v>
      </c>
      <c r="U937" s="6">
        <v>50</v>
      </c>
      <c r="V937" s="6">
        <v>50</v>
      </c>
      <c r="W937" s="6">
        <v>50</v>
      </c>
      <c r="X937" s="6">
        <v>50</v>
      </c>
      <c r="Y937" s="6">
        <v>50</v>
      </c>
      <c r="Z937" s="6">
        <v>0</v>
      </c>
      <c r="AA937" s="6">
        <v>0</v>
      </c>
      <c r="AB937" s="6">
        <v>800</v>
      </c>
      <c r="AF937" s="26"/>
    </row>
    <row r="938" spans="1:32" x14ac:dyDescent="0.25">
      <c r="A938" s="10" t="s">
        <v>58</v>
      </c>
      <c r="B938" s="6">
        <v>101986901</v>
      </c>
      <c r="C938" s="6" t="s">
        <v>48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25</v>
      </c>
      <c r="K938" s="6">
        <v>25</v>
      </c>
      <c r="L938" s="6">
        <v>25</v>
      </c>
      <c r="M938" s="6">
        <v>25</v>
      </c>
      <c r="N938" s="6">
        <v>25</v>
      </c>
      <c r="O938" s="6">
        <v>25</v>
      </c>
      <c r="P938" s="6">
        <v>25</v>
      </c>
      <c r="Q938" s="6">
        <v>25</v>
      </c>
      <c r="R938" s="6">
        <v>25</v>
      </c>
      <c r="S938" s="6">
        <v>25</v>
      </c>
      <c r="T938" s="6">
        <v>25</v>
      </c>
      <c r="U938" s="6">
        <v>25</v>
      </c>
      <c r="V938" s="6">
        <v>25</v>
      </c>
      <c r="W938" s="6">
        <v>25</v>
      </c>
      <c r="X938" s="6">
        <v>25</v>
      </c>
      <c r="Y938" s="6">
        <v>25</v>
      </c>
      <c r="Z938" s="6">
        <v>0</v>
      </c>
      <c r="AA938" s="6">
        <v>0</v>
      </c>
      <c r="AB938" s="6">
        <v>400</v>
      </c>
      <c r="AF938" s="26"/>
    </row>
    <row r="939" spans="1:32" x14ac:dyDescent="0.25">
      <c r="A939" s="10" t="s">
        <v>58</v>
      </c>
      <c r="B939" s="6">
        <v>101986901</v>
      </c>
      <c r="C939" s="6" t="s">
        <v>48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127</v>
      </c>
      <c r="N939" s="6">
        <v>200</v>
      </c>
      <c r="O939" s="6">
        <v>200</v>
      </c>
      <c r="P939" s="6">
        <v>200</v>
      </c>
      <c r="Q939" s="6">
        <v>200</v>
      </c>
      <c r="R939" s="6">
        <v>200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1127</v>
      </c>
      <c r="AF939" s="26"/>
    </row>
    <row r="940" spans="1:32" x14ac:dyDescent="0.25">
      <c r="A940" s="10" t="s">
        <v>58</v>
      </c>
      <c r="B940" s="6">
        <v>101986901</v>
      </c>
      <c r="C940" s="6" t="s">
        <v>48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73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200</v>
      </c>
      <c r="T940" s="6">
        <v>0</v>
      </c>
      <c r="U940" s="6">
        <v>0</v>
      </c>
      <c r="V940" s="6">
        <v>0</v>
      </c>
      <c r="W940" s="6">
        <v>12</v>
      </c>
      <c r="X940" s="6">
        <v>57</v>
      </c>
      <c r="Y940" s="6">
        <v>98</v>
      </c>
      <c r="Z940" s="6">
        <v>0</v>
      </c>
      <c r="AA940" s="6">
        <v>0</v>
      </c>
      <c r="AB940" s="6">
        <v>440</v>
      </c>
      <c r="AF940" s="26"/>
    </row>
    <row r="941" spans="1:32" x14ac:dyDescent="0.25">
      <c r="A941" s="10" t="s">
        <v>58</v>
      </c>
      <c r="B941" s="6">
        <v>101986901</v>
      </c>
      <c r="C941" s="6" t="s">
        <v>48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103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103</v>
      </c>
      <c r="AF941" s="26"/>
    </row>
    <row r="942" spans="1:32" x14ac:dyDescent="0.25">
      <c r="A942" s="10" t="s">
        <v>58</v>
      </c>
      <c r="B942" s="6">
        <v>101986901</v>
      </c>
      <c r="C942" s="6" t="s">
        <v>48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200</v>
      </c>
      <c r="K942" s="6">
        <v>200</v>
      </c>
      <c r="L942" s="6">
        <v>200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200</v>
      </c>
      <c r="U942" s="6">
        <v>97</v>
      </c>
      <c r="V942" s="6">
        <v>200</v>
      </c>
      <c r="W942" s="6">
        <v>188</v>
      </c>
      <c r="X942" s="6">
        <v>143</v>
      </c>
      <c r="Y942" s="6">
        <v>102</v>
      </c>
      <c r="Z942" s="6">
        <v>0</v>
      </c>
      <c r="AA942" s="6">
        <v>0</v>
      </c>
      <c r="AB942" s="6">
        <v>1530</v>
      </c>
      <c r="AF942" s="26"/>
    </row>
    <row r="943" spans="1:32" x14ac:dyDescent="0.25">
      <c r="A943" s="10" t="s">
        <v>58</v>
      </c>
      <c r="B943" s="6">
        <v>101986901</v>
      </c>
      <c r="C943" s="6" t="s">
        <v>48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25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25</v>
      </c>
      <c r="AF943" s="26"/>
    </row>
    <row r="944" spans="1:32" x14ac:dyDescent="0.25">
      <c r="A944" s="10" t="s">
        <v>58</v>
      </c>
      <c r="B944" s="6">
        <v>101986901</v>
      </c>
      <c r="C944" s="6" t="s">
        <v>48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75</v>
      </c>
      <c r="K944" s="6">
        <v>75</v>
      </c>
      <c r="L944" s="6">
        <v>75</v>
      </c>
      <c r="M944" s="6">
        <v>75</v>
      </c>
      <c r="N944" s="6">
        <v>75</v>
      </c>
      <c r="O944" s="6">
        <v>75</v>
      </c>
      <c r="P944" s="6">
        <v>75</v>
      </c>
      <c r="Q944" s="6">
        <v>75</v>
      </c>
      <c r="R944" s="6">
        <v>75</v>
      </c>
      <c r="S944" s="6">
        <v>70</v>
      </c>
      <c r="T944" s="6">
        <v>72</v>
      </c>
      <c r="U944" s="6">
        <v>22</v>
      </c>
      <c r="V944" s="6">
        <v>30</v>
      </c>
      <c r="W944" s="6">
        <v>32</v>
      </c>
      <c r="X944" s="6">
        <v>32</v>
      </c>
      <c r="Y944" s="6">
        <v>34</v>
      </c>
      <c r="Z944" s="6">
        <v>0</v>
      </c>
      <c r="AA944" s="6">
        <v>0</v>
      </c>
      <c r="AB944" s="6">
        <v>967</v>
      </c>
      <c r="AF944" s="26"/>
    </row>
    <row r="945" spans="1:32" x14ac:dyDescent="0.25">
      <c r="A945" s="10" t="s">
        <v>58</v>
      </c>
      <c r="B945" s="6">
        <v>101986901</v>
      </c>
      <c r="C945" s="6" t="s">
        <v>48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30</v>
      </c>
      <c r="T945" s="6">
        <v>28</v>
      </c>
      <c r="U945" s="6">
        <v>53</v>
      </c>
      <c r="V945" s="6">
        <v>45</v>
      </c>
      <c r="W945" s="6">
        <v>43</v>
      </c>
      <c r="X945" s="6">
        <v>43</v>
      </c>
      <c r="Y945" s="6">
        <v>41</v>
      </c>
      <c r="Z945" s="6">
        <v>0</v>
      </c>
      <c r="AA945" s="6">
        <v>0</v>
      </c>
      <c r="AB945" s="6">
        <v>283</v>
      </c>
      <c r="AF945" s="26"/>
    </row>
    <row r="946" spans="1:32" x14ac:dyDescent="0.25">
      <c r="A946" s="10" t="s">
        <v>58</v>
      </c>
      <c r="B946" s="6">
        <v>101986901</v>
      </c>
      <c r="C946" s="6" t="s">
        <v>48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25</v>
      </c>
      <c r="N946" s="6">
        <v>25</v>
      </c>
      <c r="O946" s="6">
        <v>25</v>
      </c>
      <c r="P946" s="6">
        <v>25</v>
      </c>
      <c r="Q946" s="6">
        <v>25</v>
      </c>
      <c r="R946" s="6">
        <v>25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150</v>
      </c>
      <c r="AF946" s="26"/>
    </row>
    <row r="947" spans="1:32" x14ac:dyDescent="0.25">
      <c r="A947" s="10" t="s">
        <v>58</v>
      </c>
      <c r="B947" s="6">
        <v>101986901</v>
      </c>
      <c r="C947" s="6" t="s">
        <v>48</v>
      </c>
      <c r="D947" s="6">
        <v>8</v>
      </c>
      <c r="E947" s="6">
        <v>7</v>
      </c>
      <c r="F947" s="6">
        <v>7</v>
      </c>
      <c r="G947" s="6">
        <v>7</v>
      </c>
      <c r="H947" s="6">
        <v>7</v>
      </c>
      <c r="I947" s="6">
        <v>7</v>
      </c>
      <c r="J947" s="6">
        <v>4</v>
      </c>
      <c r="K947" s="6">
        <v>3</v>
      </c>
      <c r="L947" s="6">
        <v>4</v>
      </c>
      <c r="M947" s="6">
        <v>4</v>
      </c>
      <c r="N947" s="6">
        <v>4</v>
      </c>
      <c r="O947" s="6">
        <v>3</v>
      </c>
      <c r="P947" s="6">
        <v>2</v>
      </c>
      <c r="Q947" s="6">
        <v>3</v>
      </c>
      <c r="R947" s="6">
        <v>4</v>
      </c>
      <c r="S947" s="6">
        <v>4</v>
      </c>
      <c r="T947" s="6">
        <v>4</v>
      </c>
      <c r="U947" s="6">
        <v>4</v>
      </c>
      <c r="V947" s="6">
        <v>4</v>
      </c>
      <c r="W947" s="6">
        <v>4</v>
      </c>
      <c r="X947" s="6">
        <v>4</v>
      </c>
      <c r="Y947" s="6">
        <v>4</v>
      </c>
      <c r="Z947" s="6">
        <v>9</v>
      </c>
      <c r="AA947" s="6">
        <v>9</v>
      </c>
      <c r="AB947" s="6">
        <v>120</v>
      </c>
      <c r="AF947" s="26"/>
    </row>
    <row r="948" spans="1:32" x14ac:dyDescent="0.25">
      <c r="A948" s="10" t="s">
        <v>58</v>
      </c>
      <c r="B948" s="6">
        <v>101986901</v>
      </c>
      <c r="C948" s="6" t="s">
        <v>48</v>
      </c>
      <c r="D948" s="6">
        <v>13</v>
      </c>
      <c r="E948" s="6">
        <v>14</v>
      </c>
      <c r="F948" s="6">
        <v>15</v>
      </c>
      <c r="G948" s="6">
        <v>12</v>
      </c>
      <c r="H948" s="6">
        <v>12</v>
      </c>
      <c r="I948" s="6">
        <v>10</v>
      </c>
      <c r="J948" s="6">
        <v>19</v>
      </c>
      <c r="K948" s="6">
        <v>10</v>
      </c>
      <c r="L948" s="6">
        <v>7</v>
      </c>
      <c r="M948" s="6">
        <v>8</v>
      </c>
      <c r="N948" s="6">
        <v>9</v>
      </c>
      <c r="O948" s="6">
        <v>13</v>
      </c>
      <c r="P948" s="6">
        <v>11</v>
      </c>
      <c r="Q948" s="6">
        <v>12</v>
      </c>
      <c r="R948" s="6">
        <v>12</v>
      </c>
      <c r="S948" s="6">
        <v>13</v>
      </c>
      <c r="T948" s="6">
        <v>15</v>
      </c>
      <c r="U948" s="6">
        <v>15</v>
      </c>
      <c r="V948" s="6">
        <v>23</v>
      </c>
      <c r="W948" s="6">
        <v>25</v>
      </c>
      <c r="X948" s="6">
        <v>25</v>
      </c>
      <c r="Y948" s="6">
        <v>27</v>
      </c>
      <c r="Z948" s="6">
        <v>13</v>
      </c>
      <c r="AA948" s="6">
        <v>13</v>
      </c>
      <c r="AB948" s="6">
        <v>346</v>
      </c>
      <c r="AF948" s="26"/>
    </row>
    <row r="949" spans="1:32" x14ac:dyDescent="0.25">
      <c r="A949" s="10" t="s">
        <v>58</v>
      </c>
      <c r="B949" s="6">
        <v>101986901</v>
      </c>
      <c r="C949" s="6" t="s">
        <v>48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1</v>
      </c>
      <c r="K949" s="6">
        <v>1</v>
      </c>
      <c r="L949" s="6">
        <v>1</v>
      </c>
      <c r="M949" s="6">
        <v>1</v>
      </c>
      <c r="N949" s="6">
        <v>1</v>
      </c>
      <c r="O949" s="6">
        <v>1</v>
      </c>
      <c r="P949" s="6">
        <v>1</v>
      </c>
      <c r="Q949" s="6">
        <v>1</v>
      </c>
      <c r="R949" s="6">
        <v>1</v>
      </c>
      <c r="S949" s="6">
        <v>1</v>
      </c>
      <c r="T949" s="6">
        <v>1</v>
      </c>
      <c r="U949" s="6">
        <v>1</v>
      </c>
      <c r="V949" s="6">
        <v>1</v>
      </c>
      <c r="W949" s="6">
        <v>1</v>
      </c>
      <c r="X949" s="6">
        <v>1</v>
      </c>
      <c r="Y949" s="6">
        <v>1</v>
      </c>
      <c r="Z949" s="6">
        <v>0</v>
      </c>
      <c r="AA949" s="6">
        <v>0</v>
      </c>
      <c r="AB949" s="6">
        <v>16</v>
      </c>
      <c r="AF949" s="26"/>
    </row>
    <row r="950" spans="1:32" x14ac:dyDescent="0.25">
      <c r="A950" s="10" t="s">
        <v>58</v>
      </c>
      <c r="B950" s="6">
        <v>101986901</v>
      </c>
      <c r="C950" s="6" t="s">
        <v>48</v>
      </c>
      <c r="D950" s="6">
        <v>2</v>
      </c>
      <c r="E950" s="6">
        <v>2</v>
      </c>
      <c r="F950" s="6">
        <v>2</v>
      </c>
      <c r="G950" s="6">
        <v>2</v>
      </c>
      <c r="H950" s="6">
        <v>2</v>
      </c>
      <c r="I950" s="6">
        <v>2</v>
      </c>
      <c r="J950" s="6">
        <v>2</v>
      </c>
      <c r="K950" s="6">
        <v>2</v>
      </c>
      <c r="L950" s="6">
        <v>2</v>
      </c>
      <c r="M950" s="6">
        <v>2</v>
      </c>
      <c r="N950" s="6">
        <v>2</v>
      </c>
      <c r="O950" s="6">
        <v>2</v>
      </c>
      <c r="P950" s="6">
        <v>2</v>
      </c>
      <c r="Q950" s="6">
        <v>2</v>
      </c>
      <c r="R950" s="6">
        <v>2</v>
      </c>
      <c r="S950" s="6">
        <v>2</v>
      </c>
      <c r="T950" s="6">
        <v>2</v>
      </c>
      <c r="U950" s="6">
        <v>2</v>
      </c>
      <c r="V950" s="6">
        <v>2</v>
      </c>
      <c r="W950" s="6">
        <v>2</v>
      </c>
      <c r="X950" s="6">
        <v>2</v>
      </c>
      <c r="Y950" s="6">
        <v>2</v>
      </c>
      <c r="Z950" s="6">
        <v>2</v>
      </c>
      <c r="AA950" s="6">
        <v>2</v>
      </c>
      <c r="AB950" s="6">
        <v>48</v>
      </c>
      <c r="AF950" s="26"/>
    </row>
    <row r="951" spans="1:32" x14ac:dyDescent="0.25">
      <c r="A951" s="10" t="s">
        <v>58</v>
      </c>
      <c r="B951" s="6">
        <v>101986901</v>
      </c>
      <c r="C951" s="6" t="s">
        <v>48</v>
      </c>
      <c r="D951" s="6">
        <v>1</v>
      </c>
      <c r="E951" s="6">
        <v>1</v>
      </c>
      <c r="F951" s="6">
        <v>1</v>
      </c>
      <c r="G951" s="6">
        <v>1</v>
      </c>
      <c r="H951" s="6">
        <v>1</v>
      </c>
      <c r="I951" s="6">
        <v>1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1</v>
      </c>
      <c r="AA951" s="6">
        <v>1</v>
      </c>
      <c r="AB951" s="6">
        <v>8</v>
      </c>
      <c r="AF951" s="26"/>
    </row>
    <row r="952" spans="1:32" x14ac:dyDescent="0.25">
      <c r="A952" s="10" t="s">
        <v>58</v>
      </c>
      <c r="B952" s="6">
        <v>101986901</v>
      </c>
      <c r="C952" s="6" t="s">
        <v>48</v>
      </c>
      <c r="D952" s="6">
        <v>50</v>
      </c>
      <c r="E952" s="6">
        <v>50</v>
      </c>
      <c r="F952" s="6">
        <v>50</v>
      </c>
      <c r="G952" s="6">
        <v>50</v>
      </c>
      <c r="H952" s="6">
        <v>50</v>
      </c>
      <c r="I952" s="6">
        <v>50</v>
      </c>
      <c r="J952" s="6">
        <v>50</v>
      </c>
      <c r="K952" s="6">
        <v>50</v>
      </c>
      <c r="L952" s="6">
        <v>50</v>
      </c>
      <c r="M952" s="6">
        <v>50</v>
      </c>
      <c r="N952" s="6">
        <v>50</v>
      </c>
      <c r="O952" s="6">
        <v>50</v>
      </c>
      <c r="P952" s="6">
        <v>50</v>
      </c>
      <c r="Q952" s="6">
        <v>50</v>
      </c>
      <c r="R952" s="6">
        <v>50</v>
      </c>
      <c r="S952" s="6">
        <v>50</v>
      </c>
      <c r="T952" s="6">
        <v>50</v>
      </c>
      <c r="U952" s="6">
        <v>50</v>
      </c>
      <c r="V952" s="6">
        <v>50</v>
      </c>
      <c r="W952" s="6">
        <v>50</v>
      </c>
      <c r="X952" s="6">
        <v>50</v>
      </c>
      <c r="Y952" s="6">
        <v>50</v>
      </c>
      <c r="Z952" s="6">
        <v>50</v>
      </c>
      <c r="AA952" s="6">
        <v>50</v>
      </c>
      <c r="AB952" s="6">
        <v>1200</v>
      </c>
      <c r="AF952" s="26"/>
    </row>
    <row r="953" spans="1:32" x14ac:dyDescent="0.25">
      <c r="A953" s="10" t="s">
        <v>58</v>
      </c>
      <c r="B953" s="6">
        <v>101986901</v>
      </c>
      <c r="C953" s="6" t="s">
        <v>48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75</v>
      </c>
      <c r="K953" s="6">
        <v>75</v>
      </c>
      <c r="L953" s="6">
        <v>75</v>
      </c>
      <c r="M953" s="6">
        <v>75</v>
      </c>
      <c r="N953" s="6">
        <v>75</v>
      </c>
      <c r="O953" s="6">
        <v>75</v>
      </c>
      <c r="P953" s="6">
        <v>75</v>
      </c>
      <c r="Q953" s="6">
        <v>75</v>
      </c>
      <c r="R953" s="6">
        <v>75</v>
      </c>
      <c r="S953" s="6">
        <v>75</v>
      </c>
      <c r="T953" s="6">
        <v>75</v>
      </c>
      <c r="U953" s="6">
        <v>75</v>
      </c>
      <c r="V953" s="6">
        <v>75</v>
      </c>
      <c r="W953" s="6">
        <v>75</v>
      </c>
      <c r="X953" s="6">
        <v>75</v>
      </c>
      <c r="Y953" s="6">
        <v>75</v>
      </c>
      <c r="Z953" s="6">
        <v>0</v>
      </c>
      <c r="AA953" s="6">
        <v>0</v>
      </c>
      <c r="AB953" s="6">
        <v>1200</v>
      </c>
      <c r="AF953" s="26"/>
    </row>
    <row r="954" spans="1:32" x14ac:dyDescent="0.25">
      <c r="A954" s="10" t="s">
        <v>58</v>
      </c>
      <c r="B954" s="6">
        <v>101986901</v>
      </c>
      <c r="C954" s="6" t="s">
        <v>48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25</v>
      </c>
      <c r="N954" s="6">
        <v>25</v>
      </c>
      <c r="O954" s="6">
        <v>25</v>
      </c>
      <c r="P954" s="6">
        <v>25</v>
      </c>
      <c r="Q954" s="6">
        <v>25</v>
      </c>
      <c r="R954" s="6">
        <v>25</v>
      </c>
      <c r="S954" s="6">
        <v>25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175</v>
      </c>
      <c r="AF954" s="26"/>
    </row>
    <row r="955" spans="1:32" x14ac:dyDescent="0.25">
      <c r="A955" s="10" t="s">
        <v>58</v>
      </c>
      <c r="B955" s="6">
        <v>101986901</v>
      </c>
      <c r="C955" s="6" t="s">
        <v>48</v>
      </c>
      <c r="D955" s="6">
        <v>5</v>
      </c>
      <c r="E955" s="6">
        <v>5</v>
      </c>
      <c r="F955" s="6">
        <v>5</v>
      </c>
      <c r="G955" s="6">
        <v>5</v>
      </c>
      <c r="H955" s="6">
        <v>5</v>
      </c>
      <c r="I955" s="6">
        <v>5</v>
      </c>
      <c r="J955" s="6">
        <v>5</v>
      </c>
      <c r="K955" s="6">
        <v>5</v>
      </c>
      <c r="L955" s="6">
        <v>5</v>
      </c>
      <c r="M955" s="6">
        <v>5</v>
      </c>
      <c r="N955" s="6">
        <v>5</v>
      </c>
      <c r="O955" s="6">
        <v>5</v>
      </c>
      <c r="P955" s="6">
        <v>5</v>
      </c>
      <c r="Q955" s="6">
        <v>5</v>
      </c>
      <c r="R955" s="6">
        <v>5</v>
      </c>
      <c r="S955" s="6">
        <v>5</v>
      </c>
      <c r="T955" s="6">
        <v>5</v>
      </c>
      <c r="U955" s="6">
        <v>5</v>
      </c>
      <c r="V955" s="6">
        <v>5</v>
      </c>
      <c r="W955" s="6">
        <v>5</v>
      </c>
      <c r="X955" s="6">
        <v>5</v>
      </c>
      <c r="Y955" s="6">
        <v>5</v>
      </c>
      <c r="Z955" s="6">
        <v>5</v>
      </c>
      <c r="AA955" s="6">
        <v>5</v>
      </c>
      <c r="AB955" s="6">
        <v>120</v>
      </c>
      <c r="AF955" s="26"/>
    </row>
    <row r="956" spans="1:32" x14ac:dyDescent="0.25">
      <c r="A956" s="10" t="s">
        <v>58</v>
      </c>
      <c r="B956" s="6">
        <v>101986901</v>
      </c>
      <c r="C956" s="6" t="s">
        <v>48</v>
      </c>
      <c r="D956" s="6">
        <v>9</v>
      </c>
      <c r="E956" s="6">
        <v>9</v>
      </c>
      <c r="F956" s="6">
        <v>9</v>
      </c>
      <c r="G956" s="6">
        <v>9</v>
      </c>
      <c r="H956" s="6">
        <v>9</v>
      </c>
      <c r="I956" s="6">
        <v>9</v>
      </c>
      <c r="J956" s="6">
        <v>9</v>
      </c>
      <c r="K956" s="6">
        <v>9</v>
      </c>
      <c r="L956" s="6">
        <v>9</v>
      </c>
      <c r="M956" s="6">
        <v>9</v>
      </c>
      <c r="N956" s="6">
        <v>9</v>
      </c>
      <c r="O956" s="6">
        <v>9</v>
      </c>
      <c r="P956" s="6">
        <v>9</v>
      </c>
      <c r="Q956" s="6">
        <v>9</v>
      </c>
      <c r="R956" s="6">
        <v>9</v>
      </c>
      <c r="S956" s="6">
        <v>9</v>
      </c>
      <c r="T956" s="6">
        <v>9</v>
      </c>
      <c r="U956" s="6">
        <v>9</v>
      </c>
      <c r="V956" s="6">
        <v>9</v>
      </c>
      <c r="W956" s="6">
        <v>9</v>
      </c>
      <c r="X956" s="6">
        <v>9</v>
      </c>
      <c r="Y956" s="6">
        <v>9</v>
      </c>
      <c r="Z956" s="6">
        <v>9</v>
      </c>
      <c r="AA956" s="6">
        <v>9</v>
      </c>
      <c r="AB956" s="6">
        <v>216</v>
      </c>
      <c r="AF956" s="26"/>
    </row>
    <row r="957" spans="1:32" x14ac:dyDescent="0.25">
      <c r="A957" s="10" t="s">
        <v>58</v>
      </c>
      <c r="B957" s="6">
        <v>101986901</v>
      </c>
      <c r="C957" s="6" t="s">
        <v>48</v>
      </c>
      <c r="D957" s="6">
        <v>58</v>
      </c>
      <c r="E957" s="6">
        <v>58</v>
      </c>
      <c r="F957" s="6">
        <v>58</v>
      </c>
      <c r="G957" s="6">
        <v>58</v>
      </c>
      <c r="H957" s="6">
        <v>58</v>
      </c>
      <c r="I957" s="6">
        <v>58</v>
      </c>
      <c r="J957" s="6">
        <v>58</v>
      </c>
      <c r="K957" s="6">
        <v>58</v>
      </c>
      <c r="L957" s="6">
        <v>58</v>
      </c>
      <c r="M957" s="6">
        <v>58</v>
      </c>
      <c r="N957" s="6">
        <v>58</v>
      </c>
      <c r="O957" s="6">
        <v>58</v>
      </c>
      <c r="P957" s="6">
        <v>58</v>
      </c>
      <c r="Q957" s="6">
        <v>58</v>
      </c>
      <c r="R957" s="6">
        <v>58</v>
      </c>
      <c r="S957" s="6">
        <v>58</v>
      </c>
      <c r="T957" s="6">
        <v>58</v>
      </c>
      <c r="U957" s="6">
        <v>58</v>
      </c>
      <c r="V957" s="6">
        <v>58</v>
      </c>
      <c r="W957" s="6">
        <v>58</v>
      </c>
      <c r="X957" s="6">
        <v>58</v>
      </c>
      <c r="Y957" s="6">
        <v>58</v>
      </c>
      <c r="Z957" s="6">
        <v>58</v>
      </c>
      <c r="AA957" s="6">
        <v>58</v>
      </c>
      <c r="AB957" s="6">
        <v>1392</v>
      </c>
      <c r="AF957" s="26"/>
    </row>
    <row r="958" spans="1:32" x14ac:dyDescent="0.25">
      <c r="A958" s="10" t="s">
        <v>58</v>
      </c>
      <c r="B958" s="6">
        <v>101986901</v>
      </c>
      <c r="C958" s="6" t="s">
        <v>48</v>
      </c>
      <c r="D958" s="6">
        <v>18</v>
      </c>
      <c r="E958" s="6">
        <v>18</v>
      </c>
      <c r="F958" s="6">
        <v>18</v>
      </c>
      <c r="G958" s="6">
        <v>18</v>
      </c>
      <c r="H958" s="6">
        <v>18</v>
      </c>
      <c r="I958" s="6">
        <v>18</v>
      </c>
      <c r="J958" s="6">
        <v>18</v>
      </c>
      <c r="K958" s="6">
        <v>18</v>
      </c>
      <c r="L958" s="6">
        <v>18</v>
      </c>
      <c r="M958" s="6">
        <v>18</v>
      </c>
      <c r="N958" s="6">
        <v>18</v>
      </c>
      <c r="O958" s="6">
        <v>18</v>
      </c>
      <c r="P958" s="6">
        <v>18</v>
      </c>
      <c r="Q958" s="6">
        <v>18</v>
      </c>
      <c r="R958" s="6">
        <v>18</v>
      </c>
      <c r="S958" s="6">
        <v>18</v>
      </c>
      <c r="T958" s="6">
        <v>18</v>
      </c>
      <c r="U958" s="6">
        <v>18</v>
      </c>
      <c r="V958" s="6">
        <v>18</v>
      </c>
      <c r="W958" s="6">
        <v>18</v>
      </c>
      <c r="X958" s="6">
        <v>18</v>
      </c>
      <c r="Y958" s="6">
        <v>18</v>
      </c>
      <c r="Z958" s="6">
        <v>18</v>
      </c>
      <c r="AA958" s="6">
        <v>18</v>
      </c>
      <c r="AB958" s="6">
        <v>432</v>
      </c>
      <c r="AF958" s="26"/>
    </row>
    <row r="959" spans="1:32" x14ac:dyDescent="0.25">
      <c r="A959" s="10" t="s">
        <v>58</v>
      </c>
      <c r="B959" s="6">
        <v>101986901</v>
      </c>
      <c r="C959" s="6" t="s">
        <v>48</v>
      </c>
      <c r="D959" s="6">
        <v>1</v>
      </c>
      <c r="E959" s="6">
        <v>1</v>
      </c>
      <c r="F959" s="6">
        <v>1</v>
      </c>
      <c r="G959" s="6">
        <v>1</v>
      </c>
      <c r="H959" s="6">
        <v>1</v>
      </c>
      <c r="I959" s="6">
        <v>1</v>
      </c>
      <c r="J959" s="6">
        <v>1</v>
      </c>
      <c r="K959" s="6">
        <v>1</v>
      </c>
      <c r="L959" s="6">
        <v>1</v>
      </c>
      <c r="M959" s="6">
        <v>1</v>
      </c>
      <c r="N959" s="6">
        <v>1</v>
      </c>
      <c r="O959" s="6">
        <v>1</v>
      </c>
      <c r="P959" s="6">
        <v>1</v>
      </c>
      <c r="Q959" s="6">
        <v>1</v>
      </c>
      <c r="R959" s="6">
        <v>1</v>
      </c>
      <c r="S959" s="6">
        <v>1</v>
      </c>
      <c r="T959" s="6">
        <v>1</v>
      </c>
      <c r="U959" s="6">
        <v>1</v>
      </c>
      <c r="V959" s="6">
        <v>1</v>
      </c>
      <c r="W959" s="6">
        <v>1</v>
      </c>
      <c r="X959" s="6">
        <v>1</v>
      </c>
      <c r="Y959" s="6">
        <v>1</v>
      </c>
      <c r="Z959" s="6">
        <v>1</v>
      </c>
      <c r="AA959" s="6">
        <v>1</v>
      </c>
      <c r="AB959" s="6">
        <v>24</v>
      </c>
      <c r="AF959" s="26"/>
    </row>
    <row r="960" spans="1:32" x14ac:dyDescent="0.25">
      <c r="A960" s="10" t="s">
        <v>58</v>
      </c>
      <c r="B960" s="6">
        <v>101986965</v>
      </c>
      <c r="C960" s="6" t="s">
        <v>48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30</v>
      </c>
      <c r="T960" s="6">
        <v>28</v>
      </c>
      <c r="U960" s="6">
        <v>53</v>
      </c>
      <c r="V960" s="6">
        <v>45</v>
      </c>
      <c r="W960" s="6">
        <v>43</v>
      </c>
      <c r="X960" s="6">
        <v>43</v>
      </c>
      <c r="Y960" s="6">
        <v>41</v>
      </c>
      <c r="Z960" s="6">
        <v>0</v>
      </c>
      <c r="AA960" s="6">
        <v>0</v>
      </c>
      <c r="AB960" s="6">
        <v>283</v>
      </c>
      <c r="AF960" s="26"/>
    </row>
    <row r="961" spans="1:32" x14ac:dyDescent="0.25">
      <c r="A961" s="10" t="s">
        <v>58</v>
      </c>
      <c r="B961" s="6">
        <v>101986965</v>
      </c>
      <c r="C961" s="6" t="s">
        <v>48</v>
      </c>
      <c r="D961" s="6">
        <v>50</v>
      </c>
      <c r="E961" s="6">
        <v>50</v>
      </c>
      <c r="F961" s="6">
        <v>50</v>
      </c>
      <c r="G961" s="6">
        <v>50</v>
      </c>
      <c r="H961" s="6">
        <v>50</v>
      </c>
      <c r="I961" s="6">
        <v>50</v>
      </c>
      <c r="J961" s="6">
        <v>74</v>
      </c>
      <c r="K961" s="6">
        <v>84</v>
      </c>
      <c r="L961" s="6">
        <v>86</v>
      </c>
      <c r="M961" s="6">
        <v>35</v>
      </c>
      <c r="N961" s="6">
        <v>34</v>
      </c>
      <c r="O961" s="6">
        <v>31</v>
      </c>
      <c r="P961" s="6">
        <v>34</v>
      </c>
      <c r="Q961" s="6">
        <v>32</v>
      </c>
      <c r="R961" s="6">
        <v>31</v>
      </c>
      <c r="S961" s="6">
        <v>100</v>
      </c>
      <c r="T961" s="6">
        <v>100</v>
      </c>
      <c r="U961" s="6">
        <v>125</v>
      </c>
      <c r="V961" s="6">
        <v>125</v>
      </c>
      <c r="W961" s="6">
        <v>125</v>
      </c>
      <c r="X961" s="6">
        <v>125</v>
      </c>
      <c r="Y961" s="6">
        <v>125</v>
      </c>
      <c r="Z961" s="6">
        <v>50</v>
      </c>
      <c r="AA961" s="6">
        <v>50</v>
      </c>
      <c r="AB961" s="6">
        <v>1666</v>
      </c>
      <c r="AF961" s="26"/>
    </row>
    <row r="962" spans="1:32" x14ac:dyDescent="0.25">
      <c r="A962" s="10" t="s">
        <v>58</v>
      </c>
      <c r="B962" s="6">
        <v>101986965</v>
      </c>
      <c r="C962" s="6" t="s">
        <v>48</v>
      </c>
      <c r="D962" s="6">
        <v>50</v>
      </c>
      <c r="E962" s="6">
        <v>50</v>
      </c>
      <c r="F962" s="6">
        <v>50</v>
      </c>
      <c r="G962" s="6">
        <v>50</v>
      </c>
      <c r="H962" s="6">
        <v>50</v>
      </c>
      <c r="I962" s="6">
        <v>50</v>
      </c>
      <c r="J962" s="6">
        <v>50</v>
      </c>
      <c r="K962" s="6">
        <v>50</v>
      </c>
      <c r="L962" s="6">
        <v>50</v>
      </c>
      <c r="M962" s="6">
        <v>50</v>
      </c>
      <c r="N962" s="6">
        <v>50</v>
      </c>
      <c r="O962" s="6">
        <v>50</v>
      </c>
      <c r="P962" s="6">
        <v>50</v>
      </c>
      <c r="Q962" s="6">
        <v>50</v>
      </c>
      <c r="R962" s="6">
        <v>50</v>
      </c>
      <c r="S962" s="6">
        <v>50</v>
      </c>
      <c r="T962" s="6">
        <v>50</v>
      </c>
      <c r="U962" s="6">
        <v>50</v>
      </c>
      <c r="V962" s="6">
        <v>50</v>
      </c>
      <c r="W962" s="6">
        <v>50</v>
      </c>
      <c r="X962" s="6">
        <v>50</v>
      </c>
      <c r="Y962" s="6">
        <v>50</v>
      </c>
      <c r="Z962" s="6">
        <v>50</v>
      </c>
      <c r="AA962" s="6">
        <v>50</v>
      </c>
      <c r="AB962" s="6">
        <v>1200</v>
      </c>
      <c r="AF962" s="26"/>
    </row>
    <row r="963" spans="1:32" x14ac:dyDescent="0.25">
      <c r="A963" s="10" t="s">
        <v>58</v>
      </c>
      <c r="B963" s="6">
        <v>101987165</v>
      </c>
      <c r="C963" s="6" t="s">
        <v>48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F963" s="26"/>
    </row>
    <row r="964" spans="1:32" x14ac:dyDescent="0.25">
      <c r="A964" s="10" t="s">
        <v>58</v>
      </c>
      <c r="B964" s="6">
        <v>101987165</v>
      </c>
      <c r="C964" s="6" t="s">
        <v>48</v>
      </c>
      <c r="D964" s="6">
        <v>2</v>
      </c>
      <c r="E964" s="6">
        <v>1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3</v>
      </c>
      <c r="AF964" s="26"/>
    </row>
    <row r="965" spans="1:32" x14ac:dyDescent="0.25">
      <c r="A965" s="10" t="s">
        <v>58</v>
      </c>
      <c r="B965" s="6">
        <v>101987165</v>
      </c>
      <c r="C965" s="6" t="s">
        <v>48</v>
      </c>
      <c r="D965" s="6">
        <v>1</v>
      </c>
      <c r="E965" s="6">
        <v>1</v>
      </c>
      <c r="F965" s="6">
        <v>1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3</v>
      </c>
      <c r="AF965" s="26"/>
    </row>
    <row r="966" spans="1:32" x14ac:dyDescent="0.25">
      <c r="A966" s="10" t="s">
        <v>58</v>
      </c>
      <c r="B966" s="6">
        <v>101987165</v>
      </c>
      <c r="C966" s="6" t="s">
        <v>48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4</v>
      </c>
      <c r="Y966" s="6">
        <v>0</v>
      </c>
      <c r="Z966" s="6">
        <v>0</v>
      </c>
      <c r="AA966" s="6">
        <v>0</v>
      </c>
      <c r="AB966" s="6">
        <v>4</v>
      </c>
      <c r="AF966" s="26"/>
    </row>
    <row r="967" spans="1:32" x14ac:dyDescent="0.25">
      <c r="A967" s="10" t="s">
        <v>58</v>
      </c>
      <c r="B967" s="6">
        <v>101987165</v>
      </c>
      <c r="C967" s="6" t="s">
        <v>48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9</v>
      </c>
      <c r="Y967" s="6">
        <v>0</v>
      </c>
      <c r="Z967" s="6">
        <v>0</v>
      </c>
      <c r="AA967" s="6">
        <v>0</v>
      </c>
      <c r="AB967" s="6">
        <v>9</v>
      </c>
      <c r="AF967" s="26"/>
    </row>
    <row r="968" spans="1:32" x14ac:dyDescent="0.25">
      <c r="A968" s="10" t="s">
        <v>58</v>
      </c>
      <c r="B968" s="6">
        <v>101987165</v>
      </c>
      <c r="C968" s="6" t="s">
        <v>48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17</v>
      </c>
      <c r="Z968" s="6">
        <v>0</v>
      </c>
      <c r="AA968" s="6">
        <v>0</v>
      </c>
      <c r="AB968" s="6">
        <v>17</v>
      </c>
      <c r="AF968" s="26"/>
    </row>
    <row r="969" spans="1:32" x14ac:dyDescent="0.25">
      <c r="A969" s="10" t="s">
        <v>58</v>
      </c>
      <c r="B969" s="6">
        <v>101987165</v>
      </c>
      <c r="C969" s="6" t="s">
        <v>48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7</v>
      </c>
      <c r="Z969" s="6">
        <v>0</v>
      </c>
      <c r="AA969" s="6">
        <v>0</v>
      </c>
      <c r="AB969" s="6">
        <v>7</v>
      </c>
      <c r="AF969" s="26"/>
    </row>
    <row r="970" spans="1:32" x14ac:dyDescent="0.25">
      <c r="A970" s="10" t="s">
        <v>58</v>
      </c>
      <c r="B970" s="6">
        <v>101987165</v>
      </c>
      <c r="C970" s="6" t="s">
        <v>48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5</v>
      </c>
      <c r="AA970" s="6">
        <v>0</v>
      </c>
      <c r="AB970" s="6">
        <v>5</v>
      </c>
      <c r="AF970" s="26"/>
    </row>
    <row r="971" spans="1:32" x14ac:dyDescent="0.25">
      <c r="A971" s="10" t="s">
        <v>58</v>
      </c>
      <c r="B971" s="6">
        <v>101987165</v>
      </c>
      <c r="C971" s="6" t="s">
        <v>48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10</v>
      </c>
      <c r="AA971" s="6">
        <v>0</v>
      </c>
      <c r="AB971" s="6">
        <v>10</v>
      </c>
      <c r="AF971" s="26"/>
    </row>
    <row r="972" spans="1:32" x14ac:dyDescent="0.25">
      <c r="A972" s="10" t="s">
        <v>58</v>
      </c>
      <c r="B972" s="6">
        <v>101987165</v>
      </c>
      <c r="C972" s="6" t="s">
        <v>48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2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2</v>
      </c>
      <c r="AF972" s="26"/>
    </row>
    <row r="973" spans="1:32" x14ac:dyDescent="0.25">
      <c r="A973" s="10" t="s">
        <v>58</v>
      </c>
      <c r="B973" s="6">
        <v>101987165</v>
      </c>
      <c r="C973" s="6" t="s">
        <v>48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1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1</v>
      </c>
      <c r="AF973" s="26"/>
    </row>
    <row r="974" spans="1:32" x14ac:dyDescent="0.25">
      <c r="A974" s="10" t="s">
        <v>58</v>
      </c>
      <c r="B974" s="6">
        <v>101987165</v>
      </c>
      <c r="C974" s="6" t="s">
        <v>48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8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8</v>
      </c>
      <c r="AF974" s="26"/>
    </row>
    <row r="975" spans="1:32" x14ac:dyDescent="0.25">
      <c r="A975" s="10" t="s">
        <v>58</v>
      </c>
      <c r="B975" s="6">
        <v>101987165</v>
      </c>
      <c r="C975" s="6" t="s">
        <v>48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1</v>
      </c>
      <c r="P975" s="6">
        <v>6</v>
      </c>
      <c r="Q975" s="6">
        <v>14</v>
      </c>
      <c r="R975" s="6">
        <v>19</v>
      </c>
      <c r="S975" s="6">
        <v>19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59</v>
      </c>
      <c r="AF975" s="26"/>
    </row>
    <row r="976" spans="1:32" x14ac:dyDescent="0.25">
      <c r="A976" s="10" t="s">
        <v>58</v>
      </c>
      <c r="B976" s="6">
        <v>101987165</v>
      </c>
      <c r="C976" s="6" t="s">
        <v>48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4</v>
      </c>
      <c r="O976" s="6">
        <v>14</v>
      </c>
      <c r="P976" s="6">
        <v>15</v>
      </c>
      <c r="Q976" s="6">
        <v>4</v>
      </c>
      <c r="R976" s="6">
        <v>1</v>
      </c>
      <c r="S976" s="6">
        <v>7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45</v>
      </c>
      <c r="AF976" s="26"/>
    </row>
    <row r="977" spans="1:32" x14ac:dyDescent="0.25">
      <c r="A977" s="10" t="s">
        <v>58</v>
      </c>
      <c r="B977" s="6">
        <v>101987165</v>
      </c>
      <c r="C977" s="6" t="s">
        <v>48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6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6</v>
      </c>
      <c r="AF977" s="26"/>
    </row>
    <row r="978" spans="1:32" x14ac:dyDescent="0.25">
      <c r="A978" s="21"/>
      <c r="B978" s="22"/>
      <c r="C978" s="22" t="s">
        <v>40</v>
      </c>
      <c r="D978" s="23">
        <v>836</v>
      </c>
      <c r="E978" s="23">
        <v>815</v>
      </c>
      <c r="F978" s="23">
        <v>831</v>
      </c>
      <c r="G978" s="23">
        <v>636</v>
      </c>
      <c r="H978" s="23">
        <v>535</v>
      </c>
      <c r="I978" s="23">
        <v>994</v>
      </c>
      <c r="J978" s="23">
        <v>1389</v>
      </c>
      <c r="K978" s="23">
        <v>1417</v>
      </c>
      <c r="L978" s="23">
        <v>1218</v>
      </c>
      <c r="M978" s="23">
        <v>2044</v>
      </c>
      <c r="N978" s="23">
        <v>2328</v>
      </c>
      <c r="O978" s="23">
        <v>2199</v>
      </c>
      <c r="P978" s="23">
        <v>2376</v>
      </c>
      <c r="Q978" s="23">
        <v>2334</v>
      </c>
      <c r="R978" s="23">
        <v>2235</v>
      </c>
      <c r="S978" s="23">
        <v>1486</v>
      </c>
      <c r="T978" s="23">
        <v>1507</v>
      </c>
      <c r="U978" s="23">
        <v>1507</v>
      </c>
      <c r="V978" s="23">
        <v>1382</v>
      </c>
      <c r="W978" s="23">
        <v>1397</v>
      </c>
      <c r="X978" s="23">
        <v>1312</v>
      </c>
      <c r="Y978" s="23">
        <v>1237</v>
      </c>
      <c r="Z978" s="23">
        <v>806</v>
      </c>
      <c r="AA978" s="23">
        <v>683</v>
      </c>
      <c r="AB978" s="23">
        <v>33504</v>
      </c>
      <c r="AF978" s="26"/>
    </row>
    <row r="979" spans="1:32" ht="12" customHeight="1" x14ac:dyDescent="0.25">
      <c r="A979" s="32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4"/>
    </row>
    <row r="980" spans="1:32" x14ac:dyDescent="0.25">
      <c r="A980" s="29" t="s">
        <v>8</v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1"/>
    </row>
    <row r="981" spans="1:32" x14ac:dyDescent="0.25">
      <c r="A981" s="4"/>
      <c r="AF981" s="26"/>
    </row>
    <row r="982" spans="1:32" x14ac:dyDescent="0.25">
      <c r="A982" s="8" t="s">
        <v>59</v>
      </c>
      <c r="AF982" s="26"/>
    </row>
    <row r="983" spans="1:32" x14ac:dyDescent="0.25">
      <c r="A983" s="4"/>
      <c r="B983" s="4"/>
      <c r="AF983" s="26"/>
    </row>
    <row r="984" spans="1:32" x14ac:dyDescent="0.25">
      <c r="A984" s="8" t="s">
        <v>10</v>
      </c>
      <c r="B984" s="9">
        <v>70</v>
      </c>
      <c r="AF984" s="26"/>
    </row>
    <row r="985" spans="1:32" x14ac:dyDescent="0.25">
      <c r="A985" s="8" t="s">
        <v>11</v>
      </c>
      <c r="B985" s="9">
        <v>69</v>
      </c>
      <c r="AF985" s="26"/>
    </row>
    <row r="986" spans="1:32" x14ac:dyDescent="0.25">
      <c r="A986" s="8" t="s">
        <v>12</v>
      </c>
      <c r="B986" s="9">
        <v>240</v>
      </c>
      <c r="AF986" s="26"/>
    </row>
    <row r="987" spans="1:32" ht="12" customHeight="1" x14ac:dyDescent="0.25">
      <c r="A987" s="32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4"/>
    </row>
    <row r="988" spans="1:32" x14ac:dyDescent="0.25">
      <c r="A988" s="29" t="s">
        <v>13</v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1"/>
    </row>
    <row r="989" spans="1:32" x14ac:dyDescent="0.25">
      <c r="A989" s="4"/>
      <c r="B989" s="4"/>
      <c r="C989" s="4"/>
      <c r="D989" s="4" t="s">
        <v>14</v>
      </c>
      <c r="E989" s="4" t="s">
        <v>15</v>
      </c>
      <c r="F989" s="4" t="s">
        <v>16</v>
      </c>
      <c r="G989" s="4" t="s">
        <v>17</v>
      </c>
      <c r="H989" s="4" t="s">
        <v>18</v>
      </c>
      <c r="I989" s="4" t="s">
        <v>19</v>
      </c>
      <c r="J989" s="4" t="s">
        <v>20</v>
      </c>
      <c r="K989" s="4" t="s">
        <v>21</v>
      </c>
      <c r="L989" s="4" t="s">
        <v>22</v>
      </c>
      <c r="M989" s="4" t="s">
        <v>23</v>
      </c>
      <c r="N989" s="4" t="s">
        <v>24</v>
      </c>
      <c r="O989" s="4" t="s">
        <v>25</v>
      </c>
      <c r="P989" s="4" t="s">
        <v>26</v>
      </c>
      <c r="Q989" s="4" t="s">
        <v>27</v>
      </c>
      <c r="R989" s="4" t="s">
        <v>28</v>
      </c>
      <c r="S989" s="4" t="s">
        <v>29</v>
      </c>
      <c r="T989" s="4" t="s">
        <v>30</v>
      </c>
      <c r="U989" s="4" t="s">
        <v>31</v>
      </c>
      <c r="V989" s="4" t="s">
        <v>32</v>
      </c>
      <c r="W989" s="4" t="s">
        <v>33</v>
      </c>
      <c r="X989" s="4" t="s">
        <v>34</v>
      </c>
      <c r="Y989" s="4" t="s">
        <v>35</v>
      </c>
      <c r="Z989" s="4" t="s">
        <v>36</v>
      </c>
      <c r="AA989" s="4" t="s">
        <v>37</v>
      </c>
      <c r="AB989" s="4" t="s">
        <v>38</v>
      </c>
      <c r="AF989" s="26"/>
    </row>
    <row r="990" spans="1:32" x14ac:dyDescent="0.25">
      <c r="A990" s="5" t="s">
        <v>39</v>
      </c>
      <c r="B990" s="10"/>
      <c r="C990" s="11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F990" s="26"/>
    </row>
    <row r="991" spans="1:32" x14ac:dyDescent="0.25">
      <c r="A991" s="5" t="s">
        <v>40</v>
      </c>
      <c r="B991" s="12" t="s">
        <v>41</v>
      </c>
      <c r="C991" s="11"/>
      <c r="D991" s="13">
        <v>0</v>
      </c>
      <c r="E991" s="13">
        <v>0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0</v>
      </c>
      <c r="AA991" s="13">
        <v>0</v>
      </c>
      <c r="AB991" s="6">
        <v>0</v>
      </c>
      <c r="AF991" s="26"/>
    </row>
    <row r="992" spans="1:32" x14ac:dyDescent="0.25">
      <c r="A992" s="5" t="s">
        <v>40</v>
      </c>
      <c r="B992" s="14" t="s">
        <v>42</v>
      </c>
      <c r="C992" s="11"/>
      <c r="D992" s="15">
        <v>0</v>
      </c>
      <c r="E992" s="15">
        <v>0</v>
      </c>
      <c r="F992" s="15">
        <v>0</v>
      </c>
      <c r="G992" s="15">
        <v>0</v>
      </c>
      <c r="H992" s="15">
        <v>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0</v>
      </c>
      <c r="V992" s="15">
        <v>0</v>
      </c>
      <c r="W992" s="15">
        <v>0</v>
      </c>
      <c r="X992" s="15">
        <v>0</v>
      </c>
      <c r="Y992" s="15">
        <v>0</v>
      </c>
      <c r="Z992" s="15">
        <v>0</v>
      </c>
      <c r="AA992" s="15">
        <v>0</v>
      </c>
      <c r="AB992" s="6">
        <v>0</v>
      </c>
      <c r="AF992" s="26"/>
    </row>
    <row r="993" spans="1:32" x14ac:dyDescent="0.25">
      <c r="A993" s="5" t="s">
        <v>40</v>
      </c>
      <c r="B993" s="5" t="s">
        <v>43</v>
      </c>
      <c r="C993" s="11"/>
      <c r="D993" s="16">
        <v>0</v>
      </c>
      <c r="E993" s="16">
        <v>0</v>
      </c>
      <c r="F993" s="16">
        <v>0</v>
      </c>
      <c r="G993" s="16">
        <v>0</v>
      </c>
      <c r="H993" s="16">
        <v>0</v>
      </c>
      <c r="I993" s="16">
        <v>0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  <c r="V993" s="16">
        <v>0</v>
      </c>
      <c r="W993" s="16">
        <v>0</v>
      </c>
      <c r="X993" s="16">
        <v>0</v>
      </c>
      <c r="Y993" s="16">
        <v>0</v>
      </c>
      <c r="Z993" s="16">
        <v>0</v>
      </c>
      <c r="AA993" s="16">
        <v>0</v>
      </c>
      <c r="AB993" s="16">
        <v>0</v>
      </c>
      <c r="AF993" s="26"/>
    </row>
    <row r="994" spans="1:32" x14ac:dyDescent="0.25">
      <c r="A994" s="5" t="s">
        <v>40</v>
      </c>
      <c r="B994" s="10" t="s">
        <v>7</v>
      </c>
      <c r="C994" s="11"/>
      <c r="D994" s="6" t="s">
        <v>44</v>
      </c>
      <c r="E994" s="6" t="s">
        <v>44</v>
      </c>
      <c r="F994" s="6" t="s">
        <v>44</v>
      </c>
      <c r="G994" s="6" t="s">
        <v>44</v>
      </c>
      <c r="H994" s="6" t="s">
        <v>44</v>
      </c>
      <c r="I994" s="6" t="s">
        <v>44</v>
      </c>
      <c r="J994" s="6" t="s">
        <v>44</v>
      </c>
      <c r="K994" s="6" t="s">
        <v>44</v>
      </c>
      <c r="L994" s="6" t="s">
        <v>44</v>
      </c>
      <c r="M994" s="6" t="s">
        <v>44</v>
      </c>
      <c r="N994" s="6" t="s">
        <v>44</v>
      </c>
      <c r="O994" s="6" t="s">
        <v>44</v>
      </c>
      <c r="P994" s="6" t="s">
        <v>44</v>
      </c>
      <c r="Q994" s="6" t="s">
        <v>44</v>
      </c>
      <c r="R994" s="6" t="s">
        <v>44</v>
      </c>
      <c r="S994" s="6" t="s">
        <v>44</v>
      </c>
      <c r="T994" s="6" t="s">
        <v>44</v>
      </c>
      <c r="U994" s="6" t="s">
        <v>44</v>
      </c>
      <c r="V994" s="6" t="s">
        <v>44</v>
      </c>
      <c r="W994" s="6" t="s">
        <v>44</v>
      </c>
      <c r="X994" s="6" t="s">
        <v>44</v>
      </c>
      <c r="Y994" s="6" t="s">
        <v>44</v>
      </c>
      <c r="Z994" s="6" t="s">
        <v>44</v>
      </c>
      <c r="AA994" s="6" t="s">
        <v>44</v>
      </c>
      <c r="AB994" s="6" t="s">
        <v>44</v>
      </c>
      <c r="AF994" s="26"/>
    </row>
    <row r="995" spans="1:32" x14ac:dyDescent="0.25">
      <c r="A995" s="5" t="s">
        <v>40</v>
      </c>
      <c r="B995" s="10" t="s">
        <v>45</v>
      </c>
      <c r="C995" s="11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F995" s="26"/>
    </row>
    <row r="996" spans="1:32" x14ac:dyDescent="0.25">
      <c r="A996" s="5" t="s">
        <v>40</v>
      </c>
      <c r="B996" s="10" t="s">
        <v>46</v>
      </c>
      <c r="C996" s="11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F996" s="26"/>
    </row>
    <row r="997" spans="1:32" x14ac:dyDescent="0.25">
      <c r="A997" s="5" t="s">
        <v>40</v>
      </c>
      <c r="B997" s="10" t="s">
        <v>47</v>
      </c>
      <c r="C997" s="11"/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F997" s="26"/>
    </row>
    <row r="998" spans="1:32" x14ac:dyDescent="0.25">
      <c r="A998" s="5" t="s">
        <v>48</v>
      </c>
      <c r="B998" s="10"/>
      <c r="C998" s="11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F998" s="26"/>
    </row>
    <row r="999" spans="1:32" x14ac:dyDescent="0.25">
      <c r="A999" s="5" t="s">
        <v>40</v>
      </c>
      <c r="B999" s="12" t="s">
        <v>41</v>
      </c>
      <c r="C999" s="11"/>
      <c r="D999" s="13">
        <v>958</v>
      </c>
      <c r="E999" s="13">
        <v>1095</v>
      </c>
      <c r="F999" s="13">
        <v>1261</v>
      </c>
      <c r="G999" s="13">
        <v>1119</v>
      </c>
      <c r="H999" s="13">
        <v>936</v>
      </c>
      <c r="I999" s="13">
        <v>1234</v>
      </c>
      <c r="J999" s="13">
        <v>1199</v>
      </c>
      <c r="K999" s="13">
        <v>1253</v>
      </c>
      <c r="L999" s="13">
        <v>1274</v>
      </c>
      <c r="M999" s="13">
        <v>1697</v>
      </c>
      <c r="N999" s="13">
        <v>1691</v>
      </c>
      <c r="O999" s="13">
        <v>1673</v>
      </c>
      <c r="P999" s="13">
        <v>1631</v>
      </c>
      <c r="Q999" s="13">
        <v>1628</v>
      </c>
      <c r="R999" s="13">
        <v>1676</v>
      </c>
      <c r="S999" s="13">
        <v>1606</v>
      </c>
      <c r="T999" s="13">
        <v>1024</v>
      </c>
      <c r="U999" s="13">
        <v>1518</v>
      </c>
      <c r="V999" s="13">
        <v>1447</v>
      </c>
      <c r="W999" s="13">
        <v>1447</v>
      </c>
      <c r="X999" s="13">
        <v>1362</v>
      </c>
      <c r="Y999" s="13">
        <v>1307</v>
      </c>
      <c r="Z999" s="13">
        <v>1036</v>
      </c>
      <c r="AA999" s="13">
        <v>1065</v>
      </c>
      <c r="AB999" s="6">
        <v>32137</v>
      </c>
      <c r="AF999" s="26"/>
    </row>
    <row r="1000" spans="1:32" x14ac:dyDescent="0.25">
      <c r="A1000" s="5" t="s">
        <v>40</v>
      </c>
      <c r="B1000" s="14" t="s">
        <v>42</v>
      </c>
      <c r="C1000" s="11"/>
      <c r="D1000" s="15">
        <f>D1374</f>
        <v>958</v>
      </c>
      <c r="E1000" s="15">
        <f t="shared" ref="E1000:AB1000" si="4">E1374</f>
        <v>1095</v>
      </c>
      <c r="F1000" s="15">
        <f t="shared" si="4"/>
        <v>1261</v>
      </c>
      <c r="G1000" s="15">
        <f t="shared" si="4"/>
        <v>1119</v>
      </c>
      <c r="H1000" s="15">
        <f t="shared" si="4"/>
        <v>891</v>
      </c>
      <c r="I1000" s="15">
        <f t="shared" si="4"/>
        <v>1189</v>
      </c>
      <c r="J1000" s="15">
        <f t="shared" si="4"/>
        <v>1134</v>
      </c>
      <c r="K1000" s="15">
        <f t="shared" si="4"/>
        <v>1188</v>
      </c>
      <c r="L1000" s="15">
        <f t="shared" si="4"/>
        <v>1274</v>
      </c>
      <c r="M1000" s="15">
        <f t="shared" si="4"/>
        <v>1697</v>
      </c>
      <c r="N1000" s="15">
        <f t="shared" si="4"/>
        <v>1691</v>
      </c>
      <c r="O1000" s="15">
        <f t="shared" si="4"/>
        <v>1609</v>
      </c>
      <c r="P1000" s="15">
        <f t="shared" si="4"/>
        <v>1631</v>
      </c>
      <c r="Q1000" s="15">
        <f t="shared" si="4"/>
        <v>1628</v>
      </c>
      <c r="R1000" s="15">
        <f t="shared" si="4"/>
        <v>1676</v>
      </c>
      <c r="S1000" s="15">
        <f t="shared" si="4"/>
        <v>1606</v>
      </c>
      <c r="T1000" s="15">
        <f t="shared" si="4"/>
        <v>1024</v>
      </c>
      <c r="U1000" s="15">
        <f t="shared" si="4"/>
        <v>1337</v>
      </c>
      <c r="V1000" s="15">
        <f t="shared" si="4"/>
        <v>1447</v>
      </c>
      <c r="W1000" s="15">
        <f t="shared" si="4"/>
        <v>1447</v>
      </c>
      <c r="X1000" s="15">
        <f t="shared" si="4"/>
        <v>1347</v>
      </c>
      <c r="Y1000" s="15">
        <f t="shared" si="4"/>
        <v>1292</v>
      </c>
      <c r="Z1000" s="15">
        <f t="shared" si="4"/>
        <v>1036</v>
      </c>
      <c r="AA1000" s="15">
        <f t="shared" si="4"/>
        <v>1065</v>
      </c>
      <c r="AB1000" s="6">
        <f t="shared" si="4"/>
        <v>31642</v>
      </c>
      <c r="AF1000" s="26"/>
    </row>
    <row r="1001" spans="1:32" x14ac:dyDescent="0.25">
      <c r="A1001" s="5" t="s">
        <v>40</v>
      </c>
      <c r="B1001" s="5" t="s">
        <v>43</v>
      </c>
      <c r="C1001" s="11"/>
      <c r="D1001" s="16">
        <f>D999-D1000</f>
        <v>0</v>
      </c>
      <c r="E1001" s="16">
        <f t="shared" ref="E1001:AB1001" si="5">E999-E1000</f>
        <v>0</v>
      </c>
      <c r="F1001" s="16">
        <f t="shared" si="5"/>
        <v>0</v>
      </c>
      <c r="G1001" s="16">
        <f t="shared" si="5"/>
        <v>0</v>
      </c>
      <c r="H1001" s="16">
        <f t="shared" si="5"/>
        <v>45</v>
      </c>
      <c r="I1001" s="16">
        <f t="shared" si="5"/>
        <v>45</v>
      </c>
      <c r="J1001" s="16">
        <f t="shared" si="5"/>
        <v>65</v>
      </c>
      <c r="K1001" s="16">
        <f t="shared" si="5"/>
        <v>65</v>
      </c>
      <c r="L1001" s="16">
        <f t="shared" si="5"/>
        <v>0</v>
      </c>
      <c r="M1001" s="16">
        <f t="shared" si="5"/>
        <v>0</v>
      </c>
      <c r="N1001" s="16">
        <f t="shared" si="5"/>
        <v>0</v>
      </c>
      <c r="O1001" s="16">
        <f t="shared" si="5"/>
        <v>64</v>
      </c>
      <c r="P1001" s="16">
        <f t="shared" si="5"/>
        <v>0</v>
      </c>
      <c r="Q1001" s="16">
        <f t="shared" si="5"/>
        <v>0</v>
      </c>
      <c r="R1001" s="16">
        <f t="shared" si="5"/>
        <v>0</v>
      </c>
      <c r="S1001" s="16">
        <f t="shared" si="5"/>
        <v>0</v>
      </c>
      <c r="T1001" s="16">
        <f t="shared" si="5"/>
        <v>0</v>
      </c>
      <c r="U1001" s="16">
        <f t="shared" si="5"/>
        <v>181</v>
      </c>
      <c r="V1001" s="16">
        <f t="shared" si="5"/>
        <v>0</v>
      </c>
      <c r="W1001" s="16">
        <f t="shared" si="5"/>
        <v>0</v>
      </c>
      <c r="X1001" s="16">
        <f t="shared" si="5"/>
        <v>15</v>
      </c>
      <c r="Y1001" s="16">
        <f t="shared" si="5"/>
        <v>15</v>
      </c>
      <c r="Z1001" s="16">
        <f t="shared" si="5"/>
        <v>0</v>
      </c>
      <c r="AA1001" s="16">
        <f t="shared" si="5"/>
        <v>0</v>
      </c>
      <c r="AB1001" s="16">
        <f t="shared" si="5"/>
        <v>495</v>
      </c>
      <c r="AF1001" s="26"/>
    </row>
    <row r="1002" spans="1:32" x14ac:dyDescent="0.25">
      <c r="A1002" s="5" t="s">
        <v>40</v>
      </c>
      <c r="B1002" s="10" t="s">
        <v>7</v>
      </c>
      <c r="C1002" s="11"/>
      <c r="D1002" s="7">
        <f>D1000/D999</f>
        <v>1</v>
      </c>
      <c r="E1002" s="7">
        <f t="shared" ref="E1002:AB1002" si="6">E1000/E999</f>
        <v>1</v>
      </c>
      <c r="F1002" s="7">
        <f t="shared" si="6"/>
        <v>1</v>
      </c>
      <c r="G1002" s="7">
        <f t="shared" si="6"/>
        <v>1</v>
      </c>
      <c r="H1002" s="7">
        <f t="shared" si="6"/>
        <v>0.95192307692307687</v>
      </c>
      <c r="I1002" s="7">
        <f t="shared" si="6"/>
        <v>0.9635332252836305</v>
      </c>
      <c r="J1002" s="7">
        <f t="shared" si="6"/>
        <v>0.94578815679733108</v>
      </c>
      <c r="K1002" s="7">
        <f t="shared" si="6"/>
        <v>0.94812450119712688</v>
      </c>
      <c r="L1002" s="7">
        <f t="shared" si="6"/>
        <v>1</v>
      </c>
      <c r="M1002" s="7">
        <f t="shared" si="6"/>
        <v>1</v>
      </c>
      <c r="N1002" s="7">
        <f t="shared" si="6"/>
        <v>1</v>
      </c>
      <c r="O1002" s="7">
        <f t="shared" si="6"/>
        <v>0.96174536760310814</v>
      </c>
      <c r="P1002" s="7">
        <f t="shared" si="6"/>
        <v>1</v>
      </c>
      <c r="Q1002" s="7">
        <f t="shared" si="6"/>
        <v>1</v>
      </c>
      <c r="R1002" s="7">
        <f t="shared" si="6"/>
        <v>1</v>
      </c>
      <c r="S1002" s="7">
        <f t="shared" si="6"/>
        <v>1</v>
      </c>
      <c r="T1002" s="7">
        <f t="shared" si="6"/>
        <v>1</v>
      </c>
      <c r="U1002" s="7">
        <f t="shared" si="6"/>
        <v>0.88076416337285901</v>
      </c>
      <c r="V1002" s="7">
        <f t="shared" si="6"/>
        <v>1</v>
      </c>
      <c r="W1002" s="7">
        <f t="shared" si="6"/>
        <v>1</v>
      </c>
      <c r="X1002" s="7">
        <f t="shared" si="6"/>
        <v>0.98898678414096919</v>
      </c>
      <c r="Y1002" s="7">
        <f t="shared" si="6"/>
        <v>0.98852333588370311</v>
      </c>
      <c r="Z1002" s="7">
        <f t="shared" si="6"/>
        <v>1</v>
      </c>
      <c r="AA1002" s="7">
        <f t="shared" si="6"/>
        <v>1</v>
      </c>
      <c r="AB1002" s="7">
        <f t="shared" si="6"/>
        <v>0.98459719326632855</v>
      </c>
      <c r="AF1002" s="26"/>
    </row>
    <row r="1003" spans="1:32" x14ac:dyDescent="0.25">
      <c r="A1003" s="5" t="s">
        <v>40</v>
      </c>
      <c r="B1003" s="10" t="s">
        <v>45</v>
      </c>
      <c r="C1003" s="11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F1003" s="26"/>
    </row>
    <row r="1004" spans="1:32" x14ac:dyDescent="0.25">
      <c r="A1004" s="5" t="s">
        <v>40</v>
      </c>
      <c r="B1004" s="10" t="s">
        <v>46</v>
      </c>
      <c r="C1004" s="11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F1004" s="26"/>
    </row>
    <row r="1005" spans="1:32" x14ac:dyDescent="0.25">
      <c r="A1005" s="5" t="s">
        <v>40</v>
      </c>
      <c r="B1005" s="10" t="s">
        <v>47</v>
      </c>
      <c r="C1005" s="11"/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F1005" s="26"/>
    </row>
    <row r="1006" spans="1:32" ht="12" customHeight="1" x14ac:dyDescent="0.25">
      <c r="A1006" s="32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4"/>
    </row>
    <row r="1007" spans="1:32" x14ac:dyDescent="0.25">
      <c r="A1007" s="29" t="s">
        <v>49</v>
      </c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1"/>
    </row>
    <row r="1008" spans="1:32" x14ac:dyDescent="0.25">
      <c r="A1008" s="35" t="s">
        <v>50</v>
      </c>
      <c r="B1008" s="17" t="s">
        <v>51</v>
      </c>
      <c r="C1008" s="35" t="s">
        <v>53</v>
      </c>
      <c r="D1008" s="35" t="s">
        <v>14</v>
      </c>
      <c r="E1008" s="35" t="s">
        <v>15</v>
      </c>
      <c r="F1008" s="35" t="s">
        <v>16</v>
      </c>
      <c r="G1008" s="35" t="s">
        <v>17</v>
      </c>
      <c r="H1008" s="35" t="s">
        <v>18</v>
      </c>
      <c r="I1008" s="35" t="s">
        <v>19</v>
      </c>
      <c r="J1008" s="35" t="s">
        <v>20</v>
      </c>
      <c r="K1008" s="35" t="s">
        <v>21</v>
      </c>
      <c r="L1008" s="35" t="s">
        <v>22</v>
      </c>
      <c r="M1008" s="35" t="s">
        <v>23</v>
      </c>
      <c r="N1008" s="35" t="s">
        <v>24</v>
      </c>
      <c r="O1008" s="35" t="s">
        <v>25</v>
      </c>
      <c r="P1008" s="35" t="s">
        <v>26</v>
      </c>
      <c r="Q1008" s="35" t="s">
        <v>27</v>
      </c>
      <c r="R1008" s="35" t="s">
        <v>28</v>
      </c>
      <c r="S1008" s="35" t="s">
        <v>29</v>
      </c>
      <c r="T1008" s="35" t="s">
        <v>30</v>
      </c>
      <c r="U1008" s="35" t="s">
        <v>31</v>
      </c>
      <c r="V1008" s="35" t="s">
        <v>32</v>
      </c>
      <c r="W1008" s="35" t="s">
        <v>33</v>
      </c>
      <c r="X1008" s="35" t="s">
        <v>34</v>
      </c>
      <c r="Y1008" s="35" t="s">
        <v>35</v>
      </c>
      <c r="Z1008" s="35" t="s">
        <v>36</v>
      </c>
      <c r="AA1008" s="35" t="s">
        <v>37</v>
      </c>
      <c r="AB1008" s="35" t="s">
        <v>38</v>
      </c>
      <c r="AF1008" s="26"/>
    </row>
    <row r="1009" spans="1:32" x14ac:dyDescent="0.25">
      <c r="A1009" s="36"/>
      <c r="B1009" s="18" t="s">
        <v>52</v>
      </c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F1009" s="26"/>
    </row>
    <row r="1010" spans="1:32" x14ac:dyDescent="0.25">
      <c r="A1010" s="8" t="s">
        <v>39</v>
      </c>
      <c r="B1010" s="9"/>
      <c r="C1010" s="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F1010" s="26"/>
    </row>
    <row r="1011" spans="1:32" x14ac:dyDescent="0.25">
      <c r="A1011" s="8" t="s">
        <v>41</v>
      </c>
      <c r="B1011" s="9"/>
      <c r="C1011" s="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F1011" s="26"/>
    </row>
    <row r="1012" spans="1:32" x14ac:dyDescent="0.25">
      <c r="A1012" s="20" t="s">
        <v>60</v>
      </c>
      <c r="B1012" s="9" t="s">
        <v>44</v>
      </c>
      <c r="C1012" s="9" t="s">
        <v>39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F1012" s="26"/>
    </row>
    <row r="1013" spans="1:32" x14ac:dyDescent="0.25">
      <c r="A1013" s="21"/>
      <c r="B1013" s="22"/>
      <c r="C1013" s="22" t="s">
        <v>40</v>
      </c>
      <c r="D1013" s="23">
        <v>0</v>
      </c>
      <c r="E1013" s="23">
        <v>0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0</v>
      </c>
      <c r="AA1013" s="23">
        <v>0</v>
      </c>
      <c r="AB1013" s="23">
        <v>0</v>
      </c>
      <c r="AF1013" s="26"/>
    </row>
    <row r="1014" spans="1:32" x14ac:dyDescent="0.25">
      <c r="A1014" s="5" t="s">
        <v>42</v>
      </c>
      <c r="B1014" s="6"/>
      <c r="C1014" s="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F1014" s="26"/>
    </row>
    <row r="1015" spans="1:32" x14ac:dyDescent="0.25">
      <c r="A1015" s="10" t="s">
        <v>60</v>
      </c>
      <c r="B1015" s="6" t="s">
        <v>44</v>
      </c>
      <c r="C1015" s="6" t="s">
        <v>39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F1015" s="26"/>
    </row>
    <row r="1016" spans="1:32" x14ac:dyDescent="0.25">
      <c r="A1016" s="21"/>
      <c r="B1016" s="22"/>
      <c r="C1016" s="22" t="s">
        <v>40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F1016" s="26"/>
    </row>
    <row r="1017" spans="1:32" x14ac:dyDescent="0.25">
      <c r="A1017" s="8" t="s">
        <v>48</v>
      </c>
      <c r="B1017" s="9"/>
      <c r="C1017" s="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F1017" s="26"/>
    </row>
    <row r="1018" spans="1:32" x14ac:dyDescent="0.25">
      <c r="A1018" s="8" t="s">
        <v>41</v>
      </c>
      <c r="B1018" s="9"/>
      <c r="C1018" s="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F1018" s="26"/>
    </row>
    <row r="1019" spans="1:32" x14ac:dyDescent="0.25">
      <c r="A1019" s="20" t="s">
        <v>60</v>
      </c>
      <c r="B1019" s="9">
        <v>102003639</v>
      </c>
      <c r="C1019" s="9" t="s">
        <v>48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45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45</v>
      </c>
      <c r="AF1019" s="26"/>
    </row>
    <row r="1020" spans="1:32" x14ac:dyDescent="0.25">
      <c r="A1020" s="20" t="s">
        <v>60</v>
      </c>
      <c r="B1020" s="9">
        <v>102003665</v>
      </c>
      <c r="C1020" s="9" t="s">
        <v>48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55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55</v>
      </c>
      <c r="AF1020" s="26"/>
    </row>
    <row r="1021" spans="1:32" x14ac:dyDescent="0.25">
      <c r="A1021" s="20" t="s">
        <v>60</v>
      </c>
      <c r="B1021" s="9">
        <v>102003835</v>
      </c>
      <c r="C1021" s="9" t="s">
        <v>48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105</v>
      </c>
      <c r="N1021" s="9">
        <v>105</v>
      </c>
      <c r="O1021" s="9">
        <v>225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435</v>
      </c>
      <c r="AF1021" s="26"/>
    </row>
    <row r="1022" spans="1:32" x14ac:dyDescent="0.25">
      <c r="A1022" s="20" t="s">
        <v>60</v>
      </c>
      <c r="B1022" s="9">
        <v>102003870</v>
      </c>
      <c r="C1022" s="9" t="s">
        <v>48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30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30</v>
      </c>
      <c r="AF1022" s="26"/>
    </row>
    <row r="1023" spans="1:32" x14ac:dyDescent="0.25">
      <c r="A1023" s="20" t="s">
        <v>60</v>
      </c>
      <c r="B1023" s="9">
        <v>102003989</v>
      </c>
      <c r="C1023" s="9" t="s">
        <v>48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109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109</v>
      </c>
      <c r="AF1023" s="26"/>
    </row>
    <row r="1024" spans="1:32" x14ac:dyDescent="0.25">
      <c r="A1024" s="20" t="s">
        <v>60</v>
      </c>
      <c r="B1024" s="9">
        <v>102004324</v>
      </c>
      <c r="C1024" s="9" t="s">
        <v>48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225</v>
      </c>
      <c r="Q1024" s="9">
        <v>225</v>
      </c>
      <c r="R1024" s="9">
        <v>225</v>
      </c>
      <c r="S1024" s="9">
        <v>225</v>
      </c>
      <c r="T1024" s="9">
        <v>152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1052</v>
      </c>
      <c r="AF1024" s="26"/>
    </row>
    <row r="1025" spans="1:32" x14ac:dyDescent="0.25">
      <c r="A1025" s="20" t="s">
        <v>60</v>
      </c>
      <c r="B1025" s="9">
        <v>102004399</v>
      </c>
      <c r="C1025" s="9" t="s">
        <v>48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36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36</v>
      </c>
      <c r="AF1025" s="26"/>
    </row>
    <row r="1026" spans="1:32" x14ac:dyDescent="0.25">
      <c r="A1026" s="20" t="s">
        <v>60</v>
      </c>
      <c r="B1026" s="9">
        <v>102004680</v>
      </c>
      <c r="C1026" s="9" t="s">
        <v>48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41</v>
      </c>
      <c r="Q1026" s="9">
        <v>44</v>
      </c>
      <c r="R1026" s="9">
        <v>44</v>
      </c>
      <c r="S1026" s="9">
        <v>42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171</v>
      </c>
      <c r="AF1026" s="26"/>
    </row>
    <row r="1027" spans="1:32" x14ac:dyDescent="0.25">
      <c r="A1027" s="20" t="s">
        <v>60</v>
      </c>
      <c r="B1027" s="9">
        <v>102004724</v>
      </c>
      <c r="C1027" s="9" t="s">
        <v>48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27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27</v>
      </c>
      <c r="AF1027" s="26"/>
    </row>
    <row r="1028" spans="1:32" x14ac:dyDescent="0.25">
      <c r="A1028" s="20" t="s">
        <v>60</v>
      </c>
      <c r="B1028" s="9">
        <v>102005012</v>
      </c>
      <c r="C1028" s="9" t="s">
        <v>48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30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30</v>
      </c>
      <c r="AF1028" s="26"/>
    </row>
    <row r="1029" spans="1:32" x14ac:dyDescent="0.25">
      <c r="A1029" s="20" t="s">
        <v>60</v>
      </c>
      <c r="B1029" s="9">
        <v>102005236</v>
      </c>
      <c r="C1029" s="9" t="s">
        <v>48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6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6</v>
      </c>
      <c r="AF1029" s="26"/>
    </row>
    <row r="1030" spans="1:32" x14ac:dyDescent="0.25">
      <c r="A1030" s="20" t="s">
        <v>60</v>
      </c>
      <c r="B1030" s="9">
        <v>102005346</v>
      </c>
      <c r="C1030" s="9" t="s">
        <v>48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100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100</v>
      </c>
      <c r="AF1030" s="26"/>
    </row>
    <row r="1031" spans="1:32" x14ac:dyDescent="0.25">
      <c r="A1031" s="20" t="s">
        <v>60</v>
      </c>
      <c r="B1031" s="9">
        <v>102005919</v>
      </c>
      <c r="C1031" s="9" t="s">
        <v>48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23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23</v>
      </c>
      <c r="AF1031" s="26"/>
    </row>
    <row r="1032" spans="1:32" x14ac:dyDescent="0.25">
      <c r="A1032" s="20" t="s">
        <v>60</v>
      </c>
      <c r="B1032" s="9">
        <v>102006173</v>
      </c>
      <c r="C1032" s="9" t="s">
        <v>48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69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69</v>
      </c>
      <c r="AF1032" s="26"/>
    </row>
    <row r="1033" spans="1:32" x14ac:dyDescent="0.25">
      <c r="A1033" s="20" t="s">
        <v>60</v>
      </c>
      <c r="B1033" s="9">
        <v>102006388</v>
      </c>
      <c r="C1033" s="9" t="s">
        <v>48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33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33</v>
      </c>
      <c r="AF1033" s="26"/>
    </row>
    <row r="1034" spans="1:32" x14ac:dyDescent="0.25">
      <c r="A1034" s="20" t="s">
        <v>60</v>
      </c>
      <c r="B1034" s="9">
        <v>102006461</v>
      </c>
      <c r="C1034" s="9" t="s">
        <v>48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26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26</v>
      </c>
      <c r="AF1034" s="26"/>
    </row>
    <row r="1035" spans="1:32" x14ac:dyDescent="0.25">
      <c r="A1035" s="20" t="s">
        <v>60</v>
      </c>
      <c r="B1035" s="9">
        <v>102006480</v>
      </c>
      <c r="C1035" s="9" t="s">
        <v>48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241</v>
      </c>
      <c r="V1035" s="9">
        <v>106</v>
      </c>
      <c r="W1035" s="9">
        <v>102</v>
      </c>
      <c r="X1035" s="9">
        <v>117</v>
      </c>
      <c r="Y1035" s="9">
        <v>136</v>
      </c>
      <c r="Z1035" s="9">
        <v>0</v>
      </c>
      <c r="AA1035" s="9">
        <v>0</v>
      </c>
      <c r="AB1035" s="9">
        <v>702</v>
      </c>
      <c r="AF1035" s="26"/>
    </row>
    <row r="1036" spans="1:32" x14ac:dyDescent="0.25">
      <c r="A1036" s="20" t="s">
        <v>60</v>
      </c>
      <c r="B1036" s="9">
        <v>102006631</v>
      </c>
      <c r="C1036" s="9" t="s">
        <v>48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171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171</v>
      </c>
      <c r="AF1036" s="26"/>
    </row>
    <row r="1037" spans="1:32" x14ac:dyDescent="0.25">
      <c r="A1037" s="20" t="s">
        <v>60</v>
      </c>
      <c r="B1037" s="9">
        <v>102006632</v>
      </c>
      <c r="C1037" s="9" t="s">
        <v>48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171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171</v>
      </c>
      <c r="AF1037" s="26"/>
    </row>
    <row r="1038" spans="1:32" x14ac:dyDescent="0.25">
      <c r="A1038" s="20" t="s">
        <v>60</v>
      </c>
      <c r="B1038" s="9">
        <v>102006666</v>
      </c>
      <c r="C1038" s="9" t="s">
        <v>48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75</v>
      </c>
      <c r="W1038" s="9">
        <v>75</v>
      </c>
      <c r="X1038" s="9">
        <v>0</v>
      </c>
      <c r="Y1038" s="9">
        <v>0</v>
      </c>
      <c r="Z1038" s="9">
        <v>0</v>
      </c>
      <c r="AA1038" s="9">
        <v>0</v>
      </c>
      <c r="AB1038" s="9">
        <v>150</v>
      </c>
      <c r="AF1038" s="26"/>
    </row>
    <row r="1039" spans="1:32" x14ac:dyDescent="0.25">
      <c r="A1039" s="20" t="s">
        <v>60</v>
      </c>
      <c r="B1039" s="9">
        <v>102006723</v>
      </c>
      <c r="C1039" s="9" t="s">
        <v>48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104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104</v>
      </c>
      <c r="AF1039" s="26"/>
    </row>
    <row r="1040" spans="1:32" x14ac:dyDescent="0.25">
      <c r="A1040" s="20" t="s">
        <v>60</v>
      </c>
      <c r="B1040" s="9">
        <v>102006749</v>
      </c>
      <c r="C1040" s="9" t="s">
        <v>48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220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220</v>
      </c>
      <c r="AF1040" s="26"/>
    </row>
    <row r="1041" spans="1:32" x14ac:dyDescent="0.25">
      <c r="A1041" s="20" t="s">
        <v>60</v>
      </c>
      <c r="B1041" s="9">
        <v>102006836</v>
      </c>
      <c r="C1041" s="9" t="s">
        <v>48</v>
      </c>
      <c r="D1041" s="9">
        <v>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7</v>
      </c>
      <c r="X1041" s="9">
        <v>0</v>
      </c>
      <c r="Y1041" s="9">
        <v>0</v>
      </c>
      <c r="Z1041" s="9">
        <v>0</v>
      </c>
      <c r="AA1041" s="9">
        <v>0</v>
      </c>
      <c r="AB1041" s="9">
        <v>7</v>
      </c>
      <c r="AF1041" s="26"/>
    </row>
    <row r="1042" spans="1:32" x14ac:dyDescent="0.25">
      <c r="A1042" s="20" t="s">
        <v>60</v>
      </c>
      <c r="B1042" s="9">
        <v>102006848</v>
      </c>
      <c r="C1042" s="9" t="s">
        <v>48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95</v>
      </c>
      <c r="X1042" s="9">
        <v>0</v>
      </c>
      <c r="Y1042" s="9">
        <v>0</v>
      </c>
      <c r="Z1042" s="9">
        <v>0</v>
      </c>
      <c r="AA1042" s="9">
        <v>0</v>
      </c>
      <c r="AB1042" s="9">
        <v>95</v>
      </c>
      <c r="AF1042" s="26"/>
    </row>
    <row r="1043" spans="1:32" x14ac:dyDescent="0.25">
      <c r="A1043" s="20" t="s">
        <v>60</v>
      </c>
      <c r="B1043" s="9">
        <v>102006873</v>
      </c>
      <c r="C1043" s="9" t="s">
        <v>48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182</v>
      </c>
      <c r="X1043" s="9">
        <v>0</v>
      </c>
      <c r="Y1043" s="9">
        <v>0</v>
      </c>
      <c r="Z1043" s="9">
        <v>0</v>
      </c>
      <c r="AA1043" s="9">
        <v>0</v>
      </c>
      <c r="AB1043" s="9">
        <v>182</v>
      </c>
      <c r="AF1043" s="26"/>
    </row>
    <row r="1044" spans="1:32" x14ac:dyDescent="0.25">
      <c r="A1044" s="20" t="s">
        <v>60</v>
      </c>
      <c r="B1044" s="9">
        <v>102006885</v>
      </c>
      <c r="C1044" s="9" t="s">
        <v>48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38</v>
      </c>
      <c r="X1044" s="9">
        <v>0</v>
      </c>
      <c r="Y1044" s="9">
        <v>0</v>
      </c>
      <c r="Z1044" s="9">
        <v>0</v>
      </c>
      <c r="AA1044" s="9">
        <v>0</v>
      </c>
      <c r="AB1044" s="9">
        <v>38</v>
      </c>
      <c r="AF1044" s="26"/>
    </row>
    <row r="1045" spans="1:32" x14ac:dyDescent="0.25">
      <c r="A1045" s="20" t="s">
        <v>60</v>
      </c>
      <c r="B1045" s="9">
        <v>102006896</v>
      </c>
      <c r="C1045" s="9" t="s">
        <v>48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82</v>
      </c>
      <c r="Y1045" s="9">
        <v>0</v>
      </c>
      <c r="Z1045" s="9">
        <v>0</v>
      </c>
      <c r="AA1045" s="9">
        <v>0</v>
      </c>
      <c r="AB1045" s="9">
        <v>82</v>
      </c>
      <c r="AF1045" s="26"/>
    </row>
    <row r="1046" spans="1:32" x14ac:dyDescent="0.25">
      <c r="A1046" s="20" t="s">
        <v>60</v>
      </c>
      <c r="B1046" s="9">
        <v>102006910</v>
      </c>
      <c r="C1046" s="9" t="s">
        <v>48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35</v>
      </c>
      <c r="Z1046" s="9">
        <v>0</v>
      </c>
      <c r="AA1046" s="9">
        <v>0</v>
      </c>
      <c r="AB1046" s="9">
        <v>35</v>
      </c>
      <c r="AF1046" s="26"/>
    </row>
    <row r="1047" spans="1:32" x14ac:dyDescent="0.25">
      <c r="A1047" s="20" t="s">
        <v>60</v>
      </c>
      <c r="B1047" s="9">
        <v>102006941</v>
      </c>
      <c r="C1047" s="9" t="s">
        <v>48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11</v>
      </c>
      <c r="AB1047" s="9">
        <v>11</v>
      </c>
      <c r="AF1047" s="26"/>
    </row>
    <row r="1048" spans="1:32" x14ac:dyDescent="0.25">
      <c r="A1048" s="20" t="s">
        <v>60</v>
      </c>
      <c r="B1048" s="9">
        <v>102006990</v>
      </c>
      <c r="C1048" s="9" t="s">
        <v>48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9</v>
      </c>
      <c r="Y1048" s="9">
        <v>0</v>
      </c>
      <c r="Z1048" s="9">
        <v>0</v>
      </c>
      <c r="AA1048" s="9">
        <v>0</v>
      </c>
      <c r="AB1048" s="9">
        <v>9</v>
      </c>
      <c r="AF1048" s="26"/>
    </row>
    <row r="1049" spans="1:32" x14ac:dyDescent="0.25">
      <c r="A1049" s="20" t="s">
        <v>60</v>
      </c>
      <c r="B1049" s="9">
        <v>102007025</v>
      </c>
      <c r="C1049" s="9" t="s">
        <v>48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210</v>
      </c>
      <c r="Y1049" s="9">
        <v>0</v>
      </c>
      <c r="Z1049" s="9">
        <v>0</v>
      </c>
      <c r="AA1049" s="9">
        <v>0</v>
      </c>
      <c r="AB1049" s="9">
        <v>210</v>
      </c>
      <c r="AF1049" s="26"/>
    </row>
    <row r="1050" spans="1:32" x14ac:dyDescent="0.25">
      <c r="A1050" s="20" t="s">
        <v>60</v>
      </c>
      <c r="B1050" s="9">
        <v>102007153</v>
      </c>
      <c r="C1050" s="9" t="s">
        <v>48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10</v>
      </c>
      <c r="Y1050" s="9">
        <v>0</v>
      </c>
      <c r="Z1050" s="9">
        <v>0</v>
      </c>
      <c r="AA1050" s="9">
        <v>0</v>
      </c>
      <c r="AB1050" s="9">
        <v>10</v>
      </c>
      <c r="AF1050" s="26"/>
    </row>
    <row r="1051" spans="1:32" x14ac:dyDescent="0.25">
      <c r="A1051" s="20" t="s">
        <v>60</v>
      </c>
      <c r="B1051" s="9">
        <v>102007181</v>
      </c>
      <c r="C1051" s="9" t="s">
        <v>48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120</v>
      </c>
      <c r="Z1051" s="9">
        <v>0</v>
      </c>
      <c r="AA1051" s="9">
        <v>0</v>
      </c>
      <c r="AB1051" s="9">
        <v>120</v>
      </c>
      <c r="AF1051" s="26"/>
    </row>
    <row r="1052" spans="1:32" x14ac:dyDescent="0.25">
      <c r="A1052" s="20" t="s">
        <v>60</v>
      </c>
      <c r="B1052" s="9">
        <v>102007183</v>
      </c>
      <c r="C1052" s="9" t="s">
        <v>48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100</v>
      </c>
      <c r="Z1052" s="9">
        <v>0</v>
      </c>
      <c r="AA1052" s="9">
        <v>0</v>
      </c>
      <c r="AB1052" s="9">
        <v>100</v>
      </c>
      <c r="AF1052" s="26"/>
    </row>
    <row r="1053" spans="1:32" x14ac:dyDescent="0.25">
      <c r="A1053" s="20" t="s">
        <v>60</v>
      </c>
      <c r="B1053" s="9">
        <v>102007294</v>
      </c>
      <c r="C1053" s="9" t="s">
        <v>48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190</v>
      </c>
      <c r="AA1053" s="9">
        <v>0</v>
      </c>
      <c r="AB1053" s="9">
        <v>190</v>
      </c>
      <c r="AF1053" s="26"/>
    </row>
    <row r="1054" spans="1:32" x14ac:dyDescent="0.25">
      <c r="A1054" s="20" t="s">
        <v>60</v>
      </c>
      <c r="B1054" s="9">
        <v>102007330</v>
      </c>
      <c r="C1054" s="9" t="s">
        <v>48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220</v>
      </c>
      <c r="AA1054" s="9">
        <v>0</v>
      </c>
      <c r="AB1054" s="9">
        <v>220</v>
      </c>
      <c r="AF1054" s="26"/>
    </row>
    <row r="1055" spans="1:32" x14ac:dyDescent="0.25">
      <c r="A1055" s="20" t="s">
        <v>60</v>
      </c>
      <c r="B1055" s="9">
        <v>102007377</v>
      </c>
      <c r="C1055" s="9" t="s">
        <v>48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38</v>
      </c>
      <c r="AB1055" s="9">
        <v>38</v>
      </c>
      <c r="AF1055" s="26"/>
    </row>
    <row r="1056" spans="1:32" x14ac:dyDescent="0.25">
      <c r="A1056" s="20" t="s">
        <v>60</v>
      </c>
      <c r="B1056" s="9">
        <v>102007420</v>
      </c>
      <c r="C1056" s="9" t="s">
        <v>48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170</v>
      </c>
      <c r="AB1056" s="9">
        <v>170</v>
      </c>
      <c r="AF1056" s="26"/>
    </row>
    <row r="1057" spans="1:32" x14ac:dyDescent="0.25">
      <c r="A1057" s="20" t="s">
        <v>60</v>
      </c>
      <c r="B1057" s="9">
        <v>102007454</v>
      </c>
      <c r="C1057" s="9" t="s">
        <v>48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220</v>
      </c>
      <c r="AB1057" s="9">
        <v>220</v>
      </c>
      <c r="AF1057" s="26"/>
    </row>
    <row r="1058" spans="1:32" x14ac:dyDescent="0.25">
      <c r="A1058" s="20" t="s">
        <v>60</v>
      </c>
      <c r="B1058" s="9">
        <v>101995974</v>
      </c>
      <c r="C1058" s="9" t="s">
        <v>48</v>
      </c>
      <c r="D1058" s="9">
        <v>268</v>
      </c>
      <c r="E1058" s="9">
        <v>267</v>
      </c>
      <c r="F1058" s="9">
        <v>266</v>
      </c>
      <c r="G1058" s="9">
        <v>267</v>
      </c>
      <c r="H1058" s="9">
        <v>264</v>
      </c>
      <c r="I1058" s="9">
        <v>263</v>
      </c>
      <c r="J1058" s="9">
        <v>420</v>
      </c>
      <c r="K1058" s="9">
        <v>412</v>
      </c>
      <c r="L1058" s="9">
        <v>409</v>
      </c>
      <c r="M1058" s="9">
        <v>410</v>
      </c>
      <c r="N1058" s="9">
        <v>411</v>
      </c>
      <c r="O1058" s="9">
        <v>412</v>
      </c>
      <c r="P1058" s="9">
        <v>410</v>
      </c>
      <c r="Q1058" s="9">
        <v>411</v>
      </c>
      <c r="R1058" s="9">
        <v>413</v>
      </c>
      <c r="S1058" s="9">
        <v>414</v>
      </c>
      <c r="T1058" s="9">
        <v>415</v>
      </c>
      <c r="U1058" s="9">
        <v>415</v>
      </c>
      <c r="V1058" s="9">
        <v>423</v>
      </c>
      <c r="W1058" s="9">
        <v>425</v>
      </c>
      <c r="X1058" s="9">
        <v>426</v>
      </c>
      <c r="Y1058" s="9">
        <v>427</v>
      </c>
      <c r="Z1058" s="9">
        <v>268</v>
      </c>
      <c r="AA1058" s="9">
        <v>269</v>
      </c>
      <c r="AB1058" s="9">
        <v>8785</v>
      </c>
      <c r="AF1058" s="26"/>
    </row>
    <row r="1059" spans="1:32" x14ac:dyDescent="0.25">
      <c r="A1059" s="20" t="s">
        <v>60</v>
      </c>
      <c r="B1059" s="9">
        <v>101996131</v>
      </c>
      <c r="C1059" s="9" t="s">
        <v>48</v>
      </c>
      <c r="D1059" s="9">
        <v>60</v>
      </c>
      <c r="E1059" s="9">
        <v>47</v>
      </c>
      <c r="F1059" s="9">
        <v>43</v>
      </c>
      <c r="G1059" s="9">
        <v>42</v>
      </c>
      <c r="H1059" s="9">
        <v>41</v>
      </c>
      <c r="I1059" s="9">
        <v>51</v>
      </c>
      <c r="J1059" s="9">
        <v>51</v>
      </c>
      <c r="K1059" s="9">
        <v>63</v>
      </c>
      <c r="L1059" s="9">
        <v>77</v>
      </c>
      <c r="M1059" s="9">
        <v>85</v>
      </c>
      <c r="N1059" s="9">
        <v>77</v>
      </c>
      <c r="O1059" s="9">
        <v>66</v>
      </c>
      <c r="P1059" s="9">
        <v>58</v>
      </c>
      <c r="Q1059" s="9">
        <v>55</v>
      </c>
      <c r="R1059" s="9">
        <v>70</v>
      </c>
      <c r="S1059" s="9">
        <v>77</v>
      </c>
      <c r="T1059" s="9">
        <v>73</v>
      </c>
      <c r="U1059" s="9">
        <v>70</v>
      </c>
      <c r="V1059" s="9">
        <v>69</v>
      </c>
      <c r="W1059" s="9">
        <v>73</v>
      </c>
      <c r="X1059" s="9">
        <v>58</v>
      </c>
      <c r="Y1059" s="9">
        <v>39</v>
      </c>
      <c r="Z1059" s="9">
        <v>49</v>
      </c>
      <c r="AA1059" s="9">
        <v>45</v>
      </c>
      <c r="AB1059" s="9">
        <v>1439</v>
      </c>
      <c r="AF1059" s="26"/>
    </row>
    <row r="1060" spans="1:32" x14ac:dyDescent="0.25">
      <c r="A1060" s="20" t="s">
        <v>60</v>
      </c>
      <c r="B1060" s="9">
        <v>101996902</v>
      </c>
      <c r="C1060" s="9" t="s">
        <v>48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25</v>
      </c>
      <c r="K1060" s="9">
        <v>25</v>
      </c>
      <c r="L1060" s="9">
        <v>25</v>
      </c>
      <c r="M1060" s="9">
        <v>25</v>
      </c>
      <c r="N1060" s="9">
        <v>25</v>
      </c>
      <c r="O1060" s="9">
        <v>25</v>
      </c>
      <c r="P1060" s="9">
        <v>25</v>
      </c>
      <c r="Q1060" s="9">
        <v>25</v>
      </c>
      <c r="R1060" s="9">
        <v>25</v>
      </c>
      <c r="S1060" s="9">
        <v>25</v>
      </c>
      <c r="T1060" s="9">
        <v>25</v>
      </c>
      <c r="U1060" s="9">
        <v>25</v>
      </c>
      <c r="V1060" s="9">
        <v>25</v>
      </c>
      <c r="W1060" s="9">
        <v>25</v>
      </c>
      <c r="X1060" s="9">
        <v>25</v>
      </c>
      <c r="Y1060" s="9">
        <v>25</v>
      </c>
      <c r="Z1060" s="9">
        <v>0</v>
      </c>
      <c r="AA1060" s="9">
        <v>0</v>
      </c>
      <c r="AB1060" s="9">
        <v>400</v>
      </c>
      <c r="AF1060" s="26"/>
    </row>
    <row r="1061" spans="1:32" x14ac:dyDescent="0.25">
      <c r="A1061" s="20" t="s">
        <v>60</v>
      </c>
      <c r="B1061" s="9">
        <v>101997470</v>
      </c>
      <c r="C1061" s="9" t="s">
        <v>48</v>
      </c>
      <c r="D1061" s="9">
        <v>200</v>
      </c>
      <c r="E1061" s="9">
        <v>200</v>
      </c>
      <c r="F1061" s="9">
        <v>200</v>
      </c>
      <c r="G1061" s="9">
        <v>200</v>
      </c>
      <c r="H1061" s="9">
        <v>200</v>
      </c>
      <c r="I1061" s="9">
        <v>200</v>
      </c>
      <c r="J1061" s="9">
        <v>200</v>
      </c>
      <c r="K1061" s="9">
        <v>200</v>
      </c>
      <c r="L1061" s="9">
        <v>200</v>
      </c>
      <c r="M1061" s="9">
        <v>267</v>
      </c>
      <c r="N1061" s="9">
        <v>274</v>
      </c>
      <c r="O1061" s="9">
        <v>284</v>
      </c>
      <c r="P1061" s="9">
        <v>294</v>
      </c>
      <c r="Q1061" s="9">
        <v>296</v>
      </c>
      <c r="R1061" s="9">
        <v>279</v>
      </c>
      <c r="S1061" s="9">
        <v>271</v>
      </c>
      <c r="T1061" s="9">
        <v>200</v>
      </c>
      <c r="U1061" s="9">
        <v>200</v>
      </c>
      <c r="V1061" s="9">
        <v>200</v>
      </c>
      <c r="W1061" s="9">
        <v>200</v>
      </c>
      <c r="X1061" s="9">
        <v>200</v>
      </c>
      <c r="Y1061" s="9">
        <v>200</v>
      </c>
      <c r="Z1061" s="9">
        <v>200</v>
      </c>
      <c r="AA1061" s="9">
        <v>200</v>
      </c>
      <c r="AB1061" s="9">
        <v>5365</v>
      </c>
      <c r="AF1061" s="26"/>
    </row>
    <row r="1062" spans="1:32" x14ac:dyDescent="0.25">
      <c r="A1062" s="20" t="s">
        <v>60</v>
      </c>
      <c r="B1062" s="9">
        <v>101997954</v>
      </c>
      <c r="C1062" s="9" t="s">
        <v>48</v>
      </c>
      <c r="D1062" s="9">
        <v>110</v>
      </c>
      <c r="E1062" s="9">
        <v>110</v>
      </c>
      <c r="F1062" s="9">
        <v>105</v>
      </c>
      <c r="G1062" s="9">
        <v>95</v>
      </c>
      <c r="H1062" s="9">
        <v>87</v>
      </c>
      <c r="I1062" s="9">
        <v>65</v>
      </c>
      <c r="J1062" s="9">
        <v>225</v>
      </c>
      <c r="K1062" s="9">
        <v>225</v>
      </c>
      <c r="L1062" s="9">
        <v>225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225</v>
      </c>
      <c r="V1062" s="9">
        <v>225</v>
      </c>
      <c r="W1062" s="9">
        <v>225</v>
      </c>
      <c r="X1062" s="9">
        <v>225</v>
      </c>
      <c r="Y1062" s="9">
        <v>225</v>
      </c>
      <c r="Z1062" s="9">
        <v>109</v>
      </c>
      <c r="AA1062" s="9">
        <v>112</v>
      </c>
      <c r="AB1062" s="9">
        <v>2593</v>
      </c>
      <c r="AF1062" s="26"/>
    </row>
    <row r="1063" spans="1:32" x14ac:dyDescent="0.25">
      <c r="A1063" s="20" t="s">
        <v>60</v>
      </c>
      <c r="B1063" s="9">
        <v>101998623</v>
      </c>
      <c r="C1063" s="9" t="s">
        <v>48</v>
      </c>
      <c r="D1063" s="9">
        <v>30</v>
      </c>
      <c r="E1063" s="9">
        <v>43</v>
      </c>
      <c r="F1063" s="9">
        <v>52</v>
      </c>
      <c r="G1063" s="9">
        <v>63</v>
      </c>
      <c r="H1063" s="9">
        <v>72</v>
      </c>
      <c r="I1063" s="9">
        <v>84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344</v>
      </c>
      <c r="AF1063" s="26"/>
    </row>
    <row r="1064" spans="1:32" x14ac:dyDescent="0.25">
      <c r="A1064" s="20" t="s">
        <v>60</v>
      </c>
      <c r="B1064" s="9">
        <v>101998786</v>
      </c>
      <c r="C1064" s="9" t="s">
        <v>48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548</v>
      </c>
      <c r="N1064" s="9">
        <v>549</v>
      </c>
      <c r="O1064" s="9">
        <v>550</v>
      </c>
      <c r="P1064" s="9">
        <v>548</v>
      </c>
      <c r="Q1064" s="9">
        <v>549</v>
      </c>
      <c r="R1064" s="9">
        <v>551</v>
      </c>
      <c r="S1064" s="9">
        <v>552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3847</v>
      </c>
      <c r="AF1064" s="26"/>
    </row>
    <row r="1065" spans="1:32" x14ac:dyDescent="0.25">
      <c r="A1065" s="20" t="s">
        <v>60</v>
      </c>
      <c r="B1065" s="9">
        <v>101998885</v>
      </c>
      <c r="C1065" s="9" t="s">
        <v>48</v>
      </c>
      <c r="D1065" s="9">
        <v>70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70</v>
      </c>
      <c r="AF1065" s="26"/>
    </row>
    <row r="1066" spans="1:32" x14ac:dyDescent="0.25">
      <c r="A1066" s="20" t="s">
        <v>60</v>
      </c>
      <c r="B1066" s="9">
        <v>101998908</v>
      </c>
      <c r="C1066" s="9" t="s">
        <v>48</v>
      </c>
      <c r="D1066" s="9">
        <v>220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220</v>
      </c>
      <c r="AF1066" s="26"/>
    </row>
    <row r="1067" spans="1:32" x14ac:dyDescent="0.25">
      <c r="A1067" s="20" t="s">
        <v>60</v>
      </c>
      <c r="B1067" s="9">
        <v>101998917</v>
      </c>
      <c r="C1067" s="9" t="s">
        <v>48</v>
      </c>
      <c r="D1067" s="9">
        <v>0</v>
      </c>
      <c r="E1067" s="9">
        <v>25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25</v>
      </c>
      <c r="AF1067" s="26"/>
    </row>
    <row r="1068" spans="1:32" x14ac:dyDescent="0.25">
      <c r="A1068" s="20" t="s">
        <v>60</v>
      </c>
      <c r="B1068" s="9">
        <v>101998947</v>
      </c>
      <c r="C1068" s="9" t="s">
        <v>48</v>
      </c>
      <c r="D1068" s="9">
        <v>0</v>
      </c>
      <c r="E1068" s="9">
        <v>0</v>
      </c>
      <c r="F1068" s="9">
        <v>47</v>
      </c>
      <c r="G1068" s="9">
        <v>47</v>
      </c>
      <c r="H1068" s="9">
        <v>47</v>
      </c>
      <c r="I1068" s="9">
        <v>47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188</v>
      </c>
      <c r="AF1068" s="26"/>
    </row>
    <row r="1069" spans="1:32" x14ac:dyDescent="0.25">
      <c r="A1069" s="20" t="s">
        <v>60</v>
      </c>
      <c r="B1069" s="9">
        <v>101999016</v>
      </c>
      <c r="C1069" s="9" t="s">
        <v>48</v>
      </c>
      <c r="D1069" s="9">
        <v>0</v>
      </c>
      <c r="E1069" s="9">
        <v>280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280</v>
      </c>
      <c r="AF1069" s="26"/>
    </row>
    <row r="1070" spans="1:32" x14ac:dyDescent="0.25">
      <c r="A1070" s="20" t="s">
        <v>60</v>
      </c>
      <c r="B1070" s="9">
        <v>101999046</v>
      </c>
      <c r="C1070" s="9" t="s">
        <v>48</v>
      </c>
      <c r="D1070" s="9">
        <v>0</v>
      </c>
      <c r="E1070" s="9">
        <v>123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123</v>
      </c>
      <c r="AF1070" s="26"/>
    </row>
    <row r="1071" spans="1:32" x14ac:dyDescent="0.25">
      <c r="A1071" s="20" t="s">
        <v>60</v>
      </c>
      <c r="B1071" s="9">
        <v>101999105</v>
      </c>
      <c r="C1071" s="9" t="s">
        <v>48</v>
      </c>
      <c r="D1071" s="9">
        <v>0</v>
      </c>
      <c r="E1071" s="9">
        <v>0</v>
      </c>
      <c r="F1071" s="9">
        <v>30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30</v>
      </c>
      <c r="AF1071" s="26"/>
    </row>
    <row r="1072" spans="1:32" x14ac:dyDescent="0.25">
      <c r="A1072" s="20" t="s">
        <v>60</v>
      </c>
      <c r="B1072" s="9">
        <v>101999130</v>
      </c>
      <c r="C1072" s="9" t="s">
        <v>48</v>
      </c>
      <c r="D1072" s="9">
        <v>0</v>
      </c>
      <c r="E1072" s="9">
        <v>0</v>
      </c>
      <c r="F1072" s="9">
        <v>346</v>
      </c>
      <c r="G1072" s="9">
        <v>45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391</v>
      </c>
      <c r="AF1072" s="26"/>
    </row>
    <row r="1073" spans="1:32" x14ac:dyDescent="0.25">
      <c r="A1073" s="20" t="s">
        <v>60</v>
      </c>
      <c r="B1073" s="9">
        <v>101999159</v>
      </c>
      <c r="C1073" s="9" t="s">
        <v>48</v>
      </c>
      <c r="D1073" s="9">
        <v>0</v>
      </c>
      <c r="E1073" s="9">
        <v>0</v>
      </c>
      <c r="F1073" s="9">
        <v>172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172</v>
      </c>
      <c r="AF1073" s="26"/>
    </row>
    <row r="1074" spans="1:32" x14ac:dyDescent="0.25">
      <c r="A1074" s="20" t="s">
        <v>60</v>
      </c>
      <c r="B1074" s="9">
        <v>101999191</v>
      </c>
      <c r="C1074" s="9" t="s">
        <v>48</v>
      </c>
      <c r="D1074" s="9">
        <v>0</v>
      </c>
      <c r="E1074" s="9">
        <v>0</v>
      </c>
      <c r="F1074" s="9">
        <v>0</v>
      </c>
      <c r="G1074" s="9">
        <v>338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338</v>
      </c>
      <c r="AF1074" s="26"/>
    </row>
    <row r="1075" spans="1:32" x14ac:dyDescent="0.25">
      <c r="A1075" s="20" t="s">
        <v>60</v>
      </c>
      <c r="B1075" s="9">
        <v>101999203</v>
      </c>
      <c r="C1075" s="9" t="s">
        <v>48</v>
      </c>
      <c r="D1075" s="9">
        <v>0</v>
      </c>
      <c r="E1075" s="9">
        <v>0</v>
      </c>
      <c r="F1075" s="9">
        <v>0</v>
      </c>
      <c r="G1075" s="9">
        <v>22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22</v>
      </c>
      <c r="AF1075" s="26"/>
    </row>
    <row r="1076" spans="1:32" x14ac:dyDescent="0.25">
      <c r="A1076" s="20" t="s">
        <v>60</v>
      </c>
      <c r="B1076" s="9">
        <v>102002025</v>
      </c>
      <c r="C1076" s="9" t="s">
        <v>48</v>
      </c>
      <c r="D1076" s="9">
        <v>0</v>
      </c>
      <c r="E1076" s="9">
        <v>0</v>
      </c>
      <c r="F1076" s="9">
        <v>0</v>
      </c>
      <c r="G1076" s="9">
        <v>0</v>
      </c>
      <c r="H1076" s="9">
        <v>45</v>
      </c>
      <c r="I1076" s="9">
        <v>45</v>
      </c>
      <c r="J1076" s="9">
        <v>31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121</v>
      </c>
      <c r="AF1076" s="26"/>
    </row>
    <row r="1077" spans="1:32" x14ac:dyDescent="0.25">
      <c r="A1077" s="20" t="s">
        <v>60</v>
      </c>
      <c r="B1077" s="9">
        <v>102002595</v>
      </c>
      <c r="C1077" s="9" t="s">
        <v>48</v>
      </c>
      <c r="D1077" s="9">
        <v>0</v>
      </c>
      <c r="E1077" s="9">
        <v>0</v>
      </c>
      <c r="F1077" s="9">
        <v>0</v>
      </c>
      <c r="G1077" s="9">
        <v>0</v>
      </c>
      <c r="H1077" s="9">
        <v>60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60</v>
      </c>
      <c r="AF1077" s="26"/>
    </row>
    <row r="1078" spans="1:32" x14ac:dyDescent="0.25">
      <c r="A1078" s="20" t="s">
        <v>60</v>
      </c>
      <c r="B1078" s="9">
        <v>102002954</v>
      </c>
      <c r="C1078" s="9" t="s">
        <v>48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20</v>
      </c>
      <c r="K1078" s="9">
        <v>2</v>
      </c>
      <c r="L1078" s="9">
        <v>0</v>
      </c>
      <c r="M1078" s="9">
        <v>64</v>
      </c>
      <c r="N1078" s="9">
        <v>64</v>
      </c>
      <c r="O1078" s="9">
        <v>64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214</v>
      </c>
      <c r="AF1078" s="26"/>
    </row>
    <row r="1079" spans="1:32" x14ac:dyDescent="0.25">
      <c r="A1079" s="20" t="s">
        <v>60</v>
      </c>
      <c r="B1079" s="9">
        <v>102003160</v>
      </c>
      <c r="C1079" s="9" t="s">
        <v>48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37</v>
      </c>
      <c r="L1079" s="9">
        <v>24</v>
      </c>
      <c r="M1079" s="9">
        <v>37</v>
      </c>
      <c r="N1079" s="9">
        <v>39</v>
      </c>
      <c r="O1079" s="9">
        <v>41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178</v>
      </c>
      <c r="AF1079" s="26"/>
    </row>
    <row r="1080" spans="1:32" x14ac:dyDescent="0.25">
      <c r="A1080" s="20" t="s">
        <v>60</v>
      </c>
      <c r="B1080" s="9">
        <v>102003172</v>
      </c>
      <c r="C1080" s="9" t="s">
        <v>48</v>
      </c>
      <c r="D1080" s="9">
        <v>0</v>
      </c>
      <c r="E1080" s="9">
        <v>0</v>
      </c>
      <c r="F1080" s="9">
        <v>0</v>
      </c>
      <c r="G1080" s="9">
        <v>0</v>
      </c>
      <c r="H1080" s="9">
        <v>120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120</v>
      </c>
      <c r="AF1080" s="26"/>
    </row>
    <row r="1081" spans="1:32" x14ac:dyDescent="0.25">
      <c r="A1081" s="20" t="s">
        <v>60</v>
      </c>
      <c r="B1081" s="9">
        <v>102003254</v>
      </c>
      <c r="C1081" s="9" t="s">
        <v>48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  <c r="I1081" s="9">
        <v>83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83</v>
      </c>
      <c r="AF1081" s="26"/>
    </row>
    <row r="1082" spans="1:32" x14ac:dyDescent="0.25">
      <c r="A1082" s="20" t="s">
        <v>60</v>
      </c>
      <c r="B1082" s="9">
        <v>102003259</v>
      </c>
      <c r="C1082" s="9" t="s">
        <v>48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  <c r="I1082" s="9">
        <v>176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176</v>
      </c>
      <c r="AF1082" s="26"/>
    </row>
    <row r="1083" spans="1:32" x14ac:dyDescent="0.25">
      <c r="A1083" s="20" t="s">
        <v>60</v>
      </c>
      <c r="B1083" s="9">
        <v>102003266</v>
      </c>
      <c r="C1083" s="9" t="s">
        <v>48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  <c r="I1083" s="9">
        <v>220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220</v>
      </c>
      <c r="AF1083" s="26"/>
    </row>
    <row r="1084" spans="1:32" x14ac:dyDescent="0.25">
      <c r="A1084" s="20" t="s">
        <v>60</v>
      </c>
      <c r="B1084" s="9">
        <v>102003325</v>
      </c>
      <c r="C1084" s="9" t="s">
        <v>48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152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152</v>
      </c>
      <c r="AF1084" s="26"/>
    </row>
    <row r="1085" spans="1:32" x14ac:dyDescent="0.25">
      <c r="A1085" s="20" t="s">
        <v>60</v>
      </c>
      <c r="B1085" s="9">
        <v>102003351</v>
      </c>
      <c r="C1085" s="9" t="s">
        <v>48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9">
        <v>75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75</v>
      </c>
      <c r="AF1085" s="26"/>
    </row>
    <row r="1086" spans="1:32" x14ac:dyDescent="0.25">
      <c r="A1086" s="20" t="s">
        <v>60</v>
      </c>
      <c r="B1086" s="9">
        <v>102003457</v>
      </c>
      <c r="C1086" s="9" t="s">
        <v>48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120</v>
      </c>
      <c r="M1086" s="9">
        <v>120</v>
      </c>
      <c r="N1086" s="9">
        <v>120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360</v>
      </c>
      <c r="AF1086" s="26"/>
    </row>
    <row r="1087" spans="1:32" x14ac:dyDescent="0.25">
      <c r="A1087" s="20" t="s">
        <v>60</v>
      </c>
      <c r="B1087" s="9">
        <v>102003556</v>
      </c>
      <c r="C1087" s="9" t="s">
        <v>48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215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215</v>
      </c>
      <c r="AF1087" s="26"/>
    </row>
    <row r="1088" spans="1:32" x14ac:dyDescent="0.25">
      <c r="A1088" s="20" t="s">
        <v>60</v>
      </c>
      <c r="B1088" s="9">
        <v>102003586</v>
      </c>
      <c r="C1088" s="9" t="s">
        <v>48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29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29</v>
      </c>
      <c r="AF1088" s="26"/>
    </row>
    <row r="1089" spans="1:32" x14ac:dyDescent="0.25">
      <c r="A1089" s="21"/>
      <c r="B1089" s="22"/>
      <c r="C1089" s="22" t="s">
        <v>40</v>
      </c>
      <c r="D1089" s="23">
        <v>958</v>
      </c>
      <c r="E1089" s="23">
        <v>1095</v>
      </c>
      <c r="F1089" s="23">
        <v>1261</v>
      </c>
      <c r="G1089" s="23">
        <v>1119</v>
      </c>
      <c r="H1089" s="23">
        <v>936</v>
      </c>
      <c r="I1089" s="23">
        <v>1234</v>
      </c>
      <c r="J1089" s="23">
        <v>1199</v>
      </c>
      <c r="K1089" s="23">
        <v>1253</v>
      </c>
      <c r="L1089" s="23">
        <v>1274</v>
      </c>
      <c r="M1089" s="23">
        <v>1697</v>
      </c>
      <c r="N1089" s="23">
        <v>1691</v>
      </c>
      <c r="O1089" s="23">
        <v>1673</v>
      </c>
      <c r="P1089" s="23">
        <v>1631</v>
      </c>
      <c r="Q1089" s="23">
        <v>1628</v>
      </c>
      <c r="R1089" s="23">
        <v>1676</v>
      </c>
      <c r="S1089" s="23">
        <v>1606</v>
      </c>
      <c r="T1089" s="23">
        <v>1024</v>
      </c>
      <c r="U1089" s="23">
        <v>1518</v>
      </c>
      <c r="V1089" s="23">
        <v>1447</v>
      </c>
      <c r="W1089" s="23">
        <v>1447</v>
      </c>
      <c r="X1089" s="23">
        <v>1362</v>
      </c>
      <c r="Y1089" s="23">
        <v>1307</v>
      </c>
      <c r="Z1089" s="23">
        <v>1036</v>
      </c>
      <c r="AA1089" s="23">
        <v>1065</v>
      </c>
      <c r="AB1089" s="23">
        <v>32137</v>
      </c>
      <c r="AF1089" s="26"/>
    </row>
    <row r="1090" spans="1:32" x14ac:dyDescent="0.25">
      <c r="A1090" s="5" t="s">
        <v>42</v>
      </c>
      <c r="B1090" s="6"/>
      <c r="C1090" s="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F1090" s="26"/>
    </row>
    <row r="1091" spans="1:32" x14ac:dyDescent="0.25">
      <c r="A1091" s="10" t="s">
        <v>60</v>
      </c>
      <c r="B1091" s="6">
        <v>102003835</v>
      </c>
      <c r="C1091" s="6" t="s">
        <v>48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100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100</v>
      </c>
      <c r="AF1091" s="26"/>
    </row>
    <row r="1092" spans="1:32" x14ac:dyDescent="0.25">
      <c r="A1092" s="10" t="s">
        <v>60</v>
      </c>
      <c r="B1092" s="6">
        <v>102003835</v>
      </c>
      <c r="C1092" s="6" t="s">
        <v>48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25</v>
      </c>
      <c r="N1092" s="6">
        <v>25</v>
      </c>
      <c r="O1092" s="6">
        <v>25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75</v>
      </c>
      <c r="AF1092" s="26"/>
    </row>
    <row r="1093" spans="1:32" x14ac:dyDescent="0.25">
      <c r="A1093" s="10" t="s">
        <v>60</v>
      </c>
      <c r="B1093" s="6">
        <v>102003870</v>
      </c>
      <c r="C1093" s="6" t="s">
        <v>48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30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30</v>
      </c>
      <c r="AF1093" s="26"/>
    </row>
    <row r="1094" spans="1:32" x14ac:dyDescent="0.25">
      <c r="A1094" s="10" t="s">
        <v>60</v>
      </c>
      <c r="B1094" s="6">
        <v>102003989</v>
      </c>
      <c r="C1094" s="6" t="s">
        <v>48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109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109</v>
      </c>
      <c r="AF1094" s="26"/>
    </row>
    <row r="1095" spans="1:32" x14ac:dyDescent="0.25">
      <c r="A1095" s="10" t="s">
        <v>60</v>
      </c>
      <c r="B1095" s="6">
        <v>102004324</v>
      </c>
      <c r="C1095" s="6" t="s">
        <v>48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100</v>
      </c>
      <c r="Q1095" s="6">
        <v>100</v>
      </c>
      <c r="R1095" s="6">
        <v>100</v>
      </c>
      <c r="S1095" s="6">
        <v>100</v>
      </c>
      <c r="T1095" s="6">
        <v>27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427</v>
      </c>
      <c r="AF1095" s="26"/>
    </row>
    <row r="1096" spans="1:32" x14ac:dyDescent="0.25">
      <c r="A1096" s="10" t="s">
        <v>60</v>
      </c>
      <c r="B1096" s="6">
        <v>102004324</v>
      </c>
      <c r="C1096" s="6" t="s">
        <v>48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25</v>
      </c>
      <c r="Q1096" s="6">
        <v>25</v>
      </c>
      <c r="R1096" s="6">
        <v>25</v>
      </c>
      <c r="S1096" s="6">
        <v>25</v>
      </c>
      <c r="T1096" s="6">
        <v>25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125</v>
      </c>
      <c r="AF1096" s="26"/>
    </row>
    <row r="1097" spans="1:32" x14ac:dyDescent="0.25">
      <c r="A1097" s="10" t="s">
        <v>60</v>
      </c>
      <c r="B1097" s="6">
        <v>102004324</v>
      </c>
      <c r="C1097" s="6" t="s">
        <v>48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100</v>
      </c>
      <c r="Q1097" s="6">
        <v>100</v>
      </c>
      <c r="R1097" s="6">
        <v>100</v>
      </c>
      <c r="S1097" s="6">
        <v>100</v>
      </c>
      <c r="T1097" s="6">
        <v>100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500</v>
      </c>
      <c r="AF1097" s="26"/>
    </row>
    <row r="1098" spans="1:32" x14ac:dyDescent="0.25">
      <c r="A1098" s="10" t="s">
        <v>60</v>
      </c>
      <c r="B1098" s="6">
        <v>102004399</v>
      </c>
      <c r="C1098" s="6" t="s">
        <v>48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36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36</v>
      </c>
      <c r="AF1098" s="26"/>
    </row>
    <row r="1099" spans="1:32" x14ac:dyDescent="0.25">
      <c r="A1099" s="10" t="s">
        <v>60</v>
      </c>
      <c r="B1099" s="6">
        <v>102004680</v>
      </c>
      <c r="C1099" s="6" t="s">
        <v>48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44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44</v>
      </c>
      <c r="AF1099" s="26"/>
    </row>
    <row r="1100" spans="1:32" x14ac:dyDescent="0.25">
      <c r="A1100" s="10" t="s">
        <v>60</v>
      </c>
      <c r="B1100" s="6">
        <v>102004680</v>
      </c>
      <c r="C1100" s="6" t="s">
        <v>48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44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44</v>
      </c>
      <c r="AF1100" s="26"/>
    </row>
    <row r="1101" spans="1:32" x14ac:dyDescent="0.25">
      <c r="A1101" s="10" t="s">
        <v>60</v>
      </c>
      <c r="B1101" s="6">
        <v>102004680</v>
      </c>
      <c r="C1101" s="6" t="s">
        <v>48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9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9</v>
      </c>
      <c r="AF1101" s="26"/>
    </row>
    <row r="1102" spans="1:32" x14ac:dyDescent="0.25">
      <c r="A1102" s="10" t="s">
        <v>60</v>
      </c>
      <c r="B1102" s="6">
        <v>102004680</v>
      </c>
      <c r="C1102" s="6" t="s">
        <v>48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33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33</v>
      </c>
      <c r="AF1102" s="26"/>
    </row>
    <row r="1103" spans="1:32" x14ac:dyDescent="0.25">
      <c r="A1103" s="10" t="s">
        <v>60</v>
      </c>
      <c r="B1103" s="6">
        <v>102004680</v>
      </c>
      <c r="C1103" s="6" t="s">
        <v>48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0</v>
      </c>
      <c r="AF1103" s="26"/>
    </row>
    <row r="1104" spans="1:32" x14ac:dyDescent="0.25">
      <c r="A1104" s="10" t="s">
        <v>60</v>
      </c>
      <c r="B1104" s="6">
        <v>102004680</v>
      </c>
      <c r="C1104" s="6" t="s">
        <v>48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  <c r="AF1104" s="26"/>
    </row>
    <row r="1105" spans="1:32" x14ac:dyDescent="0.25">
      <c r="A1105" s="10" t="s">
        <v>60</v>
      </c>
      <c r="B1105" s="6">
        <v>102004680</v>
      </c>
      <c r="C1105" s="6" t="s">
        <v>48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41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41</v>
      </c>
      <c r="AF1105" s="26"/>
    </row>
    <row r="1106" spans="1:32" x14ac:dyDescent="0.25">
      <c r="A1106" s="10" t="s">
        <v>60</v>
      </c>
      <c r="B1106" s="6">
        <v>102004724</v>
      </c>
      <c r="C1106" s="6" t="s">
        <v>48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10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10</v>
      </c>
      <c r="AF1106" s="26"/>
    </row>
    <row r="1107" spans="1:32" x14ac:dyDescent="0.25">
      <c r="A1107" s="10" t="s">
        <v>60</v>
      </c>
      <c r="B1107" s="6">
        <v>102004724</v>
      </c>
      <c r="C1107" s="6" t="s">
        <v>48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17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17</v>
      </c>
      <c r="AF1107" s="26"/>
    </row>
    <row r="1108" spans="1:32" x14ac:dyDescent="0.25">
      <c r="A1108" s="10" t="s">
        <v>60</v>
      </c>
      <c r="B1108" s="6">
        <v>102005012</v>
      </c>
      <c r="C1108" s="6" t="s">
        <v>48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23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23</v>
      </c>
      <c r="AF1108" s="26"/>
    </row>
    <row r="1109" spans="1:32" x14ac:dyDescent="0.25">
      <c r="A1109" s="10" t="s">
        <v>60</v>
      </c>
      <c r="B1109" s="6">
        <v>102005012</v>
      </c>
      <c r="C1109" s="6" t="s">
        <v>48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2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2</v>
      </c>
      <c r="AF1109" s="26"/>
    </row>
    <row r="1110" spans="1:32" x14ac:dyDescent="0.25">
      <c r="A1110" s="10" t="s">
        <v>60</v>
      </c>
      <c r="B1110" s="6">
        <v>102005012</v>
      </c>
      <c r="C1110" s="6" t="s">
        <v>48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5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5</v>
      </c>
      <c r="AF1110" s="26"/>
    </row>
    <row r="1111" spans="1:32" x14ac:dyDescent="0.25">
      <c r="A1111" s="10" t="s">
        <v>60</v>
      </c>
      <c r="B1111" s="6">
        <v>102005236</v>
      </c>
      <c r="C1111" s="6" t="s">
        <v>48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6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6</v>
      </c>
      <c r="AF1111" s="26"/>
    </row>
    <row r="1112" spans="1:32" x14ac:dyDescent="0.25">
      <c r="A1112" s="10" t="s">
        <v>60</v>
      </c>
      <c r="B1112" s="6">
        <v>102005346</v>
      </c>
      <c r="C1112" s="6" t="s">
        <v>48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100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100</v>
      </c>
      <c r="AF1112" s="26"/>
    </row>
    <row r="1113" spans="1:32" x14ac:dyDescent="0.25">
      <c r="A1113" s="10" t="s">
        <v>60</v>
      </c>
      <c r="B1113" s="6">
        <v>102005919</v>
      </c>
      <c r="C1113" s="6" t="s">
        <v>48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22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22</v>
      </c>
      <c r="AF1113" s="26"/>
    </row>
    <row r="1114" spans="1:32" x14ac:dyDescent="0.25">
      <c r="A1114" s="10" t="s">
        <v>60</v>
      </c>
      <c r="B1114" s="6">
        <v>102003325</v>
      </c>
      <c r="C1114" s="6" t="s">
        <v>48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1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1</v>
      </c>
      <c r="AF1114" s="26"/>
    </row>
    <row r="1115" spans="1:32" x14ac:dyDescent="0.25">
      <c r="A1115" s="10" t="s">
        <v>60</v>
      </c>
      <c r="B1115" s="6">
        <v>102003325</v>
      </c>
      <c r="C1115" s="6" t="s">
        <v>48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8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8</v>
      </c>
      <c r="AF1115" s="26"/>
    </row>
    <row r="1116" spans="1:32" x14ac:dyDescent="0.25">
      <c r="A1116" s="10" t="s">
        <v>60</v>
      </c>
      <c r="B1116" s="6">
        <v>102003351</v>
      </c>
      <c r="C1116" s="6" t="s">
        <v>48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19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19</v>
      </c>
      <c r="AF1116" s="26"/>
    </row>
    <row r="1117" spans="1:32" x14ac:dyDescent="0.25">
      <c r="A1117" s="10" t="s">
        <v>60</v>
      </c>
      <c r="B1117" s="6">
        <v>102003351</v>
      </c>
      <c r="C1117" s="6" t="s">
        <v>48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56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56</v>
      </c>
      <c r="AF1117" s="26"/>
    </row>
    <row r="1118" spans="1:32" x14ac:dyDescent="0.25">
      <c r="A1118" s="10" t="s">
        <v>60</v>
      </c>
      <c r="B1118" s="6">
        <v>102003457</v>
      </c>
      <c r="C1118" s="6" t="s">
        <v>48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75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75</v>
      </c>
      <c r="AF1118" s="26"/>
    </row>
    <row r="1119" spans="1:32" x14ac:dyDescent="0.25">
      <c r="A1119" s="10" t="s">
        <v>60</v>
      </c>
      <c r="B1119" s="6">
        <v>102003457</v>
      </c>
      <c r="C1119" s="6" t="s">
        <v>48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13</v>
      </c>
      <c r="N1119" s="6">
        <v>13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26</v>
      </c>
      <c r="AF1119" s="26"/>
    </row>
    <row r="1120" spans="1:32" x14ac:dyDescent="0.25">
      <c r="A1120" s="10" t="s">
        <v>60</v>
      </c>
      <c r="B1120" s="6">
        <v>102003457</v>
      </c>
      <c r="C1120" s="6" t="s">
        <v>48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62</v>
      </c>
      <c r="N1120" s="6">
        <v>62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124</v>
      </c>
      <c r="AF1120" s="26"/>
    </row>
    <row r="1121" spans="1:32" x14ac:dyDescent="0.25">
      <c r="A1121" s="10" t="s">
        <v>60</v>
      </c>
      <c r="B1121" s="6">
        <v>102003457</v>
      </c>
      <c r="C1121" s="6" t="s">
        <v>48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45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45</v>
      </c>
      <c r="AF1121" s="26"/>
    </row>
    <row r="1122" spans="1:32" x14ac:dyDescent="0.25">
      <c r="A1122" s="10" t="s">
        <v>60</v>
      </c>
      <c r="B1122" s="6">
        <v>102003457</v>
      </c>
      <c r="C1122" s="6" t="s">
        <v>48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7</v>
      </c>
      <c r="N1122" s="6">
        <v>7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14</v>
      </c>
      <c r="AF1122" s="26"/>
    </row>
    <row r="1123" spans="1:32" x14ac:dyDescent="0.25">
      <c r="A1123" s="10" t="s">
        <v>60</v>
      </c>
      <c r="B1123" s="6">
        <v>102003457</v>
      </c>
      <c r="C1123" s="6" t="s">
        <v>48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38</v>
      </c>
      <c r="N1123" s="6">
        <v>38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76</v>
      </c>
      <c r="AF1123" s="26"/>
    </row>
    <row r="1124" spans="1:32" x14ac:dyDescent="0.25">
      <c r="A1124" s="10" t="s">
        <v>60</v>
      </c>
      <c r="B1124" s="6">
        <v>102003556</v>
      </c>
      <c r="C1124" s="6" t="s">
        <v>48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1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1</v>
      </c>
      <c r="AF1124" s="26"/>
    </row>
    <row r="1125" spans="1:32" x14ac:dyDescent="0.25">
      <c r="A1125" s="10" t="s">
        <v>60</v>
      </c>
      <c r="B1125" s="6">
        <v>102003556</v>
      </c>
      <c r="C1125" s="6" t="s">
        <v>48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45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45</v>
      </c>
      <c r="AF1125" s="26"/>
    </row>
    <row r="1126" spans="1:32" x14ac:dyDescent="0.25">
      <c r="A1126" s="10" t="s">
        <v>60</v>
      </c>
      <c r="B1126" s="6">
        <v>102003556</v>
      </c>
      <c r="C1126" s="6" t="s">
        <v>48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F1126" s="26"/>
    </row>
    <row r="1127" spans="1:32" x14ac:dyDescent="0.25">
      <c r="A1127" s="10" t="s">
        <v>60</v>
      </c>
      <c r="B1127" s="6">
        <v>102003556</v>
      </c>
      <c r="C1127" s="6" t="s">
        <v>48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162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162</v>
      </c>
      <c r="AF1127" s="26"/>
    </row>
    <row r="1128" spans="1:32" x14ac:dyDescent="0.25">
      <c r="A1128" s="10" t="s">
        <v>60</v>
      </c>
      <c r="B1128" s="6">
        <v>102003556</v>
      </c>
      <c r="C1128" s="6" t="s">
        <v>48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7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7</v>
      </c>
      <c r="AF1128" s="26"/>
    </row>
    <row r="1129" spans="1:32" x14ac:dyDescent="0.25">
      <c r="A1129" s="10" t="s">
        <v>60</v>
      </c>
      <c r="B1129" s="6">
        <v>102003586</v>
      </c>
      <c r="C1129" s="6" t="s">
        <v>48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7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7</v>
      </c>
      <c r="AF1129" s="26"/>
    </row>
    <row r="1130" spans="1:32" x14ac:dyDescent="0.25">
      <c r="A1130" s="10" t="s">
        <v>60</v>
      </c>
      <c r="B1130" s="6">
        <v>102003586</v>
      </c>
      <c r="C1130" s="6" t="s">
        <v>48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3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3</v>
      </c>
      <c r="AF1130" s="26"/>
    </row>
    <row r="1131" spans="1:32" x14ac:dyDescent="0.25">
      <c r="A1131" s="10" t="s">
        <v>60</v>
      </c>
      <c r="B1131" s="6">
        <v>102003586</v>
      </c>
      <c r="C1131" s="6" t="s">
        <v>48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17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17</v>
      </c>
      <c r="AF1131" s="26"/>
    </row>
    <row r="1132" spans="1:32" x14ac:dyDescent="0.25">
      <c r="A1132" s="10" t="s">
        <v>60</v>
      </c>
      <c r="B1132" s="6">
        <v>102003586</v>
      </c>
      <c r="C1132" s="6" t="s">
        <v>48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2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2</v>
      </c>
      <c r="AF1132" s="26"/>
    </row>
    <row r="1133" spans="1:32" x14ac:dyDescent="0.25">
      <c r="A1133" s="10" t="s">
        <v>60</v>
      </c>
      <c r="B1133" s="6">
        <v>102003639</v>
      </c>
      <c r="C1133" s="6" t="s">
        <v>48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45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45</v>
      </c>
      <c r="AF1133" s="26"/>
    </row>
    <row r="1134" spans="1:32" x14ac:dyDescent="0.25">
      <c r="A1134" s="10" t="s">
        <v>60</v>
      </c>
      <c r="B1134" s="6">
        <v>102003665</v>
      </c>
      <c r="C1134" s="6" t="s">
        <v>48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33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33</v>
      </c>
      <c r="AF1134" s="26"/>
    </row>
    <row r="1135" spans="1:32" x14ac:dyDescent="0.25">
      <c r="A1135" s="10" t="s">
        <v>60</v>
      </c>
      <c r="B1135" s="6">
        <v>102003665</v>
      </c>
      <c r="C1135" s="6" t="s">
        <v>48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22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22</v>
      </c>
      <c r="AF1135" s="26"/>
    </row>
    <row r="1136" spans="1:32" x14ac:dyDescent="0.25">
      <c r="A1136" s="10" t="s">
        <v>60</v>
      </c>
      <c r="B1136" s="6">
        <v>102003835</v>
      </c>
      <c r="C1136" s="6" t="s">
        <v>48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80</v>
      </c>
      <c r="N1136" s="6">
        <v>80</v>
      </c>
      <c r="O1136" s="6">
        <v>100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260</v>
      </c>
      <c r="AF1136" s="26"/>
    </row>
    <row r="1137" spans="1:32" x14ac:dyDescent="0.25">
      <c r="A1137" s="10" t="s">
        <v>60</v>
      </c>
      <c r="B1137" s="6">
        <v>102002954</v>
      </c>
      <c r="C1137" s="6" t="s">
        <v>48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0</v>
      </c>
      <c r="AF1137" s="26"/>
    </row>
    <row r="1138" spans="1:32" x14ac:dyDescent="0.25">
      <c r="A1138" s="10" t="s">
        <v>60</v>
      </c>
      <c r="B1138" s="6">
        <v>102002954</v>
      </c>
      <c r="C1138" s="6" t="s">
        <v>48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F1138" s="26"/>
    </row>
    <row r="1139" spans="1:32" x14ac:dyDescent="0.25">
      <c r="A1139" s="10" t="s">
        <v>60</v>
      </c>
      <c r="B1139" s="6">
        <v>102002954</v>
      </c>
      <c r="C1139" s="6" t="s">
        <v>48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F1139" s="26"/>
    </row>
    <row r="1140" spans="1:32" x14ac:dyDescent="0.25">
      <c r="A1140" s="10" t="s">
        <v>60</v>
      </c>
      <c r="B1140" s="6">
        <v>102002954</v>
      </c>
      <c r="C1140" s="6" t="s">
        <v>48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F1140" s="26"/>
    </row>
    <row r="1141" spans="1:32" x14ac:dyDescent="0.25">
      <c r="A1141" s="10" t="s">
        <v>60</v>
      </c>
      <c r="B1141" s="6">
        <v>102003160</v>
      </c>
      <c r="C1141" s="6" t="s">
        <v>48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37</v>
      </c>
      <c r="L1141" s="6">
        <v>24</v>
      </c>
      <c r="M1141" s="6">
        <v>37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98</v>
      </c>
      <c r="AF1141" s="26"/>
    </row>
    <row r="1142" spans="1:32" x14ac:dyDescent="0.25">
      <c r="A1142" s="10" t="s">
        <v>60</v>
      </c>
      <c r="B1142" s="6">
        <v>102003160</v>
      </c>
      <c r="C1142" s="6" t="s">
        <v>48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41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41</v>
      </c>
      <c r="AF1142" s="26"/>
    </row>
    <row r="1143" spans="1:32" x14ac:dyDescent="0.25">
      <c r="A1143" s="10" t="s">
        <v>60</v>
      </c>
      <c r="B1143" s="6">
        <v>102003160</v>
      </c>
      <c r="C1143" s="6" t="s">
        <v>48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39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39</v>
      </c>
      <c r="AF1143" s="26"/>
    </row>
    <row r="1144" spans="1:32" x14ac:dyDescent="0.25">
      <c r="A1144" s="10" t="s">
        <v>60</v>
      </c>
      <c r="B1144" s="6">
        <v>102003172</v>
      </c>
      <c r="C1144" s="6" t="s">
        <v>48</v>
      </c>
      <c r="D1144" s="6">
        <v>0</v>
      </c>
      <c r="E1144" s="6">
        <v>0</v>
      </c>
      <c r="F1144" s="6">
        <v>0</v>
      </c>
      <c r="G1144" s="6">
        <v>0</v>
      </c>
      <c r="H1144" s="6">
        <v>10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10</v>
      </c>
      <c r="AF1144" s="26"/>
    </row>
    <row r="1145" spans="1:32" x14ac:dyDescent="0.25">
      <c r="A1145" s="10" t="s">
        <v>60</v>
      </c>
      <c r="B1145" s="6">
        <v>102003172</v>
      </c>
      <c r="C1145" s="6" t="s">
        <v>48</v>
      </c>
      <c r="D1145" s="6">
        <v>0</v>
      </c>
      <c r="E1145" s="6">
        <v>0</v>
      </c>
      <c r="F1145" s="6">
        <v>0</v>
      </c>
      <c r="G1145" s="6">
        <v>0</v>
      </c>
      <c r="H1145" s="6">
        <v>49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49</v>
      </c>
      <c r="AF1145" s="26"/>
    </row>
    <row r="1146" spans="1:32" x14ac:dyDescent="0.25">
      <c r="A1146" s="10" t="s">
        <v>60</v>
      </c>
      <c r="B1146" s="6">
        <v>102003172</v>
      </c>
      <c r="C1146" s="6" t="s">
        <v>48</v>
      </c>
      <c r="D1146" s="6">
        <v>0</v>
      </c>
      <c r="E1146" s="6">
        <v>0</v>
      </c>
      <c r="F1146" s="6">
        <v>0</v>
      </c>
      <c r="G1146" s="6">
        <v>0</v>
      </c>
      <c r="H1146" s="6">
        <v>1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1</v>
      </c>
      <c r="AF1146" s="26"/>
    </row>
    <row r="1147" spans="1:32" x14ac:dyDescent="0.25">
      <c r="A1147" s="10" t="s">
        <v>60</v>
      </c>
      <c r="B1147" s="6">
        <v>102003172</v>
      </c>
      <c r="C1147" s="6" t="s">
        <v>48</v>
      </c>
      <c r="D1147" s="6">
        <v>0</v>
      </c>
      <c r="E1147" s="6">
        <v>0</v>
      </c>
      <c r="F1147" s="6">
        <v>0</v>
      </c>
      <c r="G1147" s="6">
        <v>0</v>
      </c>
      <c r="H1147" s="6">
        <v>8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8</v>
      </c>
      <c r="AF1147" s="26"/>
    </row>
    <row r="1148" spans="1:32" x14ac:dyDescent="0.25">
      <c r="A1148" s="10" t="s">
        <v>60</v>
      </c>
      <c r="B1148" s="6">
        <v>102003172</v>
      </c>
      <c r="C1148" s="6" t="s">
        <v>48</v>
      </c>
      <c r="D1148" s="6">
        <v>0</v>
      </c>
      <c r="E1148" s="6">
        <v>0</v>
      </c>
      <c r="F1148" s="6">
        <v>0</v>
      </c>
      <c r="G1148" s="6">
        <v>0</v>
      </c>
      <c r="H1148" s="6">
        <v>2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2</v>
      </c>
      <c r="AF1148" s="26"/>
    </row>
    <row r="1149" spans="1:32" x14ac:dyDescent="0.25">
      <c r="A1149" s="10" t="s">
        <v>60</v>
      </c>
      <c r="B1149" s="6">
        <v>102003172</v>
      </c>
      <c r="C1149" s="6" t="s">
        <v>48</v>
      </c>
      <c r="D1149" s="6">
        <v>0</v>
      </c>
      <c r="E1149" s="6">
        <v>0</v>
      </c>
      <c r="F1149" s="6">
        <v>0</v>
      </c>
      <c r="G1149" s="6">
        <v>0</v>
      </c>
      <c r="H1149" s="6">
        <v>50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50</v>
      </c>
      <c r="AF1149" s="26"/>
    </row>
    <row r="1150" spans="1:32" x14ac:dyDescent="0.25">
      <c r="A1150" s="10" t="s">
        <v>60</v>
      </c>
      <c r="B1150" s="6">
        <v>102003254</v>
      </c>
      <c r="C1150" s="6" t="s">
        <v>48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16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16</v>
      </c>
      <c r="AF1150" s="26"/>
    </row>
    <row r="1151" spans="1:32" x14ac:dyDescent="0.25">
      <c r="A1151" s="10" t="s">
        <v>60</v>
      </c>
      <c r="B1151" s="6">
        <v>102003254</v>
      </c>
      <c r="C1151" s="6" t="s">
        <v>48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2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2</v>
      </c>
      <c r="AF1151" s="26"/>
    </row>
    <row r="1152" spans="1:32" x14ac:dyDescent="0.25">
      <c r="A1152" s="10" t="s">
        <v>60</v>
      </c>
      <c r="B1152" s="6">
        <v>102003254</v>
      </c>
      <c r="C1152" s="6" t="s">
        <v>48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31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31</v>
      </c>
      <c r="AF1152" s="26"/>
    </row>
    <row r="1153" spans="1:32" x14ac:dyDescent="0.25">
      <c r="A1153" s="10" t="s">
        <v>60</v>
      </c>
      <c r="B1153" s="6">
        <v>102003254</v>
      </c>
      <c r="C1153" s="6" t="s">
        <v>48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33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33</v>
      </c>
      <c r="AF1153" s="26"/>
    </row>
    <row r="1154" spans="1:32" x14ac:dyDescent="0.25">
      <c r="A1154" s="10" t="s">
        <v>60</v>
      </c>
      <c r="B1154" s="6">
        <v>102003254</v>
      </c>
      <c r="C1154" s="6" t="s">
        <v>48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1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1</v>
      </c>
      <c r="AF1154" s="26"/>
    </row>
    <row r="1155" spans="1:32" x14ac:dyDescent="0.25">
      <c r="A1155" s="10" t="s">
        <v>60</v>
      </c>
      <c r="B1155" s="6">
        <v>102003259</v>
      </c>
      <c r="C1155" s="6" t="s">
        <v>48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176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176</v>
      </c>
      <c r="AF1155" s="26"/>
    </row>
    <row r="1156" spans="1:32" x14ac:dyDescent="0.25">
      <c r="A1156" s="10" t="s">
        <v>60</v>
      </c>
      <c r="B1156" s="6">
        <v>102003266</v>
      </c>
      <c r="C1156" s="6" t="s">
        <v>48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220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220</v>
      </c>
      <c r="AF1156" s="26"/>
    </row>
    <row r="1157" spans="1:32" x14ac:dyDescent="0.25">
      <c r="A1157" s="10" t="s">
        <v>60</v>
      </c>
      <c r="B1157" s="6">
        <v>102003325</v>
      </c>
      <c r="C1157" s="6" t="s">
        <v>48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40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40</v>
      </c>
      <c r="AF1157" s="26"/>
    </row>
    <row r="1158" spans="1:32" x14ac:dyDescent="0.25">
      <c r="A1158" s="10" t="s">
        <v>60</v>
      </c>
      <c r="B1158" s="6">
        <v>102003325</v>
      </c>
      <c r="C1158" s="6" t="s">
        <v>48</v>
      </c>
      <c r="D1158" s="6">
        <v>0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3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3</v>
      </c>
      <c r="AF1158" s="26"/>
    </row>
    <row r="1159" spans="1:32" x14ac:dyDescent="0.25">
      <c r="A1159" s="10" t="s">
        <v>60</v>
      </c>
      <c r="B1159" s="6">
        <v>102003325</v>
      </c>
      <c r="C1159" s="6" t="s">
        <v>48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100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100</v>
      </c>
      <c r="AF1159" s="26"/>
    </row>
    <row r="1160" spans="1:32" x14ac:dyDescent="0.25">
      <c r="A1160" s="10" t="s">
        <v>60</v>
      </c>
      <c r="B1160" s="6">
        <v>101999191</v>
      </c>
      <c r="C1160" s="6" t="s">
        <v>48</v>
      </c>
      <c r="D1160" s="6">
        <v>0</v>
      </c>
      <c r="E1160" s="6">
        <v>0</v>
      </c>
      <c r="F1160" s="6">
        <v>0</v>
      </c>
      <c r="G1160" s="6">
        <v>2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2</v>
      </c>
      <c r="AF1160" s="26"/>
    </row>
    <row r="1161" spans="1:32" x14ac:dyDescent="0.25">
      <c r="A1161" s="10" t="s">
        <v>60</v>
      </c>
      <c r="B1161" s="6">
        <v>101999191</v>
      </c>
      <c r="C1161" s="6" t="s">
        <v>48</v>
      </c>
      <c r="D1161" s="6">
        <v>0</v>
      </c>
      <c r="E1161" s="6">
        <v>0</v>
      </c>
      <c r="F1161" s="6">
        <v>0</v>
      </c>
      <c r="G1161" s="6">
        <v>298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298</v>
      </c>
      <c r="AF1161" s="26"/>
    </row>
    <row r="1162" spans="1:32" x14ac:dyDescent="0.25">
      <c r="A1162" s="10" t="s">
        <v>60</v>
      </c>
      <c r="B1162" s="6">
        <v>101999191</v>
      </c>
      <c r="C1162" s="6" t="s">
        <v>48</v>
      </c>
      <c r="D1162" s="6">
        <v>0</v>
      </c>
      <c r="E1162" s="6">
        <v>0</v>
      </c>
      <c r="F1162" s="6">
        <v>0</v>
      </c>
      <c r="G1162" s="6">
        <v>38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38</v>
      </c>
      <c r="AF1162" s="26"/>
    </row>
    <row r="1163" spans="1:32" x14ac:dyDescent="0.25">
      <c r="A1163" s="10" t="s">
        <v>60</v>
      </c>
      <c r="B1163" s="6">
        <v>101999203</v>
      </c>
      <c r="C1163" s="6" t="s">
        <v>48</v>
      </c>
      <c r="D1163" s="6">
        <v>0</v>
      </c>
      <c r="E1163" s="6">
        <v>0</v>
      </c>
      <c r="F1163" s="6">
        <v>0</v>
      </c>
      <c r="G1163" s="6">
        <v>19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19</v>
      </c>
      <c r="AF1163" s="26"/>
    </row>
    <row r="1164" spans="1:32" x14ac:dyDescent="0.25">
      <c r="A1164" s="10" t="s">
        <v>60</v>
      </c>
      <c r="B1164" s="6">
        <v>101999203</v>
      </c>
      <c r="C1164" s="6" t="s">
        <v>48</v>
      </c>
      <c r="D1164" s="6">
        <v>0</v>
      </c>
      <c r="E1164" s="6">
        <v>0</v>
      </c>
      <c r="F1164" s="6">
        <v>0</v>
      </c>
      <c r="G1164" s="6">
        <v>2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2</v>
      </c>
      <c r="AF1164" s="26"/>
    </row>
    <row r="1165" spans="1:32" x14ac:dyDescent="0.25">
      <c r="A1165" s="10" t="s">
        <v>60</v>
      </c>
      <c r="B1165" s="6">
        <v>101999203</v>
      </c>
      <c r="C1165" s="6" t="s">
        <v>48</v>
      </c>
      <c r="D1165" s="6">
        <v>0</v>
      </c>
      <c r="E1165" s="6">
        <v>0</v>
      </c>
      <c r="F1165" s="6">
        <v>0</v>
      </c>
      <c r="G1165" s="6">
        <v>1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1</v>
      </c>
      <c r="AF1165" s="26"/>
    </row>
    <row r="1166" spans="1:32" x14ac:dyDescent="0.25">
      <c r="A1166" s="10" t="s">
        <v>60</v>
      </c>
      <c r="B1166" s="6">
        <v>102002025</v>
      </c>
      <c r="C1166" s="6" t="s">
        <v>48</v>
      </c>
      <c r="D1166" s="6">
        <v>0</v>
      </c>
      <c r="E1166" s="6">
        <v>0</v>
      </c>
      <c r="F1166" s="6">
        <v>0</v>
      </c>
      <c r="G1166" s="6">
        <v>0</v>
      </c>
      <c r="H1166" s="6">
        <v>40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  <c r="AB1166" s="6">
        <v>40</v>
      </c>
      <c r="AF1166" s="26"/>
    </row>
    <row r="1167" spans="1:32" x14ac:dyDescent="0.25">
      <c r="A1167" s="10" t="s">
        <v>60</v>
      </c>
      <c r="B1167" s="6">
        <v>102002025</v>
      </c>
      <c r="C1167" s="6" t="s">
        <v>48</v>
      </c>
      <c r="D1167" s="6">
        <v>0</v>
      </c>
      <c r="E1167" s="6">
        <v>0</v>
      </c>
      <c r="F1167" s="6">
        <v>0</v>
      </c>
      <c r="G1167" s="6">
        <v>0</v>
      </c>
      <c r="H1167" s="6">
        <v>5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5</v>
      </c>
      <c r="AF1167" s="26"/>
    </row>
    <row r="1168" spans="1:32" x14ac:dyDescent="0.25">
      <c r="A1168" s="10" t="s">
        <v>60</v>
      </c>
      <c r="B1168" s="6">
        <v>102002025</v>
      </c>
      <c r="C1168" s="6" t="s">
        <v>48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F1168" s="26"/>
    </row>
    <row r="1169" spans="1:32" x14ac:dyDescent="0.25">
      <c r="A1169" s="10" t="s">
        <v>60</v>
      </c>
      <c r="B1169" s="6">
        <v>102002025</v>
      </c>
      <c r="C1169" s="6" t="s">
        <v>48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F1169" s="26"/>
    </row>
    <row r="1170" spans="1:32" x14ac:dyDescent="0.25">
      <c r="A1170" s="10" t="s">
        <v>60</v>
      </c>
      <c r="B1170" s="6">
        <v>102002025</v>
      </c>
      <c r="C1170" s="6" t="s">
        <v>48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0</v>
      </c>
      <c r="AF1170" s="26"/>
    </row>
    <row r="1171" spans="1:32" x14ac:dyDescent="0.25">
      <c r="A1171" s="10" t="s">
        <v>60</v>
      </c>
      <c r="B1171" s="6">
        <v>102002025</v>
      </c>
      <c r="C1171" s="6" t="s">
        <v>48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F1171" s="26"/>
    </row>
    <row r="1172" spans="1:32" x14ac:dyDescent="0.25">
      <c r="A1172" s="10" t="s">
        <v>60</v>
      </c>
      <c r="B1172" s="6">
        <v>102002595</v>
      </c>
      <c r="C1172" s="6" t="s">
        <v>48</v>
      </c>
      <c r="D1172" s="6">
        <v>0</v>
      </c>
      <c r="E1172" s="6">
        <v>0</v>
      </c>
      <c r="F1172" s="6">
        <v>0</v>
      </c>
      <c r="G1172" s="6">
        <v>0</v>
      </c>
      <c r="H1172" s="6">
        <v>15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15</v>
      </c>
      <c r="AF1172" s="26"/>
    </row>
    <row r="1173" spans="1:32" x14ac:dyDescent="0.25">
      <c r="A1173" s="10" t="s">
        <v>60</v>
      </c>
      <c r="B1173" s="6">
        <v>102002595</v>
      </c>
      <c r="C1173" s="6" t="s">
        <v>48</v>
      </c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F1173" s="26"/>
    </row>
    <row r="1174" spans="1:32" x14ac:dyDescent="0.25">
      <c r="A1174" s="10" t="s">
        <v>60</v>
      </c>
      <c r="B1174" s="6">
        <v>102002595</v>
      </c>
      <c r="C1174" s="6" t="s">
        <v>48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F1174" s="26"/>
    </row>
    <row r="1175" spans="1:32" x14ac:dyDescent="0.25">
      <c r="A1175" s="10" t="s">
        <v>60</v>
      </c>
      <c r="B1175" s="6">
        <v>102002954</v>
      </c>
      <c r="C1175" s="6" t="s">
        <v>48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22</v>
      </c>
      <c r="N1175" s="6">
        <v>22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44</v>
      </c>
      <c r="AF1175" s="26"/>
    </row>
    <row r="1176" spans="1:32" x14ac:dyDescent="0.25">
      <c r="A1176" s="10" t="s">
        <v>60</v>
      </c>
      <c r="B1176" s="6">
        <v>102002954</v>
      </c>
      <c r="C1176" s="6" t="s">
        <v>48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42</v>
      </c>
      <c r="N1176" s="6">
        <v>42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84</v>
      </c>
      <c r="AF1176" s="26"/>
    </row>
    <row r="1177" spans="1:32" x14ac:dyDescent="0.25">
      <c r="A1177" s="10" t="s">
        <v>60</v>
      </c>
      <c r="B1177" s="6">
        <v>102002954</v>
      </c>
      <c r="C1177" s="6" t="s">
        <v>48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0</v>
      </c>
      <c r="AF1177" s="26"/>
    </row>
    <row r="1178" spans="1:32" x14ac:dyDescent="0.25">
      <c r="A1178" s="10" t="s">
        <v>60</v>
      </c>
      <c r="B1178" s="6">
        <v>102002954</v>
      </c>
      <c r="C1178" s="6" t="s">
        <v>48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0</v>
      </c>
      <c r="AF1178" s="26"/>
    </row>
    <row r="1179" spans="1:32" x14ac:dyDescent="0.25">
      <c r="A1179" s="10" t="s">
        <v>60</v>
      </c>
      <c r="B1179" s="6">
        <v>102002954</v>
      </c>
      <c r="C1179" s="6" t="s">
        <v>48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0</v>
      </c>
      <c r="AF1179" s="26"/>
    </row>
    <row r="1180" spans="1:32" x14ac:dyDescent="0.25">
      <c r="A1180" s="10" t="s">
        <v>60</v>
      </c>
      <c r="B1180" s="6">
        <v>102002954</v>
      </c>
      <c r="C1180" s="6" t="s">
        <v>48</v>
      </c>
      <c r="D1180" s="6">
        <v>0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F1180" s="26"/>
    </row>
    <row r="1181" spans="1:32" x14ac:dyDescent="0.25">
      <c r="A1181" s="10" t="s">
        <v>60</v>
      </c>
      <c r="B1181" s="6">
        <v>102002954</v>
      </c>
      <c r="C1181" s="6" t="s">
        <v>48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F1181" s="26"/>
    </row>
    <row r="1182" spans="1:32" x14ac:dyDescent="0.25">
      <c r="A1182" s="10" t="s">
        <v>60</v>
      </c>
      <c r="B1182" s="6">
        <v>102002954</v>
      </c>
      <c r="C1182" s="6" t="s">
        <v>48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F1182" s="26"/>
    </row>
    <row r="1183" spans="1:32" x14ac:dyDescent="0.25">
      <c r="A1183" s="10" t="s">
        <v>60</v>
      </c>
      <c r="B1183" s="6">
        <v>102005919</v>
      </c>
      <c r="C1183" s="6" t="s">
        <v>48</v>
      </c>
      <c r="D1183" s="6">
        <v>0</v>
      </c>
      <c r="E1183" s="6">
        <v>0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1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1</v>
      </c>
      <c r="AF1183" s="26"/>
    </row>
    <row r="1184" spans="1:32" x14ac:dyDescent="0.25">
      <c r="A1184" s="10" t="s">
        <v>60</v>
      </c>
      <c r="B1184" s="6">
        <v>102006173</v>
      </c>
      <c r="C1184" s="6" t="s">
        <v>48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69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69</v>
      </c>
      <c r="AF1184" s="26"/>
    </row>
    <row r="1185" spans="1:32" x14ac:dyDescent="0.25">
      <c r="A1185" s="10" t="s">
        <v>60</v>
      </c>
      <c r="B1185" s="6">
        <v>102006388</v>
      </c>
      <c r="C1185" s="6" t="s">
        <v>48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8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8</v>
      </c>
      <c r="AF1185" s="26"/>
    </row>
    <row r="1186" spans="1:32" x14ac:dyDescent="0.25">
      <c r="A1186" s="10" t="s">
        <v>60</v>
      </c>
      <c r="B1186" s="6">
        <v>102006388</v>
      </c>
      <c r="C1186" s="6" t="s">
        <v>48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5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5</v>
      </c>
      <c r="AF1186" s="26"/>
    </row>
    <row r="1187" spans="1:32" x14ac:dyDescent="0.25">
      <c r="A1187" s="10" t="s">
        <v>60</v>
      </c>
      <c r="B1187" s="6">
        <v>102006388</v>
      </c>
      <c r="C1187" s="6" t="s">
        <v>48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20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20</v>
      </c>
      <c r="AF1187" s="26"/>
    </row>
    <row r="1188" spans="1:32" x14ac:dyDescent="0.25">
      <c r="A1188" s="10" t="s">
        <v>60</v>
      </c>
      <c r="B1188" s="6">
        <v>102006461</v>
      </c>
      <c r="C1188" s="6" t="s">
        <v>48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6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6</v>
      </c>
      <c r="AF1188" s="26"/>
    </row>
    <row r="1189" spans="1:32" x14ac:dyDescent="0.25">
      <c r="A1189" s="10" t="s">
        <v>60</v>
      </c>
      <c r="B1189" s="6">
        <v>102006461</v>
      </c>
      <c r="C1189" s="6" t="s">
        <v>48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7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7</v>
      </c>
      <c r="AF1189" s="26"/>
    </row>
    <row r="1190" spans="1:32" x14ac:dyDescent="0.25">
      <c r="A1190" s="10" t="s">
        <v>60</v>
      </c>
      <c r="B1190" s="6">
        <v>102006461</v>
      </c>
      <c r="C1190" s="6" t="s">
        <v>48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13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13</v>
      </c>
      <c r="AF1190" s="26"/>
    </row>
    <row r="1191" spans="1:32" x14ac:dyDescent="0.25">
      <c r="A1191" s="10" t="s">
        <v>60</v>
      </c>
      <c r="B1191" s="6">
        <v>102006480</v>
      </c>
      <c r="C1191" s="6" t="s">
        <v>48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75</v>
      </c>
      <c r="V1191" s="6">
        <v>6</v>
      </c>
      <c r="W1191" s="6">
        <v>2</v>
      </c>
      <c r="X1191" s="6">
        <v>17</v>
      </c>
      <c r="Y1191" s="6">
        <v>36</v>
      </c>
      <c r="Z1191" s="6">
        <v>0</v>
      </c>
      <c r="AA1191" s="6">
        <v>0</v>
      </c>
      <c r="AB1191" s="6">
        <v>136</v>
      </c>
      <c r="AF1191" s="26"/>
    </row>
    <row r="1192" spans="1:32" x14ac:dyDescent="0.25">
      <c r="A1192" s="10" t="s">
        <v>60</v>
      </c>
      <c r="B1192" s="6">
        <v>102006480</v>
      </c>
      <c r="C1192" s="6" t="s">
        <v>48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100</v>
      </c>
      <c r="V1192" s="6">
        <v>100</v>
      </c>
      <c r="W1192" s="6">
        <v>100</v>
      </c>
      <c r="X1192" s="6">
        <v>100</v>
      </c>
      <c r="Y1192" s="6">
        <v>100</v>
      </c>
      <c r="Z1192" s="6">
        <v>0</v>
      </c>
      <c r="AA1192" s="6">
        <v>0</v>
      </c>
      <c r="AB1192" s="6">
        <v>500</v>
      </c>
      <c r="AF1192" s="26"/>
    </row>
    <row r="1193" spans="1:32" x14ac:dyDescent="0.25">
      <c r="A1193" s="10" t="s">
        <v>60</v>
      </c>
      <c r="B1193" s="6">
        <v>102006480</v>
      </c>
      <c r="C1193" s="6" t="s">
        <v>48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66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  <c r="AB1193" s="6">
        <v>66</v>
      </c>
      <c r="AF1193" s="26"/>
    </row>
    <row r="1194" spans="1:32" x14ac:dyDescent="0.25">
      <c r="A1194" s="10" t="s">
        <v>60</v>
      </c>
      <c r="B1194" s="6">
        <v>102006631</v>
      </c>
      <c r="C1194" s="6" t="s">
        <v>48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4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  <c r="AB1194" s="6">
        <v>4</v>
      </c>
      <c r="AF1194" s="26"/>
    </row>
    <row r="1195" spans="1:32" x14ac:dyDescent="0.25">
      <c r="A1195" s="10" t="s">
        <v>60</v>
      </c>
      <c r="B1195" s="6">
        <v>102006631</v>
      </c>
      <c r="C1195" s="6" t="s">
        <v>48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2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2</v>
      </c>
      <c r="AF1195" s="26"/>
    </row>
    <row r="1196" spans="1:32" x14ac:dyDescent="0.25">
      <c r="A1196" s="10" t="s">
        <v>60</v>
      </c>
      <c r="B1196" s="6">
        <v>102006631</v>
      </c>
      <c r="C1196" s="6" t="s">
        <v>48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5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5</v>
      </c>
      <c r="AF1196" s="26"/>
    </row>
    <row r="1197" spans="1:32" x14ac:dyDescent="0.25">
      <c r="A1197" s="10" t="s">
        <v>60</v>
      </c>
      <c r="B1197" s="6">
        <v>102006631</v>
      </c>
      <c r="C1197" s="6" t="s">
        <v>48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12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12</v>
      </c>
      <c r="AF1197" s="26"/>
    </row>
    <row r="1198" spans="1:32" x14ac:dyDescent="0.25">
      <c r="A1198" s="10" t="s">
        <v>60</v>
      </c>
      <c r="B1198" s="6">
        <v>102006631</v>
      </c>
      <c r="C1198" s="6" t="s">
        <v>48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104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104</v>
      </c>
      <c r="AF1198" s="26"/>
    </row>
    <row r="1199" spans="1:32" x14ac:dyDescent="0.25">
      <c r="A1199" s="10" t="s">
        <v>60</v>
      </c>
      <c r="B1199" s="6">
        <v>102006631</v>
      </c>
      <c r="C1199" s="6" t="s">
        <v>48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1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1</v>
      </c>
      <c r="AF1199" s="26"/>
    </row>
    <row r="1200" spans="1:32" x14ac:dyDescent="0.25">
      <c r="A1200" s="10" t="s">
        <v>60</v>
      </c>
      <c r="B1200" s="6">
        <v>102006631</v>
      </c>
      <c r="C1200" s="6" t="s">
        <v>48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25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25</v>
      </c>
      <c r="AF1200" s="26"/>
    </row>
    <row r="1201" spans="1:32" x14ac:dyDescent="0.25">
      <c r="A1201" s="10" t="s">
        <v>60</v>
      </c>
      <c r="B1201" s="6">
        <v>102006631</v>
      </c>
      <c r="C1201" s="6" t="s">
        <v>48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8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8</v>
      </c>
      <c r="AF1201" s="26"/>
    </row>
    <row r="1202" spans="1:32" x14ac:dyDescent="0.25">
      <c r="A1202" s="10" t="s">
        <v>60</v>
      </c>
      <c r="B1202" s="6">
        <v>102006631</v>
      </c>
      <c r="C1202" s="6" t="s">
        <v>48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  <c r="AB1202" s="6">
        <v>0</v>
      </c>
      <c r="AF1202" s="26"/>
    </row>
    <row r="1203" spans="1:32" x14ac:dyDescent="0.25">
      <c r="A1203" s="10" t="s">
        <v>60</v>
      </c>
      <c r="B1203" s="6">
        <v>102006666</v>
      </c>
      <c r="C1203" s="6" t="s">
        <v>48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2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2</v>
      </c>
      <c r="AF1203" s="26"/>
    </row>
    <row r="1204" spans="1:32" x14ac:dyDescent="0.25">
      <c r="A1204" s="10" t="s">
        <v>60</v>
      </c>
      <c r="B1204" s="6">
        <v>102006666</v>
      </c>
      <c r="C1204" s="6" t="s">
        <v>48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3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3</v>
      </c>
      <c r="AF1204" s="26"/>
    </row>
    <row r="1205" spans="1:32" x14ac:dyDescent="0.25">
      <c r="A1205" s="10" t="s">
        <v>60</v>
      </c>
      <c r="B1205" s="6">
        <v>102006666</v>
      </c>
      <c r="C1205" s="6" t="s">
        <v>48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13</v>
      </c>
      <c r="X1205" s="6">
        <v>0</v>
      </c>
      <c r="Y1205" s="6">
        <v>0</v>
      </c>
      <c r="Z1205" s="6">
        <v>0</v>
      </c>
      <c r="AA1205" s="6">
        <v>0</v>
      </c>
      <c r="AB1205" s="6">
        <v>13</v>
      </c>
      <c r="AF1205" s="26"/>
    </row>
    <row r="1206" spans="1:32" x14ac:dyDescent="0.25">
      <c r="A1206" s="10" t="s">
        <v>60</v>
      </c>
      <c r="B1206" s="6">
        <v>102006666</v>
      </c>
      <c r="C1206" s="6" t="s">
        <v>48</v>
      </c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54</v>
      </c>
      <c r="X1206" s="6">
        <v>0</v>
      </c>
      <c r="Y1206" s="6">
        <v>0</v>
      </c>
      <c r="Z1206" s="6">
        <v>0</v>
      </c>
      <c r="AA1206" s="6">
        <v>0</v>
      </c>
      <c r="AB1206" s="6">
        <v>54</v>
      </c>
      <c r="AF1206" s="26"/>
    </row>
    <row r="1207" spans="1:32" x14ac:dyDescent="0.25">
      <c r="A1207" s="10" t="s">
        <v>60</v>
      </c>
      <c r="B1207" s="6">
        <v>102006666</v>
      </c>
      <c r="C1207" s="6" t="s">
        <v>48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3</v>
      </c>
      <c r="X1207" s="6">
        <v>0</v>
      </c>
      <c r="Y1207" s="6">
        <v>0</v>
      </c>
      <c r="Z1207" s="6">
        <v>0</v>
      </c>
      <c r="AA1207" s="6">
        <v>0</v>
      </c>
      <c r="AB1207" s="6">
        <v>3</v>
      </c>
      <c r="AF1207" s="26"/>
    </row>
    <row r="1208" spans="1:32" x14ac:dyDescent="0.25">
      <c r="A1208" s="10" t="s">
        <v>60</v>
      </c>
      <c r="B1208" s="6">
        <v>102006666</v>
      </c>
      <c r="C1208" s="6" t="s">
        <v>48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5</v>
      </c>
      <c r="X1208" s="6">
        <v>0</v>
      </c>
      <c r="Y1208" s="6">
        <v>0</v>
      </c>
      <c r="Z1208" s="6">
        <v>0</v>
      </c>
      <c r="AA1208" s="6">
        <v>0</v>
      </c>
      <c r="AB1208" s="6">
        <v>5</v>
      </c>
      <c r="AF1208" s="26"/>
    </row>
    <row r="1209" spans="1:32" x14ac:dyDescent="0.25">
      <c r="A1209" s="10" t="s">
        <v>60</v>
      </c>
      <c r="B1209" s="6">
        <v>102006666</v>
      </c>
      <c r="C1209" s="6" t="s">
        <v>48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25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  <c r="AB1209" s="6">
        <v>25</v>
      </c>
      <c r="AF1209" s="26"/>
    </row>
    <row r="1210" spans="1:32" x14ac:dyDescent="0.25">
      <c r="A1210" s="10" t="s">
        <v>60</v>
      </c>
      <c r="B1210" s="6">
        <v>102006666</v>
      </c>
      <c r="C1210" s="6" t="s">
        <v>48</v>
      </c>
      <c r="D1210" s="6">
        <v>0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8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8</v>
      </c>
      <c r="AF1210" s="26"/>
    </row>
    <row r="1211" spans="1:32" x14ac:dyDescent="0.25">
      <c r="A1211" s="10" t="s">
        <v>60</v>
      </c>
      <c r="B1211" s="6">
        <v>102006666</v>
      </c>
      <c r="C1211" s="6" t="s">
        <v>48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37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37</v>
      </c>
      <c r="AF1211" s="26"/>
    </row>
    <row r="1212" spans="1:32" x14ac:dyDescent="0.25">
      <c r="A1212" s="10" t="s">
        <v>60</v>
      </c>
      <c r="B1212" s="6">
        <v>102006723</v>
      </c>
      <c r="C1212" s="6" t="s">
        <v>48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12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12</v>
      </c>
      <c r="AF1212" s="26"/>
    </row>
    <row r="1213" spans="1:32" x14ac:dyDescent="0.25">
      <c r="A1213" s="10" t="s">
        <v>60</v>
      </c>
      <c r="B1213" s="6">
        <v>102006723</v>
      </c>
      <c r="C1213" s="6" t="s">
        <v>48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58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58</v>
      </c>
      <c r="AF1213" s="26"/>
    </row>
    <row r="1214" spans="1:32" x14ac:dyDescent="0.25">
      <c r="A1214" s="10" t="s">
        <v>60</v>
      </c>
      <c r="B1214" s="6">
        <v>102006723</v>
      </c>
      <c r="C1214" s="6" t="s">
        <v>48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30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30</v>
      </c>
      <c r="AF1214" s="26"/>
    </row>
    <row r="1215" spans="1:32" x14ac:dyDescent="0.25">
      <c r="A1215" s="10" t="s">
        <v>60</v>
      </c>
      <c r="B1215" s="6">
        <v>102006723</v>
      </c>
      <c r="C1215" s="6" t="s">
        <v>48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4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4</v>
      </c>
      <c r="AF1215" s="26"/>
    </row>
    <row r="1216" spans="1:32" x14ac:dyDescent="0.25">
      <c r="A1216" s="10" t="s">
        <v>60</v>
      </c>
      <c r="B1216" s="6">
        <v>102006749</v>
      </c>
      <c r="C1216" s="6" t="s">
        <v>48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31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31</v>
      </c>
      <c r="AF1216" s="26"/>
    </row>
    <row r="1217" spans="1:32" x14ac:dyDescent="0.25">
      <c r="A1217" s="10" t="s">
        <v>60</v>
      </c>
      <c r="B1217" s="6">
        <v>102006749</v>
      </c>
      <c r="C1217" s="6" t="s">
        <v>48</v>
      </c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171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171</v>
      </c>
      <c r="AF1217" s="26"/>
    </row>
    <row r="1218" spans="1:32" x14ac:dyDescent="0.25">
      <c r="A1218" s="10" t="s">
        <v>60</v>
      </c>
      <c r="B1218" s="6">
        <v>102006749</v>
      </c>
      <c r="C1218" s="6" t="s">
        <v>48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18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18</v>
      </c>
      <c r="AF1218" s="26"/>
    </row>
    <row r="1219" spans="1:32" x14ac:dyDescent="0.25">
      <c r="A1219" s="10" t="s">
        <v>60</v>
      </c>
      <c r="B1219" s="6">
        <v>102006836</v>
      </c>
      <c r="C1219" s="6" t="s">
        <v>48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7</v>
      </c>
      <c r="X1219" s="6">
        <v>0</v>
      </c>
      <c r="Y1219" s="6">
        <v>0</v>
      </c>
      <c r="Z1219" s="6">
        <v>0</v>
      </c>
      <c r="AA1219" s="6">
        <v>0</v>
      </c>
      <c r="AB1219" s="6">
        <v>7</v>
      </c>
      <c r="AF1219" s="26"/>
    </row>
    <row r="1220" spans="1:32" x14ac:dyDescent="0.25">
      <c r="A1220" s="10" t="s">
        <v>60</v>
      </c>
      <c r="B1220" s="6">
        <v>102006848</v>
      </c>
      <c r="C1220" s="6" t="s">
        <v>48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6</v>
      </c>
      <c r="X1220" s="6">
        <v>0</v>
      </c>
      <c r="Y1220" s="6">
        <v>0</v>
      </c>
      <c r="Z1220" s="6">
        <v>0</v>
      </c>
      <c r="AA1220" s="6">
        <v>0</v>
      </c>
      <c r="AB1220" s="6">
        <v>6</v>
      </c>
      <c r="AF1220" s="26"/>
    </row>
    <row r="1221" spans="1:32" x14ac:dyDescent="0.25">
      <c r="A1221" s="10" t="s">
        <v>60</v>
      </c>
      <c r="B1221" s="6">
        <v>102006848</v>
      </c>
      <c r="C1221" s="6" t="s">
        <v>48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35</v>
      </c>
      <c r="X1221" s="6">
        <v>0</v>
      </c>
      <c r="Y1221" s="6">
        <v>0</v>
      </c>
      <c r="Z1221" s="6">
        <v>0</v>
      </c>
      <c r="AA1221" s="6">
        <v>0</v>
      </c>
      <c r="AB1221" s="6">
        <v>35</v>
      </c>
      <c r="AF1221" s="26"/>
    </row>
    <row r="1222" spans="1:32" x14ac:dyDescent="0.25">
      <c r="A1222" s="10" t="s">
        <v>60</v>
      </c>
      <c r="B1222" s="6">
        <v>102006848</v>
      </c>
      <c r="C1222" s="6" t="s">
        <v>48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30</v>
      </c>
      <c r="X1222" s="6">
        <v>0</v>
      </c>
      <c r="Y1222" s="6">
        <v>0</v>
      </c>
      <c r="Z1222" s="6">
        <v>0</v>
      </c>
      <c r="AA1222" s="6">
        <v>0</v>
      </c>
      <c r="AB1222" s="6">
        <v>30</v>
      </c>
      <c r="AF1222" s="26"/>
    </row>
    <row r="1223" spans="1:32" x14ac:dyDescent="0.25">
      <c r="A1223" s="10" t="s">
        <v>60</v>
      </c>
      <c r="B1223" s="6">
        <v>102006848</v>
      </c>
      <c r="C1223" s="6" t="s">
        <v>48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F1223" s="26"/>
    </row>
    <row r="1224" spans="1:32" x14ac:dyDescent="0.25">
      <c r="A1224" s="10" t="s">
        <v>60</v>
      </c>
      <c r="B1224" s="6">
        <v>102006848</v>
      </c>
      <c r="C1224" s="6" t="s">
        <v>48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7</v>
      </c>
      <c r="X1224" s="6">
        <v>0</v>
      </c>
      <c r="Y1224" s="6">
        <v>0</v>
      </c>
      <c r="Z1224" s="6">
        <v>0</v>
      </c>
      <c r="AA1224" s="6">
        <v>0</v>
      </c>
      <c r="AB1224" s="6">
        <v>7</v>
      </c>
      <c r="AF1224" s="26"/>
    </row>
    <row r="1225" spans="1:32" x14ac:dyDescent="0.25">
      <c r="A1225" s="10" t="s">
        <v>60</v>
      </c>
      <c r="B1225" s="6">
        <v>102006848</v>
      </c>
      <c r="C1225" s="6" t="s">
        <v>48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17</v>
      </c>
      <c r="X1225" s="6">
        <v>0</v>
      </c>
      <c r="Y1225" s="6">
        <v>0</v>
      </c>
      <c r="Z1225" s="6">
        <v>0</v>
      </c>
      <c r="AA1225" s="6">
        <v>0</v>
      </c>
      <c r="AB1225" s="6">
        <v>17</v>
      </c>
      <c r="AF1225" s="26"/>
    </row>
    <row r="1226" spans="1:32" x14ac:dyDescent="0.25">
      <c r="A1226" s="10" t="s">
        <v>60</v>
      </c>
      <c r="B1226" s="6">
        <v>102006873</v>
      </c>
      <c r="C1226" s="6" t="s">
        <v>48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162</v>
      </c>
      <c r="X1226" s="6">
        <v>0</v>
      </c>
      <c r="Y1226" s="6">
        <v>0</v>
      </c>
      <c r="Z1226" s="6">
        <v>0</v>
      </c>
      <c r="AA1226" s="6">
        <v>0</v>
      </c>
      <c r="AB1226" s="6">
        <v>162</v>
      </c>
      <c r="AF1226" s="26"/>
    </row>
    <row r="1227" spans="1:32" x14ac:dyDescent="0.25">
      <c r="A1227" s="10" t="s">
        <v>60</v>
      </c>
      <c r="B1227" s="6">
        <v>102006873</v>
      </c>
      <c r="C1227" s="6" t="s">
        <v>48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20</v>
      </c>
      <c r="X1227" s="6">
        <v>0</v>
      </c>
      <c r="Y1227" s="6">
        <v>0</v>
      </c>
      <c r="Z1227" s="6">
        <v>0</v>
      </c>
      <c r="AA1227" s="6">
        <v>0</v>
      </c>
      <c r="AB1227" s="6">
        <v>20</v>
      </c>
      <c r="AF1227" s="26"/>
    </row>
    <row r="1228" spans="1:32" x14ac:dyDescent="0.25">
      <c r="A1228" s="10" t="s">
        <v>60</v>
      </c>
      <c r="B1228" s="6">
        <v>102006885</v>
      </c>
      <c r="C1228" s="6" t="s">
        <v>48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38</v>
      </c>
      <c r="X1228" s="6">
        <v>0</v>
      </c>
      <c r="Y1228" s="6">
        <v>0</v>
      </c>
      <c r="Z1228" s="6">
        <v>0</v>
      </c>
      <c r="AA1228" s="6">
        <v>0</v>
      </c>
      <c r="AB1228" s="6">
        <v>38</v>
      </c>
      <c r="AF1228" s="26"/>
    </row>
    <row r="1229" spans="1:32" x14ac:dyDescent="0.25">
      <c r="A1229" s="10" t="s">
        <v>60</v>
      </c>
      <c r="B1229" s="6">
        <v>102006896</v>
      </c>
      <c r="C1229" s="6" t="s">
        <v>48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F1229" s="26"/>
    </row>
    <row r="1230" spans="1:32" x14ac:dyDescent="0.25">
      <c r="A1230" s="10" t="s">
        <v>60</v>
      </c>
      <c r="B1230" s="6">
        <v>102006896</v>
      </c>
      <c r="C1230" s="6" t="s">
        <v>48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F1230" s="26"/>
    </row>
    <row r="1231" spans="1:32" x14ac:dyDescent="0.25">
      <c r="A1231" s="10" t="s">
        <v>60</v>
      </c>
      <c r="B1231" s="6">
        <v>102006896</v>
      </c>
      <c r="C1231" s="6" t="s">
        <v>48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1</v>
      </c>
      <c r="Y1231" s="6">
        <v>0</v>
      </c>
      <c r="Z1231" s="6">
        <v>0</v>
      </c>
      <c r="AA1231" s="6">
        <v>0</v>
      </c>
      <c r="AB1231" s="6">
        <v>1</v>
      </c>
      <c r="AF1231" s="26"/>
    </row>
    <row r="1232" spans="1:32" x14ac:dyDescent="0.25">
      <c r="A1232" s="10" t="s">
        <v>60</v>
      </c>
      <c r="B1232" s="6">
        <v>102006896</v>
      </c>
      <c r="C1232" s="6" t="s">
        <v>48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5</v>
      </c>
      <c r="Y1232" s="6">
        <v>0</v>
      </c>
      <c r="Z1232" s="6">
        <v>0</v>
      </c>
      <c r="AA1232" s="6">
        <v>0</v>
      </c>
      <c r="AB1232" s="6">
        <v>5</v>
      </c>
      <c r="AF1232" s="26"/>
    </row>
    <row r="1233" spans="1:32" x14ac:dyDescent="0.25">
      <c r="A1233" s="10" t="s">
        <v>60</v>
      </c>
      <c r="B1233" s="6">
        <v>102006896</v>
      </c>
      <c r="C1233" s="6" t="s">
        <v>48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4</v>
      </c>
      <c r="Y1233" s="6">
        <v>0</v>
      </c>
      <c r="Z1233" s="6">
        <v>0</v>
      </c>
      <c r="AA1233" s="6">
        <v>0</v>
      </c>
      <c r="AB1233" s="6">
        <v>4</v>
      </c>
      <c r="AF1233" s="26"/>
    </row>
    <row r="1234" spans="1:32" x14ac:dyDescent="0.25">
      <c r="A1234" s="10" t="s">
        <v>60</v>
      </c>
      <c r="B1234" s="6">
        <v>102006896</v>
      </c>
      <c r="C1234" s="6" t="s">
        <v>48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20</v>
      </c>
      <c r="Y1234" s="6">
        <v>0</v>
      </c>
      <c r="Z1234" s="6">
        <v>0</v>
      </c>
      <c r="AA1234" s="6">
        <v>0</v>
      </c>
      <c r="AB1234" s="6">
        <v>20</v>
      </c>
      <c r="AF1234" s="26"/>
    </row>
    <row r="1235" spans="1:32" x14ac:dyDescent="0.25">
      <c r="A1235" s="10" t="s">
        <v>60</v>
      </c>
      <c r="B1235" s="6">
        <v>102006896</v>
      </c>
      <c r="C1235" s="6" t="s">
        <v>48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37</v>
      </c>
      <c r="Y1235" s="6">
        <v>0</v>
      </c>
      <c r="Z1235" s="6">
        <v>0</v>
      </c>
      <c r="AA1235" s="6">
        <v>0</v>
      </c>
      <c r="AB1235" s="6">
        <v>37</v>
      </c>
      <c r="AF1235" s="26"/>
    </row>
    <row r="1236" spans="1:32" x14ac:dyDescent="0.25">
      <c r="A1236" s="10" t="s">
        <v>60</v>
      </c>
      <c r="B1236" s="6">
        <v>102006910</v>
      </c>
      <c r="C1236" s="6" t="s">
        <v>48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1</v>
      </c>
      <c r="Z1236" s="6">
        <v>0</v>
      </c>
      <c r="AA1236" s="6">
        <v>0</v>
      </c>
      <c r="AB1236" s="6">
        <v>1</v>
      </c>
      <c r="AF1236" s="26"/>
    </row>
    <row r="1237" spans="1:32" x14ac:dyDescent="0.25">
      <c r="A1237" s="10" t="s">
        <v>60</v>
      </c>
      <c r="B1237" s="6">
        <v>102006910</v>
      </c>
      <c r="C1237" s="6" t="s">
        <v>48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4</v>
      </c>
      <c r="Z1237" s="6">
        <v>0</v>
      </c>
      <c r="AA1237" s="6">
        <v>0</v>
      </c>
      <c r="AB1237" s="6">
        <v>4</v>
      </c>
      <c r="AF1237" s="26"/>
    </row>
    <row r="1238" spans="1:32" x14ac:dyDescent="0.25">
      <c r="A1238" s="10" t="s">
        <v>60</v>
      </c>
      <c r="B1238" s="6">
        <v>102006910</v>
      </c>
      <c r="C1238" s="6" t="s">
        <v>48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6</v>
      </c>
      <c r="Z1238" s="6">
        <v>0</v>
      </c>
      <c r="AA1238" s="6">
        <v>0</v>
      </c>
      <c r="AB1238" s="6">
        <v>6</v>
      </c>
      <c r="AF1238" s="26"/>
    </row>
    <row r="1239" spans="1:32" x14ac:dyDescent="0.25">
      <c r="A1239" s="10" t="s">
        <v>60</v>
      </c>
      <c r="B1239" s="6">
        <v>102006910</v>
      </c>
      <c r="C1239" s="6" t="s">
        <v>48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0</v>
      </c>
      <c r="AF1239" s="26"/>
    </row>
    <row r="1240" spans="1:32" x14ac:dyDescent="0.25">
      <c r="A1240" s="10" t="s">
        <v>60</v>
      </c>
      <c r="B1240" s="6">
        <v>102006910</v>
      </c>
      <c r="C1240" s="6" t="s">
        <v>48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0</v>
      </c>
      <c r="AF1240" s="26"/>
    </row>
    <row r="1241" spans="1:32" x14ac:dyDescent="0.25">
      <c r="A1241" s="10" t="s">
        <v>60</v>
      </c>
      <c r="B1241" s="6">
        <v>102006910</v>
      </c>
      <c r="C1241" s="6" t="s">
        <v>48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4</v>
      </c>
      <c r="Z1241" s="6">
        <v>0</v>
      </c>
      <c r="AA1241" s="6">
        <v>0</v>
      </c>
      <c r="AB1241" s="6">
        <v>4</v>
      </c>
      <c r="AF1241" s="26"/>
    </row>
    <row r="1242" spans="1:32" x14ac:dyDescent="0.25">
      <c r="A1242" s="10" t="s">
        <v>60</v>
      </c>
      <c r="B1242" s="6">
        <v>102006910</v>
      </c>
      <c r="C1242" s="6" t="s">
        <v>48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5</v>
      </c>
      <c r="Z1242" s="6">
        <v>0</v>
      </c>
      <c r="AA1242" s="6">
        <v>0</v>
      </c>
      <c r="AB1242" s="6">
        <v>5</v>
      </c>
      <c r="AF1242" s="26"/>
    </row>
    <row r="1243" spans="1:32" x14ac:dyDescent="0.25">
      <c r="A1243" s="10" t="s">
        <v>60</v>
      </c>
      <c r="B1243" s="6">
        <v>102006941</v>
      </c>
      <c r="C1243" s="6" t="s">
        <v>48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11</v>
      </c>
      <c r="AB1243" s="6">
        <v>11</v>
      </c>
      <c r="AF1243" s="26"/>
    </row>
    <row r="1244" spans="1:32" x14ac:dyDescent="0.25">
      <c r="A1244" s="10" t="s">
        <v>60</v>
      </c>
      <c r="B1244" s="6">
        <v>102006990</v>
      </c>
      <c r="C1244" s="6" t="s">
        <v>48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3</v>
      </c>
      <c r="Y1244" s="6">
        <v>0</v>
      </c>
      <c r="Z1244" s="6">
        <v>0</v>
      </c>
      <c r="AA1244" s="6">
        <v>0</v>
      </c>
      <c r="AB1244" s="6">
        <v>3</v>
      </c>
      <c r="AF1244" s="26"/>
    </row>
    <row r="1245" spans="1:32" x14ac:dyDescent="0.25">
      <c r="A1245" s="10" t="s">
        <v>60</v>
      </c>
      <c r="B1245" s="6">
        <v>102006990</v>
      </c>
      <c r="C1245" s="6" t="s">
        <v>48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6</v>
      </c>
      <c r="Y1245" s="6">
        <v>0</v>
      </c>
      <c r="Z1245" s="6">
        <v>0</v>
      </c>
      <c r="AA1245" s="6">
        <v>0</v>
      </c>
      <c r="AB1245" s="6">
        <v>6</v>
      </c>
      <c r="AF1245" s="26"/>
    </row>
    <row r="1246" spans="1:32" x14ac:dyDescent="0.25">
      <c r="A1246" s="10" t="s">
        <v>60</v>
      </c>
      <c r="B1246" s="6">
        <v>102007025</v>
      </c>
      <c r="C1246" s="6" t="s">
        <v>48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11</v>
      </c>
      <c r="Y1246" s="6">
        <v>0</v>
      </c>
      <c r="Z1246" s="6">
        <v>0</v>
      </c>
      <c r="AA1246" s="6">
        <v>0</v>
      </c>
      <c r="AB1246" s="6">
        <v>11</v>
      </c>
      <c r="AF1246" s="26"/>
    </row>
    <row r="1247" spans="1:32" x14ac:dyDescent="0.25">
      <c r="A1247" s="10" t="s">
        <v>60</v>
      </c>
      <c r="B1247" s="6">
        <v>102007025</v>
      </c>
      <c r="C1247" s="6" t="s">
        <v>48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27</v>
      </c>
      <c r="Y1247" s="6">
        <v>0</v>
      </c>
      <c r="Z1247" s="6">
        <v>0</v>
      </c>
      <c r="AA1247" s="6">
        <v>0</v>
      </c>
      <c r="AB1247" s="6">
        <v>27</v>
      </c>
      <c r="AF1247" s="26"/>
    </row>
    <row r="1248" spans="1:32" x14ac:dyDescent="0.25">
      <c r="A1248" s="10" t="s">
        <v>60</v>
      </c>
      <c r="B1248" s="6">
        <v>102007025</v>
      </c>
      <c r="C1248" s="6" t="s">
        <v>48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51</v>
      </c>
      <c r="Y1248" s="6">
        <v>0</v>
      </c>
      <c r="Z1248" s="6">
        <v>0</v>
      </c>
      <c r="AA1248" s="6">
        <v>0</v>
      </c>
      <c r="AB1248" s="6">
        <v>51</v>
      </c>
      <c r="AF1248" s="26"/>
    </row>
    <row r="1249" spans="1:32" x14ac:dyDescent="0.25">
      <c r="A1249" s="10" t="s">
        <v>60</v>
      </c>
      <c r="B1249" s="6">
        <v>102007025</v>
      </c>
      <c r="C1249" s="6" t="s">
        <v>48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24</v>
      </c>
      <c r="Y1249" s="6">
        <v>0</v>
      </c>
      <c r="Z1249" s="6">
        <v>0</v>
      </c>
      <c r="AA1249" s="6">
        <v>0</v>
      </c>
      <c r="AB1249" s="6">
        <v>24</v>
      </c>
      <c r="AF1249" s="26"/>
    </row>
    <row r="1250" spans="1:32" x14ac:dyDescent="0.25">
      <c r="A1250" s="10" t="s">
        <v>60</v>
      </c>
      <c r="B1250" s="6">
        <v>102007025</v>
      </c>
      <c r="C1250" s="6" t="s">
        <v>48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18</v>
      </c>
      <c r="Y1250" s="6">
        <v>0</v>
      </c>
      <c r="Z1250" s="6">
        <v>0</v>
      </c>
      <c r="AA1250" s="6">
        <v>0</v>
      </c>
      <c r="AB1250" s="6">
        <v>18</v>
      </c>
      <c r="AF1250" s="26"/>
    </row>
    <row r="1251" spans="1:32" x14ac:dyDescent="0.25">
      <c r="A1251" s="10" t="s">
        <v>60</v>
      </c>
      <c r="B1251" s="6">
        <v>102007025</v>
      </c>
      <c r="C1251" s="6" t="s">
        <v>48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35</v>
      </c>
      <c r="Y1251" s="6">
        <v>0</v>
      </c>
      <c r="Z1251" s="6">
        <v>0</v>
      </c>
      <c r="AA1251" s="6">
        <v>0</v>
      </c>
      <c r="AB1251" s="6">
        <v>35</v>
      </c>
      <c r="AF1251" s="26"/>
    </row>
    <row r="1252" spans="1:32" x14ac:dyDescent="0.25">
      <c r="A1252" s="10" t="s">
        <v>60</v>
      </c>
      <c r="B1252" s="6">
        <v>102007025</v>
      </c>
      <c r="C1252" s="6" t="s">
        <v>48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44</v>
      </c>
      <c r="Y1252" s="6">
        <v>0</v>
      </c>
      <c r="Z1252" s="6">
        <v>0</v>
      </c>
      <c r="AA1252" s="6">
        <v>0</v>
      </c>
      <c r="AB1252" s="6">
        <v>44</v>
      </c>
      <c r="AF1252" s="26"/>
    </row>
    <row r="1253" spans="1:32" x14ac:dyDescent="0.25">
      <c r="A1253" s="10" t="s">
        <v>60</v>
      </c>
      <c r="B1253" s="6">
        <v>102007153</v>
      </c>
      <c r="C1253" s="6" t="s">
        <v>48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10</v>
      </c>
      <c r="Y1253" s="6">
        <v>0</v>
      </c>
      <c r="Z1253" s="6">
        <v>0</v>
      </c>
      <c r="AA1253" s="6">
        <v>0</v>
      </c>
      <c r="AB1253" s="6">
        <v>10</v>
      </c>
      <c r="AF1253" s="26"/>
    </row>
    <row r="1254" spans="1:32" x14ac:dyDescent="0.25">
      <c r="A1254" s="10" t="s">
        <v>60</v>
      </c>
      <c r="B1254" s="6">
        <v>102007181</v>
      </c>
      <c r="C1254" s="6" t="s">
        <v>48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6</v>
      </c>
      <c r="Z1254" s="6">
        <v>0</v>
      </c>
      <c r="AA1254" s="6">
        <v>0</v>
      </c>
      <c r="AB1254" s="6">
        <v>6</v>
      </c>
      <c r="AF1254" s="26"/>
    </row>
    <row r="1255" spans="1:32" x14ac:dyDescent="0.25">
      <c r="A1255" s="10" t="s">
        <v>60</v>
      </c>
      <c r="B1255" s="6">
        <v>102007181</v>
      </c>
      <c r="C1255" s="6" t="s">
        <v>48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35</v>
      </c>
      <c r="Z1255" s="6">
        <v>0</v>
      </c>
      <c r="AA1255" s="6">
        <v>0</v>
      </c>
      <c r="AB1255" s="6">
        <v>35</v>
      </c>
      <c r="AF1255" s="26"/>
    </row>
    <row r="1256" spans="1:32" x14ac:dyDescent="0.25">
      <c r="A1256" s="10" t="s">
        <v>60</v>
      </c>
      <c r="B1256" s="6">
        <v>102007181</v>
      </c>
      <c r="C1256" s="6" t="s">
        <v>48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35</v>
      </c>
      <c r="Z1256" s="6">
        <v>0</v>
      </c>
      <c r="AA1256" s="6">
        <v>0</v>
      </c>
      <c r="AB1256" s="6">
        <v>35</v>
      </c>
      <c r="AF1256" s="26"/>
    </row>
    <row r="1257" spans="1:32" x14ac:dyDescent="0.25">
      <c r="A1257" s="10" t="s">
        <v>60</v>
      </c>
      <c r="B1257" s="6">
        <v>102007181</v>
      </c>
      <c r="C1257" s="6" t="s">
        <v>48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6</v>
      </c>
      <c r="Z1257" s="6">
        <v>0</v>
      </c>
      <c r="AA1257" s="6">
        <v>0</v>
      </c>
      <c r="AB1257" s="6">
        <v>6</v>
      </c>
      <c r="AF1257" s="26"/>
    </row>
    <row r="1258" spans="1:32" x14ac:dyDescent="0.25">
      <c r="A1258" s="10" t="s">
        <v>60</v>
      </c>
      <c r="B1258" s="6">
        <v>102007181</v>
      </c>
      <c r="C1258" s="6" t="s">
        <v>48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38</v>
      </c>
      <c r="Z1258" s="6">
        <v>0</v>
      </c>
      <c r="AA1258" s="6">
        <v>0</v>
      </c>
      <c r="AB1258" s="6">
        <v>38</v>
      </c>
      <c r="AF1258" s="26"/>
    </row>
    <row r="1259" spans="1:32" x14ac:dyDescent="0.25">
      <c r="A1259" s="10" t="s">
        <v>60</v>
      </c>
      <c r="B1259" s="6">
        <v>102007183</v>
      </c>
      <c r="C1259" s="6" t="s">
        <v>48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58</v>
      </c>
      <c r="Z1259" s="6">
        <v>0</v>
      </c>
      <c r="AA1259" s="6">
        <v>0</v>
      </c>
      <c r="AB1259" s="6">
        <v>58</v>
      </c>
      <c r="AF1259" s="26"/>
    </row>
    <row r="1260" spans="1:32" x14ac:dyDescent="0.25">
      <c r="A1260" s="10" t="s">
        <v>60</v>
      </c>
      <c r="B1260" s="6">
        <v>102007183</v>
      </c>
      <c r="C1260" s="6" t="s">
        <v>48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24</v>
      </c>
      <c r="Z1260" s="6">
        <v>0</v>
      </c>
      <c r="AA1260" s="6">
        <v>0</v>
      </c>
      <c r="AB1260" s="6">
        <v>24</v>
      </c>
      <c r="AF1260" s="26"/>
    </row>
    <row r="1261" spans="1:32" x14ac:dyDescent="0.25">
      <c r="A1261" s="10" t="s">
        <v>60</v>
      </c>
      <c r="B1261" s="6">
        <v>102007183</v>
      </c>
      <c r="C1261" s="6" t="s">
        <v>48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18</v>
      </c>
      <c r="Z1261" s="6">
        <v>0</v>
      </c>
      <c r="AA1261" s="6">
        <v>0</v>
      </c>
      <c r="AB1261" s="6">
        <v>18</v>
      </c>
      <c r="AF1261" s="26"/>
    </row>
    <row r="1262" spans="1:32" x14ac:dyDescent="0.25">
      <c r="A1262" s="10" t="s">
        <v>60</v>
      </c>
      <c r="B1262" s="6">
        <v>102007294</v>
      </c>
      <c r="C1262" s="6" t="s">
        <v>48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3</v>
      </c>
      <c r="AA1262" s="6">
        <v>0</v>
      </c>
      <c r="AB1262" s="6">
        <v>3</v>
      </c>
      <c r="AF1262" s="26"/>
    </row>
    <row r="1263" spans="1:32" x14ac:dyDescent="0.25">
      <c r="A1263" s="10" t="s">
        <v>60</v>
      </c>
      <c r="B1263" s="6">
        <v>102007294</v>
      </c>
      <c r="C1263" s="6" t="s">
        <v>48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75</v>
      </c>
      <c r="AA1263" s="6">
        <v>0</v>
      </c>
      <c r="AB1263" s="6">
        <v>75</v>
      </c>
      <c r="AF1263" s="26"/>
    </row>
    <row r="1264" spans="1:32" x14ac:dyDescent="0.25">
      <c r="A1264" s="10" t="s">
        <v>60</v>
      </c>
      <c r="B1264" s="6">
        <v>102007294</v>
      </c>
      <c r="C1264" s="6" t="s">
        <v>48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40</v>
      </c>
      <c r="AA1264" s="6">
        <v>0</v>
      </c>
      <c r="AB1264" s="6">
        <v>40</v>
      </c>
      <c r="AF1264" s="26"/>
    </row>
    <row r="1265" spans="1:32" x14ac:dyDescent="0.25">
      <c r="A1265" s="10" t="s">
        <v>60</v>
      </c>
      <c r="B1265" s="6">
        <v>102007294</v>
      </c>
      <c r="C1265" s="6" t="s">
        <v>48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35</v>
      </c>
      <c r="AA1265" s="6">
        <v>0</v>
      </c>
      <c r="AB1265" s="6">
        <v>35</v>
      </c>
      <c r="AF1265" s="26"/>
    </row>
    <row r="1266" spans="1:32" x14ac:dyDescent="0.25">
      <c r="A1266" s="10" t="s">
        <v>60</v>
      </c>
      <c r="B1266" s="6">
        <v>102007294</v>
      </c>
      <c r="C1266" s="6" t="s">
        <v>48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37</v>
      </c>
      <c r="AA1266" s="6">
        <v>0</v>
      </c>
      <c r="AB1266" s="6">
        <v>37</v>
      </c>
      <c r="AF1266" s="26"/>
    </row>
    <row r="1267" spans="1:32" x14ac:dyDescent="0.25">
      <c r="A1267" s="10" t="s">
        <v>60</v>
      </c>
      <c r="B1267" s="6">
        <v>102007330</v>
      </c>
      <c r="C1267" s="6" t="s">
        <v>48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216</v>
      </c>
      <c r="AA1267" s="6">
        <v>0</v>
      </c>
      <c r="AB1267" s="6">
        <v>216</v>
      </c>
      <c r="AF1267" s="26"/>
    </row>
    <row r="1268" spans="1:32" x14ac:dyDescent="0.25">
      <c r="A1268" s="10" t="s">
        <v>60</v>
      </c>
      <c r="B1268" s="6">
        <v>102007330</v>
      </c>
      <c r="C1268" s="6" t="s">
        <v>48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4</v>
      </c>
      <c r="AA1268" s="6">
        <v>0</v>
      </c>
      <c r="AB1268" s="6">
        <v>4</v>
      </c>
      <c r="AF1268" s="26"/>
    </row>
    <row r="1269" spans="1:32" x14ac:dyDescent="0.25">
      <c r="A1269" s="10" t="s">
        <v>60</v>
      </c>
      <c r="B1269" s="6">
        <v>102007377</v>
      </c>
      <c r="C1269" s="6" t="s">
        <v>48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38</v>
      </c>
      <c r="AB1269" s="6">
        <v>38</v>
      </c>
      <c r="AF1269" s="26"/>
    </row>
    <row r="1270" spans="1:32" x14ac:dyDescent="0.25">
      <c r="A1270" s="10" t="s">
        <v>60</v>
      </c>
      <c r="B1270" s="6">
        <v>102007420</v>
      </c>
      <c r="C1270" s="6" t="s">
        <v>48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1</v>
      </c>
      <c r="AB1270" s="6">
        <v>1</v>
      </c>
      <c r="AF1270" s="26"/>
    </row>
    <row r="1271" spans="1:32" x14ac:dyDescent="0.25">
      <c r="A1271" s="10" t="s">
        <v>60</v>
      </c>
      <c r="B1271" s="6">
        <v>102007420</v>
      </c>
      <c r="C1271" s="6" t="s">
        <v>48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29</v>
      </c>
      <c r="AB1271" s="6">
        <v>29</v>
      </c>
      <c r="AF1271" s="26"/>
    </row>
    <row r="1272" spans="1:32" x14ac:dyDescent="0.25">
      <c r="A1272" s="10" t="s">
        <v>60</v>
      </c>
      <c r="B1272" s="6">
        <v>102007420</v>
      </c>
      <c r="C1272" s="6" t="s">
        <v>48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50</v>
      </c>
      <c r="AB1272" s="6">
        <v>50</v>
      </c>
      <c r="AF1272" s="26"/>
    </row>
    <row r="1273" spans="1:32" x14ac:dyDescent="0.25">
      <c r="A1273" s="10" t="s">
        <v>60</v>
      </c>
      <c r="B1273" s="6">
        <v>102007420</v>
      </c>
      <c r="C1273" s="6" t="s">
        <v>48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35</v>
      </c>
      <c r="AB1273" s="6">
        <v>35</v>
      </c>
      <c r="AF1273" s="26"/>
    </row>
    <row r="1274" spans="1:32" x14ac:dyDescent="0.25">
      <c r="A1274" s="10" t="s">
        <v>60</v>
      </c>
      <c r="B1274" s="6">
        <v>102007420</v>
      </c>
      <c r="C1274" s="6" t="s">
        <v>48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55</v>
      </c>
      <c r="AB1274" s="6">
        <v>55</v>
      </c>
      <c r="AF1274" s="26"/>
    </row>
    <row r="1275" spans="1:32" x14ac:dyDescent="0.25">
      <c r="A1275" s="10" t="s">
        <v>60</v>
      </c>
      <c r="B1275" s="6">
        <v>101995974</v>
      </c>
      <c r="C1275" s="6" t="s">
        <v>48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1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1</v>
      </c>
      <c r="AF1275" s="26"/>
    </row>
    <row r="1276" spans="1:32" x14ac:dyDescent="0.25">
      <c r="A1276" s="10" t="s">
        <v>60</v>
      </c>
      <c r="B1276" s="6">
        <v>101995974</v>
      </c>
      <c r="C1276" s="6" t="s">
        <v>48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58</v>
      </c>
      <c r="K1276" s="6">
        <v>58</v>
      </c>
      <c r="L1276" s="6">
        <v>58</v>
      </c>
      <c r="M1276" s="6">
        <v>58</v>
      </c>
      <c r="N1276" s="6">
        <v>58</v>
      </c>
      <c r="O1276" s="6">
        <v>58</v>
      </c>
      <c r="P1276" s="6">
        <v>58</v>
      </c>
      <c r="Q1276" s="6">
        <v>58</v>
      </c>
      <c r="R1276" s="6">
        <v>58</v>
      </c>
      <c r="S1276" s="6">
        <v>58</v>
      </c>
      <c r="T1276" s="6">
        <v>58</v>
      </c>
      <c r="U1276" s="6">
        <v>58</v>
      </c>
      <c r="V1276" s="6">
        <v>58</v>
      </c>
      <c r="W1276" s="6">
        <v>58</v>
      </c>
      <c r="X1276" s="6">
        <v>58</v>
      </c>
      <c r="Y1276" s="6">
        <v>58</v>
      </c>
      <c r="Z1276" s="6">
        <v>0</v>
      </c>
      <c r="AA1276" s="6">
        <v>0</v>
      </c>
      <c r="AB1276" s="6">
        <v>928</v>
      </c>
      <c r="AF1276" s="26"/>
    </row>
    <row r="1277" spans="1:32" x14ac:dyDescent="0.25">
      <c r="A1277" s="10" t="s">
        <v>60</v>
      </c>
      <c r="B1277" s="6">
        <v>101995974</v>
      </c>
      <c r="C1277" s="6" t="s">
        <v>48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9</v>
      </c>
      <c r="K1277" s="6">
        <v>9</v>
      </c>
      <c r="L1277" s="6">
        <v>9</v>
      </c>
      <c r="M1277" s="6">
        <v>9</v>
      </c>
      <c r="N1277" s="6">
        <v>9</v>
      </c>
      <c r="O1277" s="6">
        <v>9</v>
      </c>
      <c r="P1277" s="6">
        <v>9</v>
      </c>
      <c r="Q1277" s="6">
        <v>9</v>
      </c>
      <c r="R1277" s="6">
        <v>9</v>
      </c>
      <c r="S1277" s="6">
        <v>9</v>
      </c>
      <c r="T1277" s="6">
        <v>9</v>
      </c>
      <c r="U1277" s="6">
        <v>9</v>
      </c>
      <c r="V1277" s="6">
        <v>9</v>
      </c>
      <c r="W1277" s="6">
        <v>9</v>
      </c>
      <c r="X1277" s="6">
        <v>9</v>
      </c>
      <c r="Y1277" s="6">
        <v>9</v>
      </c>
      <c r="Z1277" s="6">
        <v>0</v>
      </c>
      <c r="AA1277" s="6">
        <v>0</v>
      </c>
      <c r="AB1277" s="6">
        <v>144</v>
      </c>
      <c r="AF1277" s="26"/>
    </row>
    <row r="1278" spans="1:32" x14ac:dyDescent="0.25">
      <c r="A1278" s="10" t="s">
        <v>60</v>
      </c>
      <c r="B1278" s="6">
        <v>101995974</v>
      </c>
      <c r="C1278" s="6" t="s">
        <v>48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18</v>
      </c>
      <c r="K1278" s="6">
        <v>18</v>
      </c>
      <c r="L1278" s="6">
        <v>18</v>
      </c>
      <c r="M1278" s="6">
        <v>18</v>
      </c>
      <c r="N1278" s="6">
        <v>18</v>
      </c>
      <c r="O1278" s="6">
        <v>18</v>
      </c>
      <c r="P1278" s="6">
        <v>18</v>
      </c>
      <c r="Q1278" s="6">
        <v>18</v>
      </c>
      <c r="R1278" s="6">
        <v>18</v>
      </c>
      <c r="S1278" s="6">
        <v>18</v>
      </c>
      <c r="T1278" s="6">
        <v>18</v>
      </c>
      <c r="U1278" s="6">
        <v>18</v>
      </c>
      <c r="V1278" s="6">
        <v>18</v>
      </c>
      <c r="W1278" s="6">
        <v>18</v>
      </c>
      <c r="X1278" s="6">
        <v>18</v>
      </c>
      <c r="Y1278" s="6">
        <v>18</v>
      </c>
      <c r="Z1278" s="6">
        <v>0</v>
      </c>
      <c r="AA1278" s="6">
        <v>0</v>
      </c>
      <c r="AB1278" s="6">
        <v>288</v>
      </c>
      <c r="AF1278" s="26"/>
    </row>
    <row r="1279" spans="1:32" x14ac:dyDescent="0.25">
      <c r="A1279" s="10" t="s">
        <v>60</v>
      </c>
      <c r="B1279" s="6">
        <v>101995974</v>
      </c>
      <c r="C1279" s="6" t="s">
        <v>48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6</v>
      </c>
      <c r="K1279" s="6">
        <v>6</v>
      </c>
      <c r="L1279" s="6">
        <v>6</v>
      </c>
      <c r="M1279" s="6">
        <v>6</v>
      </c>
      <c r="N1279" s="6">
        <v>6</v>
      </c>
      <c r="O1279" s="6">
        <v>6</v>
      </c>
      <c r="P1279" s="6">
        <v>6</v>
      </c>
      <c r="Q1279" s="6">
        <v>6</v>
      </c>
      <c r="R1279" s="6">
        <v>6</v>
      </c>
      <c r="S1279" s="6">
        <v>6</v>
      </c>
      <c r="T1279" s="6">
        <v>6</v>
      </c>
      <c r="U1279" s="6">
        <v>6</v>
      </c>
      <c r="V1279" s="6">
        <v>6</v>
      </c>
      <c r="W1279" s="6">
        <v>6</v>
      </c>
      <c r="X1279" s="6">
        <v>6</v>
      </c>
      <c r="Y1279" s="6">
        <v>6</v>
      </c>
      <c r="Z1279" s="6">
        <v>0</v>
      </c>
      <c r="AA1279" s="6">
        <v>0</v>
      </c>
      <c r="AB1279" s="6">
        <v>96</v>
      </c>
      <c r="AF1279" s="26"/>
    </row>
    <row r="1280" spans="1:32" x14ac:dyDescent="0.25">
      <c r="A1280" s="10" t="s">
        <v>60</v>
      </c>
      <c r="B1280" s="6">
        <v>101995974</v>
      </c>
      <c r="C1280" s="6" t="s">
        <v>48</v>
      </c>
      <c r="D1280" s="6">
        <v>1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1</v>
      </c>
      <c r="AF1280" s="26"/>
    </row>
    <row r="1281" spans="1:32" x14ac:dyDescent="0.25">
      <c r="A1281" s="10" t="s">
        <v>60</v>
      </c>
      <c r="B1281" s="6">
        <v>101995974</v>
      </c>
      <c r="C1281" s="6" t="s">
        <v>48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1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1</v>
      </c>
      <c r="AF1281" s="26"/>
    </row>
    <row r="1282" spans="1:32" x14ac:dyDescent="0.25">
      <c r="A1282" s="10" t="s">
        <v>60</v>
      </c>
      <c r="B1282" s="6">
        <v>101995974</v>
      </c>
      <c r="C1282" s="6" t="s">
        <v>48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1</v>
      </c>
      <c r="X1282" s="6">
        <v>0</v>
      </c>
      <c r="Y1282" s="6">
        <v>0</v>
      </c>
      <c r="Z1282" s="6">
        <v>0</v>
      </c>
      <c r="AA1282" s="6">
        <v>0</v>
      </c>
      <c r="AB1282" s="6">
        <v>1</v>
      </c>
      <c r="AF1282" s="26"/>
    </row>
    <row r="1283" spans="1:32" x14ac:dyDescent="0.25">
      <c r="A1283" s="10" t="s">
        <v>60</v>
      </c>
      <c r="B1283" s="6">
        <v>101995974</v>
      </c>
      <c r="C1283" s="6" t="s">
        <v>48</v>
      </c>
      <c r="D1283" s="6">
        <v>50</v>
      </c>
      <c r="E1283" s="6">
        <v>50</v>
      </c>
      <c r="F1283" s="6">
        <v>50</v>
      </c>
      <c r="G1283" s="6">
        <v>50</v>
      </c>
      <c r="H1283" s="6">
        <v>50</v>
      </c>
      <c r="I1283" s="6">
        <v>50</v>
      </c>
      <c r="J1283" s="6">
        <v>200</v>
      </c>
      <c r="K1283" s="6">
        <v>200</v>
      </c>
      <c r="L1283" s="6">
        <v>200</v>
      </c>
      <c r="M1283" s="6">
        <v>200</v>
      </c>
      <c r="N1283" s="6">
        <v>200</v>
      </c>
      <c r="O1283" s="6">
        <v>200</v>
      </c>
      <c r="P1283" s="6">
        <v>200</v>
      </c>
      <c r="Q1283" s="6">
        <v>200</v>
      </c>
      <c r="R1283" s="6">
        <v>200</v>
      </c>
      <c r="S1283" s="6">
        <v>200</v>
      </c>
      <c r="T1283" s="6">
        <v>200</v>
      </c>
      <c r="U1283" s="6">
        <v>200</v>
      </c>
      <c r="V1283" s="6">
        <v>200</v>
      </c>
      <c r="W1283" s="6">
        <v>200</v>
      </c>
      <c r="X1283" s="6">
        <v>200</v>
      </c>
      <c r="Y1283" s="6">
        <v>200</v>
      </c>
      <c r="Z1283" s="6">
        <v>50</v>
      </c>
      <c r="AA1283" s="6">
        <v>50</v>
      </c>
      <c r="AB1283" s="6">
        <v>3600</v>
      </c>
      <c r="AF1283" s="26"/>
    </row>
    <row r="1284" spans="1:32" x14ac:dyDescent="0.25">
      <c r="A1284" s="10" t="s">
        <v>60</v>
      </c>
      <c r="B1284" s="6">
        <v>101995974</v>
      </c>
      <c r="C1284" s="6" t="s">
        <v>48</v>
      </c>
      <c r="D1284" s="6">
        <v>15</v>
      </c>
      <c r="E1284" s="6">
        <v>16</v>
      </c>
      <c r="F1284" s="6">
        <v>15</v>
      </c>
      <c r="G1284" s="6">
        <v>14</v>
      </c>
      <c r="H1284" s="6">
        <v>13</v>
      </c>
      <c r="I1284" s="6">
        <v>12</v>
      </c>
      <c r="J1284" s="6">
        <v>22</v>
      </c>
      <c r="K1284" s="6">
        <v>15</v>
      </c>
      <c r="L1284" s="6">
        <v>11</v>
      </c>
      <c r="M1284" s="6">
        <v>12</v>
      </c>
      <c r="N1284" s="6">
        <v>13</v>
      </c>
      <c r="O1284" s="6">
        <v>12</v>
      </c>
      <c r="P1284" s="6">
        <v>14</v>
      </c>
      <c r="Q1284" s="6">
        <v>14</v>
      </c>
      <c r="R1284" s="6">
        <v>14</v>
      </c>
      <c r="S1284" s="6">
        <v>14</v>
      </c>
      <c r="T1284" s="6">
        <v>16</v>
      </c>
      <c r="U1284" s="6">
        <v>17</v>
      </c>
      <c r="V1284" s="6">
        <v>24</v>
      </c>
      <c r="W1284" s="6">
        <v>26</v>
      </c>
      <c r="X1284" s="6">
        <v>28</v>
      </c>
      <c r="Y1284" s="6">
        <v>29</v>
      </c>
      <c r="Z1284" s="6">
        <v>15</v>
      </c>
      <c r="AA1284" s="6">
        <v>16</v>
      </c>
      <c r="AB1284" s="6">
        <v>397</v>
      </c>
      <c r="AF1284" s="26"/>
    </row>
    <row r="1285" spans="1:32" x14ac:dyDescent="0.25">
      <c r="A1285" s="10" t="s">
        <v>60</v>
      </c>
      <c r="B1285" s="6">
        <v>101995974</v>
      </c>
      <c r="C1285" s="6" t="s">
        <v>48</v>
      </c>
      <c r="D1285" s="6">
        <v>8</v>
      </c>
      <c r="E1285" s="6">
        <v>7</v>
      </c>
      <c r="F1285" s="6">
        <v>7</v>
      </c>
      <c r="G1285" s="6">
        <v>7</v>
      </c>
      <c r="H1285" s="6">
        <v>7</v>
      </c>
      <c r="I1285" s="6">
        <v>7</v>
      </c>
      <c r="J1285" s="6">
        <v>4</v>
      </c>
      <c r="K1285" s="6">
        <v>3</v>
      </c>
      <c r="L1285" s="6">
        <v>4</v>
      </c>
      <c r="M1285" s="6">
        <v>4</v>
      </c>
      <c r="N1285" s="6">
        <v>4</v>
      </c>
      <c r="O1285" s="6">
        <v>3</v>
      </c>
      <c r="P1285" s="6">
        <v>2</v>
      </c>
      <c r="Q1285" s="6">
        <v>3</v>
      </c>
      <c r="R1285" s="6">
        <v>4</v>
      </c>
      <c r="S1285" s="6">
        <v>4</v>
      </c>
      <c r="T1285" s="6">
        <v>4</v>
      </c>
      <c r="U1285" s="6">
        <v>4</v>
      </c>
      <c r="V1285" s="6">
        <v>4</v>
      </c>
      <c r="W1285" s="6">
        <v>4</v>
      </c>
      <c r="X1285" s="6">
        <v>4</v>
      </c>
      <c r="Y1285" s="6">
        <v>4</v>
      </c>
      <c r="Z1285" s="6">
        <v>9</v>
      </c>
      <c r="AA1285" s="6">
        <v>9</v>
      </c>
      <c r="AB1285" s="6">
        <v>120</v>
      </c>
      <c r="AF1285" s="26"/>
    </row>
    <row r="1286" spans="1:32" x14ac:dyDescent="0.25">
      <c r="A1286" s="10" t="s">
        <v>60</v>
      </c>
      <c r="B1286" s="6">
        <v>101995974</v>
      </c>
      <c r="C1286" s="6" t="s">
        <v>48</v>
      </c>
      <c r="D1286" s="6">
        <v>0</v>
      </c>
      <c r="E1286" s="6">
        <v>0</v>
      </c>
      <c r="F1286" s="6">
        <v>0</v>
      </c>
      <c r="G1286" s="6">
        <v>2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2</v>
      </c>
      <c r="AF1286" s="26"/>
    </row>
    <row r="1287" spans="1:32" x14ac:dyDescent="0.25">
      <c r="A1287" s="10" t="s">
        <v>60</v>
      </c>
      <c r="B1287" s="6">
        <v>101995974</v>
      </c>
      <c r="C1287" s="6" t="s">
        <v>48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3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3</v>
      </c>
      <c r="AF1287" s="26"/>
    </row>
    <row r="1288" spans="1:32" x14ac:dyDescent="0.25">
      <c r="A1288" s="10" t="s">
        <v>60</v>
      </c>
      <c r="B1288" s="6">
        <v>101995974</v>
      </c>
      <c r="C1288" s="6" t="s">
        <v>48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1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1</v>
      </c>
      <c r="AF1288" s="26"/>
    </row>
    <row r="1289" spans="1:32" x14ac:dyDescent="0.25">
      <c r="A1289" s="10" t="s">
        <v>60</v>
      </c>
      <c r="B1289" s="6">
        <v>101995974</v>
      </c>
      <c r="C1289" s="6" t="s">
        <v>48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2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2</v>
      </c>
      <c r="AF1289" s="26"/>
    </row>
    <row r="1290" spans="1:32" x14ac:dyDescent="0.25">
      <c r="A1290" s="10" t="s">
        <v>60</v>
      </c>
      <c r="B1290" s="6">
        <v>101995974</v>
      </c>
      <c r="C1290" s="6" t="s">
        <v>48</v>
      </c>
      <c r="D1290" s="6">
        <v>50</v>
      </c>
      <c r="E1290" s="6">
        <v>50</v>
      </c>
      <c r="F1290" s="6">
        <v>50</v>
      </c>
      <c r="G1290" s="6">
        <v>50</v>
      </c>
      <c r="H1290" s="6">
        <v>50</v>
      </c>
      <c r="I1290" s="6">
        <v>50</v>
      </c>
      <c r="J1290" s="6">
        <v>50</v>
      </c>
      <c r="K1290" s="6">
        <v>50</v>
      </c>
      <c r="L1290" s="6">
        <v>50</v>
      </c>
      <c r="M1290" s="6">
        <v>50</v>
      </c>
      <c r="N1290" s="6">
        <v>50</v>
      </c>
      <c r="O1290" s="6">
        <v>50</v>
      </c>
      <c r="P1290" s="6">
        <v>50</v>
      </c>
      <c r="Q1290" s="6">
        <v>50</v>
      </c>
      <c r="R1290" s="6">
        <v>50</v>
      </c>
      <c r="S1290" s="6">
        <v>50</v>
      </c>
      <c r="T1290" s="6">
        <v>50</v>
      </c>
      <c r="U1290" s="6">
        <v>50</v>
      </c>
      <c r="V1290" s="6">
        <v>50</v>
      </c>
      <c r="W1290" s="6">
        <v>50</v>
      </c>
      <c r="X1290" s="6">
        <v>50</v>
      </c>
      <c r="Y1290" s="6">
        <v>50</v>
      </c>
      <c r="Z1290" s="6">
        <v>50</v>
      </c>
      <c r="AA1290" s="6">
        <v>50</v>
      </c>
      <c r="AB1290" s="6">
        <v>1200</v>
      </c>
      <c r="AF1290" s="26"/>
    </row>
    <row r="1291" spans="1:32" x14ac:dyDescent="0.25">
      <c r="A1291" s="10" t="s">
        <v>60</v>
      </c>
      <c r="B1291" s="6">
        <v>101995974</v>
      </c>
      <c r="C1291" s="6" t="s">
        <v>48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1</v>
      </c>
      <c r="K1291" s="6">
        <v>1</v>
      </c>
      <c r="L1291" s="6">
        <v>1</v>
      </c>
      <c r="M1291" s="6">
        <v>1</v>
      </c>
      <c r="N1291" s="6">
        <v>1</v>
      </c>
      <c r="O1291" s="6">
        <v>1</v>
      </c>
      <c r="P1291" s="6">
        <v>1</v>
      </c>
      <c r="Q1291" s="6">
        <v>1</v>
      </c>
      <c r="R1291" s="6">
        <v>1</v>
      </c>
      <c r="S1291" s="6">
        <v>1</v>
      </c>
      <c r="T1291" s="6">
        <v>1</v>
      </c>
      <c r="U1291" s="6">
        <v>1</v>
      </c>
      <c r="V1291" s="6">
        <v>1</v>
      </c>
      <c r="W1291" s="6">
        <v>1</v>
      </c>
      <c r="X1291" s="6">
        <v>1</v>
      </c>
      <c r="Y1291" s="6">
        <v>1</v>
      </c>
      <c r="Z1291" s="6">
        <v>0</v>
      </c>
      <c r="AA1291" s="6">
        <v>0</v>
      </c>
      <c r="AB1291" s="6">
        <v>16</v>
      </c>
      <c r="AF1291" s="26"/>
    </row>
    <row r="1292" spans="1:32" x14ac:dyDescent="0.25">
      <c r="A1292" s="10" t="s">
        <v>60</v>
      </c>
      <c r="B1292" s="6">
        <v>101995974</v>
      </c>
      <c r="C1292" s="6" t="s">
        <v>48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1</v>
      </c>
      <c r="AB1292" s="6">
        <v>1</v>
      </c>
      <c r="AF1292" s="26"/>
    </row>
    <row r="1293" spans="1:32" x14ac:dyDescent="0.25">
      <c r="A1293" s="10" t="s">
        <v>60</v>
      </c>
      <c r="B1293" s="6">
        <v>101995974</v>
      </c>
      <c r="C1293" s="6" t="s">
        <v>48</v>
      </c>
      <c r="D1293" s="6">
        <v>1</v>
      </c>
      <c r="E1293" s="6">
        <v>1</v>
      </c>
      <c r="F1293" s="6">
        <v>1</v>
      </c>
      <c r="G1293" s="6">
        <v>1</v>
      </c>
      <c r="H1293" s="6">
        <v>1</v>
      </c>
      <c r="I1293" s="6">
        <v>1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1</v>
      </c>
      <c r="AA1293" s="6">
        <v>0</v>
      </c>
      <c r="AB1293" s="6">
        <v>7</v>
      </c>
      <c r="AF1293" s="26"/>
    </row>
    <row r="1294" spans="1:32" x14ac:dyDescent="0.25">
      <c r="A1294" s="10" t="s">
        <v>60</v>
      </c>
      <c r="B1294" s="6">
        <v>101995974</v>
      </c>
      <c r="C1294" s="6" t="s">
        <v>48</v>
      </c>
      <c r="D1294" s="6">
        <v>2</v>
      </c>
      <c r="E1294" s="6">
        <v>2</v>
      </c>
      <c r="F1294" s="6">
        <v>2</v>
      </c>
      <c r="G1294" s="6">
        <v>2</v>
      </c>
      <c r="H1294" s="6">
        <v>2</v>
      </c>
      <c r="I1294" s="6">
        <v>2</v>
      </c>
      <c r="J1294" s="6">
        <v>2</v>
      </c>
      <c r="K1294" s="6">
        <v>2</v>
      </c>
      <c r="L1294" s="6">
        <v>2</v>
      </c>
      <c r="M1294" s="6">
        <v>2</v>
      </c>
      <c r="N1294" s="6">
        <v>2</v>
      </c>
      <c r="O1294" s="6">
        <v>2</v>
      </c>
      <c r="P1294" s="6">
        <v>2</v>
      </c>
      <c r="Q1294" s="6">
        <v>2</v>
      </c>
      <c r="R1294" s="6">
        <v>2</v>
      </c>
      <c r="S1294" s="6">
        <v>2</v>
      </c>
      <c r="T1294" s="6">
        <v>2</v>
      </c>
      <c r="U1294" s="6">
        <v>2</v>
      </c>
      <c r="V1294" s="6">
        <v>2</v>
      </c>
      <c r="W1294" s="6">
        <v>2</v>
      </c>
      <c r="X1294" s="6">
        <v>2</v>
      </c>
      <c r="Y1294" s="6">
        <v>2</v>
      </c>
      <c r="Z1294" s="6">
        <v>2</v>
      </c>
      <c r="AA1294" s="6">
        <v>2</v>
      </c>
      <c r="AB1294" s="6">
        <v>48</v>
      </c>
      <c r="AF1294" s="26"/>
    </row>
    <row r="1295" spans="1:32" x14ac:dyDescent="0.25">
      <c r="A1295" s="10" t="s">
        <v>60</v>
      </c>
      <c r="B1295" s="6">
        <v>101995974</v>
      </c>
      <c r="C1295" s="6" t="s">
        <v>48</v>
      </c>
      <c r="D1295" s="6">
        <v>9</v>
      </c>
      <c r="E1295" s="6">
        <v>9</v>
      </c>
      <c r="F1295" s="6">
        <v>9</v>
      </c>
      <c r="G1295" s="6">
        <v>9</v>
      </c>
      <c r="H1295" s="6">
        <v>9</v>
      </c>
      <c r="I1295" s="6">
        <v>9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9</v>
      </c>
      <c r="AA1295" s="6">
        <v>0</v>
      </c>
      <c r="AB1295" s="6">
        <v>63</v>
      </c>
      <c r="AF1295" s="26"/>
    </row>
    <row r="1296" spans="1:32" x14ac:dyDescent="0.25">
      <c r="A1296" s="10" t="s">
        <v>60</v>
      </c>
      <c r="B1296" s="6">
        <v>101995974</v>
      </c>
      <c r="C1296" s="6" t="s">
        <v>48</v>
      </c>
      <c r="D1296" s="6">
        <v>6</v>
      </c>
      <c r="E1296" s="6">
        <v>6</v>
      </c>
      <c r="F1296" s="6">
        <v>6</v>
      </c>
      <c r="G1296" s="6">
        <v>6</v>
      </c>
      <c r="H1296" s="6">
        <v>6</v>
      </c>
      <c r="I1296" s="6">
        <v>6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6</v>
      </c>
      <c r="AA1296" s="6">
        <v>6</v>
      </c>
      <c r="AB1296" s="6">
        <v>48</v>
      </c>
      <c r="AF1296" s="26"/>
    </row>
    <row r="1297" spans="1:32" x14ac:dyDescent="0.25">
      <c r="A1297" s="10" t="s">
        <v>60</v>
      </c>
      <c r="B1297" s="6">
        <v>101995974</v>
      </c>
      <c r="C1297" s="6" t="s">
        <v>48</v>
      </c>
      <c r="D1297" s="6">
        <v>18</v>
      </c>
      <c r="E1297" s="6">
        <v>18</v>
      </c>
      <c r="F1297" s="6">
        <v>18</v>
      </c>
      <c r="G1297" s="6">
        <v>18</v>
      </c>
      <c r="H1297" s="6">
        <v>18</v>
      </c>
      <c r="I1297" s="6">
        <v>18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18</v>
      </c>
      <c r="AA1297" s="6">
        <v>0</v>
      </c>
      <c r="AB1297" s="6">
        <v>126</v>
      </c>
      <c r="AF1297" s="26"/>
    </row>
    <row r="1298" spans="1:32" x14ac:dyDescent="0.25">
      <c r="A1298" s="10" t="s">
        <v>60</v>
      </c>
      <c r="B1298" s="6">
        <v>101995974</v>
      </c>
      <c r="C1298" s="6" t="s">
        <v>48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18</v>
      </c>
      <c r="AB1298" s="6">
        <v>18</v>
      </c>
      <c r="AF1298" s="26"/>
    </row>
    <row r="1299" spans="1:32" x14ac:dyDescent="0.25">
      <c r="A1299" s="10" t="s">
        <v>60</v>
      </c>
      <c r="B1299" s="6">
        <v>101995974</v>
      </c>
      <c r="C1299" s="6" t="s">
        <v>48</v>
      </c>
      <c r="D1299" s="6">
        <v>58</v>
      </c>
      <c r="E1299" s="6">
        <v>58</v>
      </c>
      <c r="F1299" s="6">
        <v>58</v>
      </c>
      <c r="G1299" s="6">
        <v>58</v>
      </c>
      <c r="H1299" s="6">
        <v>58</v>
      </c>
      <c r="I1299" s="6">
        <v>58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58</v>
      </c>
      <c r="AA1299" s="6">
        <v>2</v>
      </c>
      <c r="AB1299" s="6">
        <v>408</v>
      </c>
      <c r="AF1299" s="26"/>
    </row>
    <row r="1300" spans="1:32" x14ac:dyDescent="0.25">
      <c r="A1300" s="10" t="s">
        <v>60</v>
      </c>
      <c r="B1300" s="6">
        <v>101995974</v>
      </c>
      <c r="C1300" s="6" t="s">
        <v>48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34</v>
      </c>
      <c r="AB1300" s="6">
        <v>34</v>
      </c>
      <c r="AF1300" s="26"/>
    </row>
    <row r="1301" spans="1:32" x14ac:dyDescent="0.25">
      <c r="A1301" s="10" t="s">
        <v>60</v>
      </c>
      <c r="B1301" s="6">
        <v>101995974</v>
      </c>
      <c r="C1301" s="6" t="s">
        <v>48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22</v>
      </c>
      <c r="AB1301" s="6">
        <v>22</v>
      </c>
      <c r="AF1301" s="26"/>
    </row>
    <row r="1302" spans="1:32" x14ac:dyDescent="0.25">
      <c r="A1302" s="10" t="s">
        <v>60</v>
      </c>
      <c r="B1302" s="6">
        <v>101995974</v>
      </c>
      <c r="C1302" s="6" t="s">
        <v>48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9</v>
      </c>
      <c r="AB1302" s="6">
        <v>9</v>
      </c>
      <c r="AF1302" s="26"/>
    </row>
    <row r="1303" spans="1:32" x14ac:dyDescent="0.25">
      <c r="A1303" s="10" t="s">
        <v>60</v>
      </c>
      <c r="B1303" s="6">
        <v>101995974</v>
      </c>
      <c r="C1303" s="6" t="s">
        <v>48</v>
      </c>
      <c r="D1303" s="6">
        <v>50</v>
      </c>
      <c r="E1303" s="6">
        <v>50</v>
      </c>
      <c r="F1303" s="6">
        <v>50</v>
      </c>
      <c r="G1303" s="6">
        <v>50</v>
      </c>
      <c r="H1303" s="6">
        <v>50</v>
      </c>
      <c r="I1303" s="6">
        <v>50</v>
      </c>
      <c r="J1303" s="6">
        <v>50</v>
      </c>
      <c r="K1303" s="6">
        <v>50</v>
      </c>
      <c r="L1303" s="6">
        <v>50</v>
      </c>
      <c r="M1303" s="6">
        <v>50</v>
      </c>
      <c r="N1303" s="6">
        <v>50</v>
      </c>
      <c r="O1303" s="6">
        <v>50</v>
      </c>
      <c r="P1303" s="6">
        <v>50</v>
      </c>
      <c r="Q1303" s="6">
        <v>50</v>
      </c>
      <c r="R1303" s="6">
        <v>50</v>
      </c>
      <c r="S1303" s="6">
        <v>50</v>
      </c>
      <c r="T1303" s="6">
        <v>50</v>
      </c>
      <c r="U1303" s="6">
        <v>50</v>
      </c>
      <c r="V1303" s="6">
        <v>50</v>
      </c>
      <c r="W1303" s="6">
        <v>50</v>
      </c>
      <c r="X1303" s="6">
        <v>50</v>
      </c>
      <c r="Y1303" s="6">
        <v>50</v>
      </c>
      <c r="Z1303" s="6">
        <v>50</v>
      </c>
      <c r="AA1303" s="6">
        <v>50</v>
      </c>
      <c r="AB1303" s="6">
        <v>1200</v>
      </c>
      <c r="AF1303" s="26"/>
    </row>
    <row r="1304" spans="1:32" x14ac:dyDescent="0.25">
      <c r="A1304" s="10" t="s">
        <v>60</v>
      </c>
      <c r="B1304" s="6">
        <v>101996131</v>
      </c>
      <c r="C1304" s="6" t="s">
        <v>48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F1304" s="26"/>
    </row>
    <row r="1305" spans="1:32" x14ac:dyDescent="0.25">
      <c r="A1305" s="10" t="s">
        <v>60</v>
      </c>
      <c r="B1305" s="6">
        <v>101996131</v>
      </c>
      <c r="C1305" s="6" t="s">
        <v>48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0</v>
      </c>
      <c r="AF1305" s="26"/>
    </row>
    <row r="1306" spans="1:32" x14ac:dyDescent="0.25">
      <c r="A1306" s="10" t="s">
        <v>60</v>
      </c>
      <c r="B1306" s="6">
        <v>101996131</v>
      </c>
      <c r="C1306" s="6" t="s">
        <v>48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F1306" s="26"/>
    </row>
    <row r="1307" spans="1:32" x14ac:dyDescent="0.25">
      <c r="A1307" s="10" t="s">
        <v>60</v>
      </c>
      <c r="B1307" s="6">
        <v>101996131</v>
      </c>
      <c r="C1307" s="6" t="s">
        <v>48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1</v>
      </c>
      <c r="AA1307" s="6">
        <v>0</v>
      </c>
      <c r="AB1307" s="6">
        <v>1</v>
      </c>
      <c r="AF1307" s="26"/>
    </row>
    <row r="1308" spans="1:32" x14ac:dyDescent="0.25">
      <c r="A1308" s="10" t="s">
        <v>60</v>
      </c>
      <c r="B1308" s="6">
        <v>101996131</v>
      </c>
      <c r="C1308" s="6" t="s">
        <v>48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1</v>
      </c>
      <c r="AA1308" s="6">
        <v>0</v>
      </c>
      <c r="AB1308" s="6">
        <v>1</v>
      </c>
      <c r="AF1308" s="26"/>
    </row>
    <row r="1309" spans="1:32" x14ac:dyDescent="0.25">
      <c r="A1309" s="10" t="s">
        <v>60</v>
      </c>
      <c r="B1309" s="6">
        <v>101996131</v>
      </c>
      <c r="C1309" s="6" t="s">
        <v>48</v>
      </c>
      <c r="D1309" s="6">
        <v>40</v>
      </c>
      <c r="E1309" s="6">
        <v>40</v>
      </c>
      <c r="F1309" s="6">
        <v>43</v>
      </c>
      <c r="G1309" s="6">
        <v>42</v>
      </c>
      <c r="H1309" s="6">
        <v>41</v>
      </c>
      <c r="I1309" s="6">
        <v>51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257</v>
      </c>
      <c r="AF1309" s="26"/>
    </row>
    <row r="1310" spans="1:32" x14ac:dyDescent="0.25">
      <c r="A1310" s="10" t="s">
        <v>60</v>
      </c>
      <c r="B1310" s="6">
        <v>101996131</v>
      </c>
      <c r="C1310" s="6" t="s">
        <v>48</v>
      </c>
      <c r="D1310" s="6">
        <v>20</v>
      </c>
      <c r="E1310" s="6">
        <v>7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27</v>
      </c>
      <c r="AF1310" s="26"/>
    </row>
    <row r="1311" spans="1:32" x14ac:dyDescent="0.25">
      <c r="A1311" s="10" t="s">
        <v>60</v>
      </c>
      <c r="B1311" s="6">
        <v>101996131</v>
      </c>
      <c r="C1311" s="6" t="s">
        <v>48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73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73</v>
      </c>
      <c r="AF1311" s="26"/>
    </row>
    <row r="1312" spans="1:32" x14ac:dyDescent="0.25">
      <c r="A1312" s="10" t="s">
        <v>60</v>
      </c>
      <c r="B1312" s="6">
        <v>101996131</v>
      </c>
      <c r="C1312" s="6" t="s">
        <v>48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61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61</v>
      </c>
      <c r="AF1312" s="26"/>
    </row>
    <row r="1313" spans="1:32" x14ac:dyDescent="0.25">
      <c r="A1313" s="10" t="s">
        <v>60</v>
      </c>
      <c r="B1313" s="6">
        <v>101996131</v>
      </c>
      <c r="C1313" s="6" t="s">
        <v>48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69</v>
      </c>
      <c r="W1313" s="6">
        <v>73</v>
      </c>
      <c r="X1313" s="6">
        <v>58</v>
      </c>
      <c r="Y1313" s="6">
        <v>39</v>
      </c>
      <c r="Z1313" s="6">
        <v>0</v>
      </c>
      <c r="AA1313" s="6">
        <v>0</v>
      </c>
      <c r="AB1313" s="6">
        <v>239</v>
      </c>
      <c r="AF1313" s="26"/>
    </row>
    <row r="1314" spans="1:32" x14ac:dyDescent="0.25">
      <c r="A1314" s="10" t="s">
        <v>60</v>
      </c>
      <c r="B1314" s="6">
        <v>101996131</v>
      </c>
      <c r="C1314" s="6" t="s">
        <v>48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F1314" s="26"/>
    </row>
    <row r="1315" spans="1:32" x14ac:dyDescent="0.25">
      <c r="A1315" s="10" t="s">
        <v>60</v>
      </c>
      <c r="B1315" s="6">
        <v>101996131</v>
      </c>
      <c r="C1315" s="6" t="s">
        <v>48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8</v>
      </c>
      <c r="N1315" s="6">
        <v>8</v>
      </c>
      <c r="O1315" s="6">
        <v>8</v>
      </c>
      <c r="P1315" s="6">
        <v>8</v>
      </c>
      <c r="Q1315" s="6">
        <v>8</v>
      </c>
      <c r="R1315" s="6">
        <v>8</v>
      </c>
      <c r="S1315" s="6">
        <v>8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56</v>
      </c>
      <c r="AF1315" s="26"/>
    </row>
    <row r="1316" spans="1:32" x14ac:dyDescent="0.25">
      <c r="A1316" s="10" t="s">
        <v>60</v>
      </c>
      <c r="B1316" s="6">
        <v>101996131</v>
      </c>
      <c r="C1316" s="6" t="s">
        <v>48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77</v>
      </c>
      <c r="N1316" s="6">
        <v>69</v>
      </c>
      <c r="O1316" s="6">
        <v>58</v>
      </c>
      <c r="P1316" s="6">
        <v>50</v>
      </c>
      <c r="Q1316" s="6">
        <v>47</v>
      </c>
      <c r="R1316" s="6">
        <v>62</v>
      </c>
      <c r="S1316" s="6">
        <v>69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432</v>
      </c>
      <c r="AF1316" s="26"/>
    </row>
    <row r="1317" spans="1:32" x14ac:dyDescent="0.25">
      <c r="A1317" s="10" t="s">
        <v>60</v>
      </c>
      <c r="B1317" s="6">
        <v>101996131</v>
      </c>
      <c r="C1317" s="6" t="s">
        <v>48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14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14</v>
      </c>
      <c r="AF1317" s="26"/>
    </row>
    <row r="1318" spans="1:32" x14ac:dyDescent="0.25">
      <c r="A1318" s="10" t="s">
        <v>60</v>
      </c>
      <c r="B1318" s="6">
        <v>101996131</v>
      </c>
      <c r="C1318" s="6" t="s">
        <v>48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9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9</v>
      </c>
      <c r="AF1318" s="26"/>
    </row>
    <row r="1319" spans="1:32" x14ac:dyDescent="0.25">
      <c r="A1319" s="10" t="s">
        <v>60</v>
      </c>
      <c r="B1319" s="6">
        <v>101996131</v>
      </c>
      <c r="C1319" s="6" t="s">
        <v>48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50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50</v>
      </c>
      <c r="AF1319" s="26"/>
    </row>
    <row r="1320" spans="1:32" x14ac:dyDescent="0.25">
      <c r="A1320" s="10" t="s">
        <v>60</v>
      </c>
      <c r="B1320" s="6">
        <v>101996131</v>
      </c>
      <c r="C1320" s="6" t="s">
        <v>48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35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35</v>
      </c>
      <c r="AF1320" s="26"/>
    </row>
    <row r="1321" spans="1:32" x14ac:dyDescent="0.25">
      <c r="A1321" s="10" t="s">
        <v>60</v>
      </c>
      <c r="B1321" s="6">
        <v>101996131</v>
      </c>
      <c r="C1321" s="6" t="s">
        <v>48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2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2</v>
      </c>
      <c r="AF1321" s="26"/>
    </row>
    <row r="1322" spans="1:32" x14ac:dyDescent="0.25">
      <c r="A1322" s="10" t="s">
        <v>60</v>
      </c>
      <c r="B1322" s="6">
        <v>101996131</v>
      </c>
      <c r="C1322" s="6" t="s">
        <v>48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0</v>
      </c>
      <c r="AF1322" s="26"/>
    </row>
    <row r="1323" spans="1:32" x14ac:dyDescent="0.25">
      <c r="A1323" s="10" t="s">
        <v>60</v>
      </c>
      <c r="B1323" s="6">
        <v>101996131</v>
      </c>
      <c r="C1323" s="6" t="s">
        <v>48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0</v>
      </c>
      <c r="AF1323" s="26"/>
    </row>
    <row r="1324" spans="1:32" x14ac:dyDescent="0.25">
      <c r="A1324" s="10" t="s">
        <v>60</v>
      </c>
      <c r="B1324" s="6">
        <v>101996131</v>
      </c>
      <c r="C1324" s="6" t="s">
        <v>48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0</v>
      </c>
      <c r="AF1324" s="26"/>
    </row>
    <row r="1325" spans="1:32" x14ac:dyDescent="0.25">
      <c r="A1325" s="10" t="s">
        <v>60</v>
      </c>
      <c r="B1325" s="6">
        <v>101996131</v>
      </c>
      <c r="C1325" s="6" t="s">
        <v>48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0</v>
      </c>
      <c r="AF1325" s="26"/>
    </row>
    <row r="1326" spans="1:32" x14ac:dyDescent="0.25">
      <c r="A1326" s="10" t="s">
        <v>60</v>
      </c>
      <c r="B1326" s="6">
        <v>101996131</v>
      </c>
      <c r="C1326" s="6" t="s">
        <v>48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F1326" s="26"/>
    </row>
    <row r="1327" spans="1:32" x14ac:dyDescent="0.25">
      <c r="A1327" s="10" t="s">
        <v>60</v>
      </c>
      <c r="B1327" s="6">
        <v>101996131</v>
      </c>
      <c r="C1327" s="6" t="s">
        <v>48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13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13</v>
      </c>
      <c r="AF1327" s="26"/>
    </row>
    <row r="1328" spans="1:32" x14ac:dyDescent="0.25">
      <c r="A1328" s="10" t="s">
        <v>60</v>
      </c>
      <c r="B1328" s="6">
        <v>101996131</v>
      </c>
      <c r="C1328" s="6" t="s">
        <v>48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0</v>
      </c>
      <c r="AF1328" s="26"/>
    </row>
    <row r="1329" spans="1:32" x14ac:dyDescent="0.25">
      <c r="A1329" s="10" t="s">
        <v>60</v>
      </c>
      <c r="B1329" s="6">
        <v>101996131</v>
      </c>
      <c r="C1329" s="6" t="s">
        <v>48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0</v>
      </c>
      <c r="AF1329" s="26"/>
    </row>
    <row r="1330" spans="1:32" x14ac:dyDescent="0.25">
      <c r="A1330" s="10" t="s">
        <v>60</v>
      </c>
      <c r="B1330" s="6">
        <v>101996131</v>
      </c>
      <c r="C1330" s="6" t="s">
        <v>48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0</v>
      </c>
      <c r="AF1330" s="26"/>
    </row>
    <row r="1331" spans="1:32" x14ac:dyDescent="0.25">
      <c r="A1331" s="10" t="s">
        <v>60</v>
      </c>
      <c r="B1331" s="6">
        <v>101996131</v>
      </c>
      <c r="C1331" s="6" t="s">
        <v>48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10</v>
      </c>
      <c r="AA1331" s="6">
        <v>0</v>
      </c>
      <c r="AB1331" s="6">
        <v>10</v>
      </c>
      <c r="AF1331" s="26"/>
    </row>
    <row r="1332" spans="1:32" x14ac:dyDescent="0.25">
      <c r="A1332" s="10" t="s">
        <v>60</v>
      </c>
      <c r="B1332" s="6">
        <v>101996131</v>
      </c>
      <c r="C1332" s="6" t="s">
        <v>48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19</v>
      </c>
      <c r="AB1332" s="6">
        <v>19</v>
      </c>
      <c r="AF1332" s="26"/>
    </row>
    <row r="1333" spans="1:32" x14ac:dyDescent="0.25">
      <c r="A1333" s="10" t="s">
        <v>60</v>
      </c>
      <c r="B1333" s="6">
        <v>101996131</v>
      </c>
      <c r="C1333" s="6" t="s">
        <v>48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37</v>
      </c>
      <c r="AA1333" s="6">
        <v>26</v>
      </c>
      <c r="AB1333" s="6">
        <v>63</v>
      </c>
      <c r="AF1333" s="26"/>
    </row>
    <row r="1334" spans="1:32" x14ac:dyDescent="0.25">
      <c r="A1334" s="10" t="s">
        <v>60</v>
      </c>
      <c r="B1334" s="6">
        <v>101996902</v>
      </c>
      <c r="C1334" s="6" t="s">
        <v>48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0</v>
      </c>
      <c r="AF1334" s="26"/>
    </row>
    <row r="1335" spans="1:32" x14ac:dyDescent="0.25">
      <c r="A1335" s="10" t="s">
        <v>60</v>
      </c>
      <c r="B1335" s="6">
        <v>101996902</v>
      </c>
      <c r="C1335" s="6" t="s">
        <v>48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0</v>
      </c>
      <c r="AF1335" s="26"/>
    </row>
    <row r="1336" spans="1:32" x14ac:dyDescent="0.25">
      <c r="A1336" s="10" t="s">
        <v>60</v>
      </c>
      <c r="B1336" s="6">
        <v>101996902</v>
      </c>
      <c r="C1336" s="6" t="s">
        <v>48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25</v>
      </c>
      <c r="K1336" s="6">
        <v>25</v>
      </c>
      <c r="L1336" s="6">
        <v>25</v>
      </c>
      <c r="M1336" s="6">
        <v>25</v>
      </c>
      <c r="N1336" s="6">
        <v>25</v>
      </c>
      <c r="O1336" s="6">
        <v>25</v>
      </c>
      <c r="P1336" s="6">
        <v>25</v>
      </c>
      <c r="Q1336" s="6">
        <v>25</v>
      </c>
      <c r="R1336" s="6">
        <v>25</v>
      </c>
      <c r="S1336" s="6">
        <v>25</v>
      </c>
      <c r="T1336" s="6">
        <v>25</v>
      </c>
      <c r="U1336" s="6">
        <v>25</v>
      </c>
      <c r="V1336" s="6">
        <v>25</v>
      </c>
      <c r="W1336" s="6">
        <v>25</v>
      </c>
      <c r="X1336" s="6">
        <v>25</v>
      </c>
      <c r="Y1336" s="6">
        <v>25</v>
      </c>
      <c r="Z1336" s="6">
        <v>0</v>
      </c>
      <c r="AA1336" s="6">
        <v>0</v>
      </c>
      <c r="AB1336" s="6">
        <v>400</v>
      </c>
      <c r="AF1336" s="26"/>
    </row>
    <row r="1337" spans="1:32" x14ac:dyDescent="0.25">
      <c r="A1337" s="10" t="s">
        <v>60</v>
      </c>
      <c r="B1337" s="6">
        <v>101997470</v>
      </c>
      <c r="C1337" s="6" t="s">
        <v>48</v>
      </c>
      <c r="D1337" s="6">
        <v>200</v>
      </c>
      <c r="E1337" s="6">
        <v>200</v>
      </c>
      <c r="F1337" s="6">
        <v>200</v>
      </c>
      <c r="G1337" s="6">
        <v>200</v>
      </c>
      <c r="H1337" s="6">
        <v>200</v>
      </c>
      <c r="I1337" s="6">
        <v>200</v>
      </c>
      <c r="J1337" s="6">
        <v>200</v>
      </c>
      <c r="K1337" s="6">
        <v>200</v>
      </c>
      <c r="L1337" s="6">
        <v>200</v>
      </c>
      <c r="M1337" s="6">
        <v>267</v>
      </c>
      <c r="N1337" s="6">
        <v>274</v>
      </c>
      <c r="O1337" s="6">
        <v>284</v>
      </c>
      <c r="P1337" s="6">
        <v>294</v>
      </c>
      <c r="Q1337" s="6">
        <v>296</v>
      </c>
      <c r="R1337" s="6">
        <v>279</v>
      </c>
      <c r="S1337" s="6">
        <v>271</v>
      </c>
      <c r="T1337" s="6">
        <v>200</v>
      </c>
      <c r="U1337" s="6">
        <v>200</v>
      </c>
      <c r="V1337" s="6">
        <v>200</v>
      </c>
      <c r="W1337" s="6">
        <v>200</v>
      </c>
      <c r="X1337" s="6">
        <v>200</v>
      </c>
      <c r="Y1337" s="6">
        <v>200</v>
      </c>
      <c r="Z1337" s="6">
        <v>200</v>
      </c>
      <c r="AA1337" s="6">
        <v>200</v>
      </c>
      <c r="AB1337" s="6">
        <v>5365</v>
      </c>
      <c r="AF1337" s="26"/>
    </row>
    <row r="1338" spans="1:32" x14ac:dyDescent="0.25">
      <c r="A1338" s="10" t="s">
        <v>60</v>
      </c>
      <c r="B1338" s="6">
        <v>101997954</v>
      </c>
      <c r="C1338" s="6" t="s">
        <v>48</v>
      </c>
      <c r="D1338" s="6">
        <v>10</v>
      </c>
      <c r="E1338" s="6">
        <v>10</v>
      </c>
      <c r="F1338" s="6">
        <v>5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9</v>
      </c>
      <c r="AA1338" s="6">
        <v>12</v>
      </c>
      <c r="AB1338" s="6">
        <v>46</v>
      </c>
      <c r="AF1338" s="26"/>
    </row>
    <row r="1339" spans="1:32" x14ac:dyDescent="0.25">
      <c r="A1339" s="10" t="s">
        <v>60</v>
      </c>
      <c r="B1339" s="6">
        <v>101997954</v>
      </c>
      <c r="C1339" s="6" t="s">
        <v>48</v>
      </c>
      <c r="D1339" s="6">
        <v>100</v>
      </c>
      <c r="E1339" s="6">
        <v>100</v>
      </c>
      <c r="F1339" s="6">
        <v>100</v>
      </c>
      <c r="G1339" s="6">
        <v>95</v>
      </c>
      <c r="H1339" s="6">
        <v>87</v>
      </c>
      <c r="I1339" s="6">
        <v>65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100</v>
      </c>
      <c r="AA1339" s="6">
        <v>100</v>
      </c>
      <c r="AB1339" s="6">
        <v>747</v>
      </c>
      <c r="AF1339" s="26"/>
    </row>
    <row r="1340" spans="1:32" x14ac:dyDescent="0.25">
      <c r="A1340" s="10" t="s">
        <v>60</v>
      </c>
      <c r="B1340" s="6">
        <v>101997954</v>
      </c>
      <c r="C1340" s="6" t="s">
        <v>48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25</v>
      </c>
      <c r="K1340" s="6">
        <v>25</v>
      </c>
      <c r="L1340" s="6">
        <v>25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25</v>
      </c>
      <c r="V1340" s="6">
        <v>25</v>
      </c>
      <c r="W1340" s="6">
        <v>25</v>
      </c>
      <c r="X1340" s="6">
        <v>25</v>
      </c>
      <c r="Y1340" s="6">
        <v>25</v>
      </c>
      <c r="Z1340" s="6">
        <v>0</v>
      </c>
      <c r="AA1340" s="6">
        <v>0</v>
      </c>
      <c r="AB1340" s="6">
        <v>200</v>
      </c>
      <c r="AF1340" s="26"/>
    </row>
    <row r="1341" spans="1:32" x14ac:dyDescent="0.25">
      <c r="A1341" s="10" t="s">
        <v>60</v>
      </c>
      <c r="B1341" s="6">
        <v>101997954</v>
      </c>
      <c r="C1341" s="6" t="s">
        <v>48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100</v>
      </c>
      <c r="K1341" s="6">
        <v>100</v>
      </c>
      <c r="L1341" s="6">
        <v>100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100</v>
      </c>
      <c r="V1341" s="6">
        <v>100</v>
      </c>
      <c r="W1341" s="6">
        <v>100</v>
      </c>
      <c r="X1341" s="6">
        <v>100</v>
      </c>
      <c r="Y1341" s="6">
        <v>100</v>
      </c>
      <c r="Z1341" s="6">
        <v>0</v>
      </c>
      <c r="AA1341" s="6">
        <v>0</v>
      </c>
      <c r="AB1341" s="6">
        <v>800</v>
      </c>
      <c r="AF1341" s="26"/>
    </row>
    <row r="1342" spans="1:32" x14ac:dyDescent="0.25">
      <c r="A1342" s="10" t="s">
        <v>60</v>
      </c>
      <c r="B1342" s="6">
        <v>101997954</v>
      </c>
      <c r="C1342" s="6" t="s">
        <v>48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100</v>
      </c>
      <c r="K1342" s="6">
        <v>100</v>
      </c>
      <c r="L1342" s="6">
        <v>100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100</v>
      </c>
      <c r="V1342" s="6">
        <v>100</v>
      </c>
      <c r="W1342" s="6">
        <v>100</v>
      </c>
      <c r="X1342" s="6">
        <v>100</v>
      </c>
      <c r="Y1342" s="6">
        <v>100</v>
      </c>
      <c r="Z1342" s="6">
        <v>0</v>
      </c>
      <c r="AA1342" s="6">
        <v>0</v>
      </c>
      <c r="AB1342" s="6">
        <v>800</v>
      </c>
      <c r="AF1342" s="26"/>
    </row>
    <row r="1343" spans="1:32" x14ac:dyDescent="0.25">
      <c r="A1343" s="10" t="s">
        <v>60</v>
      </c>
      <c r="B1343" s="6">
        <v>101998623</v>
      </c>
      <c r="C1343" s="6" t="s">
        <v>48</v>
      </c>
      <c r="D1343" s="6">
        <v>0</v>
      </c>
      <c r="E1343" s="6">
        <v>0</v>
      </c>
      <c r="F1343" s="6">
        <v>2</v>
      </c>
      <c r="G1343" s="6">
        <v>13</v>
      </c>
      <c r="H1343" s="6">
        <v>22</v>
      </c>
      <c r="I1343" s="6">
        <v>34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71</v>
      </c>
      <c r="AF1343" s="26"/>
    </row>
    <row r="1344" spans="1:32" x14ac:dyDescent="0.25">
      <c r="A1344" s="10" t="s">
        <v>60</v>
      </c>
      <c r="B1344" s="6">
        <v>101998623</v>
      </c>
      <c r="C1344" s="6" t="s">
        <v>48</v>
      </c>
      <c r="D1344" s="6">
        <v>30</v>
      </c>
      <c r="E1344" s="6">
        <v>43</v>
      </c>
      <c r="F1344" s="6">
        <v>50</v>
      </c>
      <c r="G1344" s="6">
        <v>50</v>
      </c>
      <c r="H1344" s="6">
        <v>50</v>
      </c>
      <c r="I1344" s="6">
        <v>50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273</v>
      </c>
      <c r="AF1344" s="26"/>
    </row>
    <row r="1345" spans="1:32" x14ac:dyDescent="0.25">
      <c r="A1345" s="10" t="s">
        <v>60</v>
      </c>
      <c r="B1345" s="6">
        <v>101998786</v>
      </c>
      <c r="C1345" s="6" t="s">
        <v>48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98</v>
      </c>
      <c r="N1345" s="6">
        <v>99</v>
      </c>
      <c r="O1345" s="6">
        <v>100</v>
      </c>
      <c r="P1345" s="6">
        <v>98</v>
      </c>
      <c r="Q1345" s="6">
        <v>99</v>
      </c>
      <c r="R1345" s="6">
        <v>101</v>
      </c>
      <c r="S1345" s="6">
        <v>102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697</v>
      </c>
      <c r="AF1345" s="26"/>
    </row>
    <row r="1346" spans="1:32" x14ac:dyDescent="0.25">
      <c r="A1346" s="10" t="s">
        <v>60</v>
      </c>
      <c r="B1346" s="6">
        <v>101998786</v>
      </c>
      <c r="C1346" s="6" t="s">
        <v>48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439</v>
      </c>
      <c r="N1346" s="6">
        <v>439</v>
      </c>
      <c r="O1346" s="6">
        <v>439</v>
      </c>
      <c r="P1346" s="6">
        <v>439</v>
      </c>
      <c r="Q1346" s="6">
        <v>439</v>
      </c>
      <c r="R1346" s="6">
        <v>439</v>
      </c>
      <c r="S1346" s="6">
        <v>439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3073</v>
      </c>
      <c r="AF1346" s="26"/>
    </row>
    <row r="1347" spans="1:32" x14ac:dyDescent="0.25">
      <c r="A1347" s="10" t="s">
        <v>60</v>
      </c>
      <c r="B1347" s="6">
        <v>101998786</v>
      </c>
      <c r="C1347" s="6" t="s">
        <v>48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11</v>
      </c>
      <c r="N1347" s="6">
        <v>11</v>
      </c>
      <c r="O1347" s="6">
        <v>11</v>
      </c>
      <c r="P1347" s="6">
        <v>11</v>
      </c>
      <c r="Q1347" s="6">
        <v>11</v>
      </c>
      <c r="R1347" s="6">
        <v>11</v>
      </c>
      <c r="S1347" s="6">
        <v>11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77</v>
      </c>
      <c r="AF1347" s="26"/>
    </row>
    <row r="1348" spans="1:32" x14ac:dyDescent="0.25">
      <c r="A1348" s="10" t="s">
        <v>60</v>
      </c>
      <c r="B1348" s="6">
        <v>101998885</v>
      </c>
      <c r="C1348" s="6" t="s">
        <v>48</v>
      </c>
      <c r="D1348" s="6">
        <v>9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9</v>
      </c>
      <c r="AF1348" s="26"/>
    </row>
    <row r="1349" spans="1:32" x14ac:dyDescent="0.25">
      <c r="A1349" s="10" t="s">
        <v>60</v>
      </c>
      <c r="B1349" s="6">
        <v>101998885</v>
      </c>
      <c r="C1349" s="6" t="s">
        <v>48</v>
      </c>
      <c r="D1349" s="6">
        <v>32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32</v>
      </c>
      <c r="AF1349" s="26"/>
    </row>
    <row r="1350" spans="1:32" x14ac:dyDescent="0.25">
      <c r="A1350" s="10" t="s">
        <v>60</v>
      </c>
      <c r="B1350" s="6">
        <v>101998885</v>
      </c>
      <c r="C1350" s="6" t="s">
        <v>48</v>
      </c>
      <c r="D1350" s="6">
        <v>2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2</v>
      </c>
      <c r="AF1350" s="26"/>
    </row>
    <row r="1351" spans="1:32" x14ac:dyDescent="0.25">
      <c r="A1351" s="10" t="s">
        <v>60</v>
      </c>
      <c r="B1351" s="6">
        <v>101998885</v>
      </c>
      <c r="C1351" s="6" t="s">
        <v>48</v>
      </c>
      <c r="D1351" s="6">
        <v>27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27</v>
      </c>
      <c r="AF1351" s="26"/>
    </row>
    <row r="1352" spans="1:32" x14ac:dyDescent="0.25">
      <c r="A1352" s="10" t="s">
        <v>60</v>
      </c>
      <c r="B1352" s="6">
        <v>101998908</v>
      </c>
      <c r="C1352" s="6" t="s">
        <v>48</v>
      </c>
      <c r="D1352" s="6">
        <v>220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220</v>
      </c>
      <c r="AF1352" s="26"/>
    </row>
    <row r="1353" spans="1:32" x14ac:dyDescent="0.25">
      <c r="A1353" s="10" t="s">
        <v>60</v>
      </c>
      <c r="B1353" s="6">
        <v>101998917</v>
      </c>
      <c r="C1353" s="6" t="s">
        <v>48</v>
      </c>
      <c r="D1353" s="6">
        <v>0</v>
      </c>
      <c r="E1353" s="6">
        <v>1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1</v>
      </c>
      <c r="AF1353" s="26"/>
    </row>
    <row r="1354" spans="1:32" x14ac:dyDescent="0.25">
      <c r="A1354" s="10" t="s">
        <v>60</v>
      </c>
      <c r="B1354" s="6">
        <v>101998917</v>
      </c>
      <c r="C1354" s="6" t="s">
        <v>48</v>
      </c>
      <c r="D1354" s="6">
        <v>0</v>
      </c>
      <c r="E1354" s="6">
        <v>6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6</v>
      </c>
      <c r="AF1354" s="26"/>
    </row>
    <row r="1355" spans="1:32" x14ac:dyDescent="0.25">
      <c r="A1355" s="10" t="s">
        <v>60</v>
      </c>
      <c r="B1355" s="6">
        <v>101998917</v>
      </c>
      <c r="C1355" s="6" t="s">
        <v>48</v>
      </c>
      <c r="D1355" s="6">
        <v>0</v>
      </c>
      <c r="E1355" s="6">
        <v>14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14</v>
      </c>
      <c r="AF1355" s="26"/>
    </row>
    <row r="1356" spans="1:32" x14ac:dyDescent="0.25">
      <c r="A1356" s="10" t="s">
        <v>60</v>
      </c>
      <c r="B1356" s="6">
        <v>101998917</v>
      </c>
      <c r="C1356" s="6" t="s">
        <v>48</v>
      </c>
      <c r="D1356" s="6">
        <v>0</v>
      </c>
      <c r="E1356" s="6">
        <v>1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1</v>
      </c>
      <c r="AF1356" s="26"/>
    </row>
    <row r="1357" spans="1:32" x14ac:dyDescent="0.25">
      <c r="A1357" s="10" t="s">
        <v>60</v>
      </c>
      <c r="B1357" s="6">
        <v>101998917</v>
      </c>
      <c r="C1357" s="6" t="s">
        <v>48</v>
      </c>
      <c r="D1357" s="6">
        <v>0</v>
      </c>
      <c r="E1357" s="6">
        <v>3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3</v>
      </c>
      <c r="AF1357" s="26"/>
    </row>
    <row r="1358" spans="1:32" x14ac:dyDescent="0.25">
      <c r="A1358" s="10" t="s">
        <v>60</v>
      </c>
      <c r="B1358" s="6">
        <v>101998947</v>
      </c>
      <c r="C1358" s="6" t="s">
        <v>48</v>
      </c>
      <c r="D1358" s="6">
        <v>0</v>
      </c>
      <c r="E1358" s="6">
        <v>0</v>
      </c>
      <c r="F1358" s="6">
        <v>47</v>
      </c>
      <c r="G1358" s="6">
        <v>47</v>
      </c>
      <c r="H1358" s="6">
        <v>47</v>
      </c>
      <c r="I1358" s="6">
        <v>47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188</v>
      </c>
      <c r="AF1358" s="26"/>
    </row>
    <row r="1359" spans="1:32" x14ac:dyDescent="0.25">
      <c r="A1359" s="10" t="s">
        <v>60</v>
      </c>
      <c r="B1359" s="6">
        <v>101999016</v>
      </c>
      <c r="C1359" s="6" t="s">
        <v>48</v>
      </c>
      <c r="D1359" s="6">
        <v>0</v>
      </c>
      <c r="E1359" s="6">
        <v>6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6</v>
      </c>
      <c r="AF1359" s="26"/>
    </row>
    <row r="1360" spans="1:32" x14ac:dyDescent="0.25">
      <c r="A1360" s="10" t="s">
        <v>60</v>
      </c>
      <c r="B1360" s="6">
        <v>101999016</v>
      </c>
      <c r="C1360" s="6" t="s">
        <v>48</v>
      </c>
      <c r="D1360" s="6">
        <v>0</v>
      </c>
      <c r="E1360" s="6">
        <v>274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274</v>
      </c>
      <c r="AF1360" s="26"/>
    </row>
    <row r="1361" spans="1:32" x14ac:dyDescent="0.25">
      <c r="A1361" s="10" t="s">
        <v>60</v>
      </c>
      <c r="B1361" s="6">
        <v>101999046</v>
      </c>
      <c r="C1361" s="6" t="s">
        <v>48</v>
      </c>
      <c r="D1361" s="6">
        <v>0</v>
      </c>
      <c r="E1361" s="6">
        <v>123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123</v>
      </c>
      <c r="AF1361" s="26"/>
    </row>
    <row r="1362" spans="1:32" x14ac:dyDescent="0.25">
      <c r="A1362" s="10" t="s">
        <v>60</v>
      </c>
      <c r="B1362" s="6">
        <v>101999105</v>
      </c>
      <c r="C1362" s="6" t="s">
        <v>48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F1362" s="26"/>
    </row>
    <row r="1363" spans="1:32" x14ac:dyDescent="0.25">
      <c r="A1363" s="10" t="s">
        <v>60</v>
      </c>
      <c r="B1363" s="6">
        <v>101999105</v>
      </c>
      <c r="C1363" s="6" t="s">
        <v>48</v>
      </c>
      <c r="D1363" s="6">
        <v>0</v>
      </c>
      <c r="E1363" s="6">
        <v>0</v>
      </c>
      <c r="F1363" s="6">
        <v>30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30</v>
      </c>
      <c r="AF1363" s="26"/>
    </row>
    <row r="1364" spans="1:32" x14ac:dyDescent="0.25">
      <c r="A1364" s="10" t="s">
        <v>60</v>
      </c>
      <c r="B1364" s="6">
        <v>101999130</v>
      </c>
      <c r="C1364" s="6" t="s">
        <v>48</v>
      </c>
      <c r="D1364" s="6">
        <v>0</v>
      </c>
      <c r="E1364" s="6">
        <v>0</v>
      </c>
      <c r="F1364" s="6">
        <v>1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1</v>
      </c>
      <c r="AF1364" s="26"/>
    </row>
    <row r="1365" spans="1:32" x14ac:dyDescent="0.25">
      <c r="A1365" s="10" t="s">
        <v>60</v>
      </c>
      <c r="B1365" s="6">
        <v>101999130</v>
      </c>
      <c r="C1365" s="6" t="s">
        <v>48</v>
      </c>
      <c r="D1365" s="6">
        <v>0</v>
      </c>
      <c r="E1365" s="6">
        <v>0</v>
      </c>
      <c r="F1365" s="6">
        <v>6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6</v>
      </c>
      <c r="AF1365" s="26"/>
    </row>
    <row r="1366" spans="1:32" x14ac:dyDescent="0.25">
      <c r="A1366" s="10" t="s">
        <v>60</v>
      </c>
      <c r="B1366" s="6">
        <v>101999130</v>
      </c>
      <c r="C1366" s="6" t="s">
        <v>48</v>
      </c>
      <c r="D1366" s="6">
        <v>0</v>
      </c>
      <c r="E1366" s="6">
        <v>0</v>
      </c>
      <c r="F1366" s="6">
        <v>7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7</v>
      </c>
      <c r="AF1366" s="26"/>
    </row>
    <row r="1367" spans="1:32" x14ac:dyDescent="0.25">
      <c r="A1367" s="10" t="s">
        <v>60</v>
      </c>
      <c r="B1367" s="6">
        <v>101999130</v>
      </c>
      <c r="C1367" s="6" t="s">
        <v>48</v>
      </c>
      <c r="D1367" s="6">
        <v>0</v>
      </c>
      <c r="E1367" s="6">
        <v>0</v>
      </c>
      <c r="F1367" s="6">
        <v>1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1</v>
      </c>
      <c r="AF1367" s="26"/>
    </row>
    <row r="1368" spans="1:32" x14ac:dyDescent="0.25">
      <c r="A1368" s="10" t="s">
        <v>60</v>
      </c>
      <c r="B1368" s="6">
        <v>101999130</v>
      </c>
      <c r="C1368" s="6" t="s">
        <v>48</v>
      </c>
      <c r="D1368" s="6">
        <v>0</v>
      </c>
      <c r="E1368" s="6">
        <v>0</v>
      </c>
      <c r="F1368" s="6">
        <v>228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228</v>
      </c>
      <c r="AF1368" s="26"/>
    </row>
    <row r="1369" spans="1:32" x14ac:dyDescent="0.25">
      <c r="A1369" s="10" t="s">
        <v>60</v>
      </c>
      <c r="B1369" s="6">
        <v>101999130</v>
      </c>
      <c r="C1369" s="6" t="s">
        <v>48</v>
      </c>
      <c r="D1369" s="6">
        <v>0</v>
      </c>
      <c r="E1369" s="6">
        <v>0</v>
      </c>
      <c r="F1369" s="6">
        <v>8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8</v>
      </c>
      <c r="AF1369" s="26"/>
    </row>
    <row r="1370" spans="1:32" x14ac:dyDescent="0.25">
      <c r="A1370" s="10" t="s">
        <v>60</v>
      </c>
      <c r="B1370" s="6">
        <v>101999130</v>
      </c>
      <c r="C1370" s="6" t="s">
        <v>48</v>
      </c>
      <c r="D1370" s="6">
        <v>0</v>
      </c>
      <c r="E1370" s="6">
        <v>0</v>
      </c>
      <c r="F1370" s="6">
        <v>50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50</v>
      </c>
      <c r="AF1370" s="26"/>
    </row>
    <row r="1371" spans="1:32" x14ac:dyDescent="0.25">
      <c r="A1371" s="10" t="s">
        <v>60</v>
      </c>
      <c r="B1371" s="6">
        <v>101999130</v>
      </c>
      <c r="C1371" s="6" t="s">
        <v>48</v>
      </c>
      <c r="D1371" s="6">
        <v>0</v>
      </c>
      <c r="E1371" s="6">
        <v>0</v>
      </c>
      <c r="F1371" s="6">
        <v>45</v>
      </c>
      <c r="G1371" s="6">
        <v>45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90</v>
      </c>
      <c r="AF1371" s="26"/>
    </row>
    <row r="1372" spans="1:32" x14ac:dyDescent="0.25">
      <c r="A1372" s="10" t="s">
        <v>60</v>
      </c>
      <c r="B1372" s="6">
        <v>101999159</v>
      </c>
      <c r="C1372" s="6" t="s">
        <v>48</v>
      </c>
      <c r="D1372" s="6">
        <v>0</v>
      </c>
      <c r="E1372" s="6">
        <v>0</v>
      </c>
      <c r="F1372" s="6">
        <v>172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172</v>
      </c>
      <c r="AF1372" s="26"/>
    </row>
    <row r="1373" spans="1:32" x14ac:dyDescent="0.25">
      <c r="A1373" s="10" t="s">
        <v>60</v>
      </c>
      <c r="B1373" s="6">
        <v>102007454</v>
      </c>
      <c r="C1373" s="6" t="s">
        <v>48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220</v>
      </c>
      <c r="AB1373" s="6">
        <v>220</v>
      </c>
      <c r="AF1373" s="26"/>
    </row>
    <row r="1374" spans="1:32" x14ac:dyDescent="0.25">
      <c r="A1374" s="21"/>
      <c r="B1374" s="22"/>
      <c r="C1374" s="22" t="s">
        <v>40</v>
      </c>
      <c r="D1374" s="23">
        <f>SUM(D1091:D1373)</f>
        <v>958</v>
      </c>
      <c r="E1374" s="23">
        <f t="shared" ref="E1374:AB1374" si="7">SUM(E1091:E1373)</f>
        <v>1095</v>
      </c>
      <c r="F1374" s="23">
        <f t="shared" si="7"/>
        <v>1261</v>
      </c>
      <c r="G1374" s="23">
        <f t="shared" si="7"/>
        <v>1119</v>
      </c>
      <c r="H1374" s="23">
        <f t="shared" si="7"/>
        <v>891</v>
      </c>
      <c r="I1374" s="23">
        <f t="shared" si="7"/>
        <v>1189</v>
      </c>
      <c r="J1374" s="23">
        <f t="shared" si="7"/>
        <v>1134</v>
      </c>
      <c r="K1374" s="23">
        <f t="shared" si="7"/>
        <v>1188</v>
      </c>
      <c r="L1374" s="23">
        <f t="shared" si="7"/>
        <v>1274</v>
      </c>
      <c r="M1374" s="23">
        <f t="shared" si="7"/>
        <v>1697</v>
      </c>
      <c r="N1374" s="23">
        <f t="shared" si="7"/>
        <v>1691</v>
      </c>
      <c r="O1374" s="23">
        <f t="shared" si="7"/>
        <v>1609</v>
      </c>
      <c r="P1374" s="23">
        <f t="shared" si="7"/>
        <v>1631</v>
      </c>
      <c r="Q1374" s="23">
        <f t="shared" si="7"/>
        <v>1628</v>
      </c>
      <c r="R1374" s="23">
        <f t="shared" si="7"/>
        <v>1676</v>
      </c>
      <c r="S1374" s="23">
        <f t="shared" si="7"/>
        <v>1606</v>
      </c>
      <c r="T1374" s="23">
        <f t="shared" si="7"/>
        <v>1024</v>
      </c>
      <c r="U1374" s="23">
        <f t="shared" si="7"/>
        <v>1337</v>
      </c>
      <c r="V1374" s="23">
        <f t="shared" si="7"/>
        <v>1447</v>
      </c>
      <c r="W1374" s="23">
        <f t="shared" si="7"/>
        <v>1447</v>
      </c>
      <c r="X1374" s="23">
        <f t="shared" si="7"/>
        <v>1347</v>
      </c>
      <c r="Y1374" s="23">
        <f t="shared" si="7"/>
        <v>1292</v>
      </c>
      <c r="Z1374" s="23">
        <f t="shared" si="7"/>
        <v>1036</v>
      </c>
      <c r="AA1374" s="23">
        <f t="shared" si="7"/>
        <v>1065</v>
      </c>
      <c r="AB1374" s="23">
        <f t="shared" si="7"/>
        <v>31642</v>
      </c>
      <c r="AF1374" s="26"/>
    </row>
    <row r="1375" spans="1:32" ht="12" customHeight="1" x14ac:dyDescent="0.25">
      <c r="A1375" s="32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4"/>
    </row>
    <row r="1376" spans="1:32" x14ac:dyDescent="0.25">
      <c r="A1376" s="29" t="s">
        <v>8</v>
      </c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1"/>
    </row>
    <row r="1377" spans="1:32" x14ac:dyDescent="0.25">
      <c r="A1377" s="4"/>
      <c r="AF1377" s="26"/>
    </row>
    <row r="1378" spans="1:32" x14ac:dyDescent="0.25">
      <c r="A1378" s="8" t="s">
        <v>61</v>
      </c>
      <c r="AF1378" s="26"/>
    </row>
    <row r="1379" spans="1:32" x14ac:dyDescent="0.25">
      <c r="A1379" s="4"/>
      <c r="B1379" s="4"/>
      <c r="AF1379" s="26"/>
    </row>
    <row r="1380" spans="1:32" x14ac:dyDescent="0.25">
      <c r="A1380" s="8" t="s">
        <v>10</v>
      </c>
      <c r="B1380" s="9">
        <v>96</v>
      </c>
      <c r="AF1380" s="26"/>
    </row>
    <row r="1381" spans="1:32" x14ac:dyDescent="0.25">
      <c r="A1381" s="8" t="s">
        <v>11</v>
      </c>
      <c r="B1381" s="9">
        <v>96</v>
      </c>
      <c r="AF1381" s="26"/>
    </row>
    <row r="1382" spans="1:32" x14ac:dyDescent="0.25">
      <c r="A1382" s="8" t="s">
        <v>12</v>
      </c>
      <c r="B1382" s="9">
        <v>298</v>
      </c>
      <c r="AF1382" s="26"/>
    </row>
    <row r="1383" spans="1:32" ht="12" customHeight="1" x14ac:dyDescent="0.25">
      <c r="A1383" s="32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4"/>
    </row>
    <row r="1384" spans="1:32" x14ac:dyDescent="0.25">
      <c r="A1384" s="29" t="s">
        <v>13</v>
      </c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1"/>
    </row>
    <row r="1385" spans="1:32" x14ac:dyDescent="0.25">
      <c r="A1385" s="4"/>
      <c r="B1385" s="4"/>
      <c r="C1385" s="4"/>
      <c r="D1385" s="4" t="s">
        <v>14</v>
      </c>
      <c r="E1385" s="4" t="s">
        <v>15</v>
      </c>
      <c r="F1385" s="4" t="s">
        <v>16</v>
      </c>
      <c r="G1385" s="4" t="s">
        <v>17</v>
      </c>
      <c r="H1385" s="4" t="s">
        <v>18</v>
      </c>
      <c r="I1385" s="4" t="s">
        <v>19</v>
      </c>
      <c r="J1385" s="4" t="s">
        <v>20</v>
      </c>
      <c r="K1385" s="4" t="s">
        <v>21</v>
      </c>
      <c r="L1385" s="4" t="s">
        <v>22</v>
      </c>
      <c r="M1385" s="4" t="s">
        <v>23</v>
      </c>
      <c r="N1385" s="4" t="s">
        <v>24</v>
      </c>
      <c r="O1385" s="4" t="s">
        <v>25</v>
      </c>
      <c r="P1385" s="4" t="s">
        <v>26</v>
      </c>
      <c r="Q1385" s="4" t="s">
        <v>27</v>
      </c>
      <c r="R1385" s="4" t="s">
        <v>28</v>
      </c>
      <c r="S1385" s="4" t="s">
        <v>29</v>
      </c>
      <c r="T1385" s="4" t="s">
        <v>30</v>
      </c>
      <c r="U1385" s="4" t="s">
        <v>31</v>
      </c>
      <c r="V1385" s="4" t="s">
        <v>32</v>
      </c>
      <c r="W1385" s="4" t="s">
        <v>33</v>
      </c>
      <c r="X1385" s="4" t="s">
        <v>34</v>
      </c>
      <c r="Y1385" s="4" t="s">
        <v>35</v>
      </c>
      <c r="Z1385" s="4" t="s">
        <v>36</v>
      </c>
      <c r="AA1385" s="4" t="s">
        <v>37</v>
      </c>
      <c r="AB1385" s="4" t="s">
        <v>38</v>
      </c>
      <c r="AF1385" s="26"/>
    </row>
    <row r="1386" spans="1:32" x14ac:dyDescent="0.25">
      <c r="A1386" s="5" t="s">
        <v>39</v>
      </c>
      <c r="B1386" s="10"/>
      <c r="C1386" s="11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F1386" s="26"/>
    </row>
    <row r="1387" spans="1:32" x14ac:dyDescent="0.25">
      <c r="A1387" s="5" t="s">
        <v>40</v>
      </c>
      <c r="B1387" s="12" t="s">
        <v>41</v>
      </c>
      <c r="C1387" s="11"/>
      <c r="D1387" s="13">
        <v>500</v>
      </c>
      <c r="E1387" s="13">
        <v>500</v>
      </c>
      <c r="F1387" s="13">
        <v>500</v>
      </c>
      <c r="G1387" s="13">
        <v>500</v>
      </c>
      <c r="H1387" s="13">
        <v>500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165</v>
      </c>
      <c r="Z1387" s="13">
        <v>265</v>
      </c>
      <c r="AA1387" s="13">
        <v>500</v>
      </c>
      <c r="AB1387" s="6">
        <v>3430</v>
      </c>
      <c r="AF1387" s="26"/>
    </row>
    <row r="1388" spans="1:32" x14ac:dyDescent="0.25">
      <c r="A1388" s="5" t="s">
        <v>40</v>
      </c>
      <c r="B1388" s="14" t="s">
        <v>42</v>
      </c>
      <c r="C1388" s="11"/>
      <c r="D1388" s="15">
        <v>500</v>
      </c>
      <c r="E1388" s="15">
        <v>500</v>
      </c>
      <c r="F1388" s="15">
        <v>500</v>
      </c>
      <c r="G1388" s="15">
        <v>500</v>
      </c>
      <c r="H1388" s="15">
        <v>500</v>
      </c>
      <c r="I1388" s="15">
        <v>0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  <c r="V1388" s="15">
        <v>0</v>
      </c>
      <c r="W1388" s="15">
        <v>0</v>
      </c>
      <c r="X1388" s="15">
        <v>0</v>
      </c>
      <c r="Y1388" s="15">
        <v>165</v>
      </c>
      <c r="Z1388" s="15">
        <v>265</v>
      </c>
      <c r="AA1388" s="15">
        <v>500</v>
      </c>
      <c r="AB1388" s="6">
        <v>3430</v>
      </c>
      <c r="AF1388" s="26"/>
    </row>
    <row r="1389" spans="1:32" x14ac:dyDescent="0.25">
      <c r="A1389" s="5" t="s">
        <v>40</v>
      </c>
      <c r="B1389" s="5" t="s">
        <v>43</v>
      </c>
      <c r="C1389" s="11"/>
      <c r="D1389" s="16">
        <v>0</v>
      </c>
      <c r="E1389" s="16">
        <v>0</v>
      </c>
      <c r="F1389" s="16">
        <v>0</v>
      </c>
      <c r="G1389" s="16">
        <v>0</v>
      </c>
      <c r="H1389" s="16">
        <v>0</v>
      </c>
      <c r="I1389" s="16">
        <v>0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  <c r="V1389" s="16">
        <v>0</v>
      </c>
      <c r="W1389" s="16">
        <v>0</v>
      </c>
      <c r="X1389" s="16">
        <v>0</v>
      </c>
      <c r="Y1389" s="16">
        <v>0</v>
      </c>
      <c r="Z1389" s="16">
        <v>0</v>
      </c>
      <c r="AA1389" s="16">
        <v>0</v>
      </c>
      <c r="AB1389" s="16">
        <v>0</v>
      </c>
      <c r="AF1389" s="26"/>
    </row>
    <row r="1390" spans="1:32" x14ac:dyDescent="0.25">
      <c r="A1390" s="5" t="s">
        <v>40</v>
      </c>
      <c r="B1390" s="10" t="s">
        <v>7</v>
      </c>
      <c r="C1390" s="11"/>
      <c r="D1390" s="7">
        <v>1</v>
      </c>
      <c r="E1390" s="7">
        <v>1</v>
      </c>
      <c r="F1390" s="7">
        <v>1</v>
      </c>
      <c r="G1390" s="7">
        <v>1</v>
      </c>
      <c r="H1390" s="7">
        <v>1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1</v>
      </c>
      <c r="Z1390" s="7">
        <v>1</v>
      </c>
      <c r="AA1390" s="7">
        <v>1</v>
      </c>
      <c r="AB1390" s="7">
        <v>1</v>
      </c>
      <c r="AF1390" s="26"/>
    </row>
    <row r="1391" spans="1:32" x14ac:dyDescent="0.25">
      <c r="A1391" s="5" t="s">
        <v>40</v>
      </c>
      <c r="B1391" s="10" t="s">
        <v>45</v>
      </c>
      <c r="C1391" s="11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F1391" s="26"/>
    </row>
    <row r="1392" spans="1:32" x14ac:dyDescent="0.25">
      <c r="A1392" s="5" t="s">
        <v>40</v>
      </c>
      <c r="B1392" s="10" t="s">
        <v>46</v>
      </c>
      <c r="C1392" s="11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F1392" s="26"/>
    </row>
    <row r="1393" spans="1:32" x14ac:dyDescent="0.25">
      <c r="A1393" s="5" t="s">
        <v>40</v>
      </c>
      <c r="B1393" s="10" t="s">
        <v>47</v>
      </c>
      <c r="C1393" s="11"/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F1393" s="26"/>
    </row>
    <row r="1394" spans="1:32" x14ac:dyDescent="0.25">
      <c r="A1394" s="5" t="s">
        <v>48</v>
      </c>
      <c r="B1394" s="10"/>
      <c r="C1394" s="11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F1394" s="26"/>
    </row>
    <row r="1395" spans="1:32" x14ac:dyDescent="0.25">
      <c r="A1395" s="5" t="s">
        <v>40</v>
      </c>
      <c r="B1395" s="12" t="s">
        <v>41</v>
      </c>
      <c r="C1395" s="11"/>
      <c r="D1395" s="13">
        <v>1836</v>
      </c>
      <c r="E1395" s="13">
        <v>1758</v>
      </c>
      <c r="F1395" s="13">
        <v>1504</v>
      </c>
      <c r="G1395" s="13">
        <v>1497</v>
      </c>
      <c r="H1395" s="13">
        <v>1616</v>
      </c>
      <c r="I1395" s="13">
        <v>2101</v>
      </c>
      <c r="J1395" s="13">
        <v>2577</v>
      </c>
      <c r="K1395" s="13">
        <v>2570</v>
      </c>
      <c r="L1395" s="13">
        <v>2482</v>
      </c>
      <c r="M1395" s="13">
        <v>2307</v>
      </c>
      <c r="N1395" s="13">
        <v>2282</v>
      </c>
      <c r="O1395" s="13">
        <v>2312</v>
      </c>
      <c r="P1395" s="13">
        <v>2027</v>
      </c>
      <c r="Q1395" s="13">
        <v>2097</v>
      </c>
      <c r="R1395" s="13">
        <v>2119</v>
      </c>
      <c r="S1395" s="13">
        <v>2777</v>
      </c>
      <c r="T1395" s="13">
        <v>2719</v>
      </c>
      <c r="U1395" s="13">
        <v>2738</v>
      </c>
      <c r="V1395" s="13">
        <v>2633</v>
      </c>
      <c r="W1395" s="13">
        <v>2951</v>
      </c>
      <c r="X1395" s="13">
        <v>2998</v>
      </c>
      <c r="Y1395" s="13">
        <v>2767</v>
      </c>
      <c r="Z1395" s="13">
        <v>2463</v>
      </c>
      <c r="AA1395" s="13">
        <v>2201</v>
      </c>
      <c r="AB1395" s="6">
        <v>55332</v>
      </c>
      <c r="AF1395" s="26"/>
    </row>
    <row r="1396" spans="1:32" x14ac:dyDescent="0.25">
      <c r="A1396" s="5" t="s">
        <v>40</v>
      </c>
      <c r="B1396" s="14" t="s">
        <v>42</v>
      </c>
      <c r="C1396" s="11"/>
      <c r="D1396" s="15">
        <v>1729</v>
      </c>
      <c r="E1396" s="15">
        <v>1564</v>
      </c>
      <c r="F1396" s="15">
        <v>1368</v>
      </c>
      <c r="G1396" s="15">
        <v>1441</v>
      </c>
      <c r="H1396" s="15">
        <v>1541</v>
      </c>
      <c r="I1396" s="15">
        <v>2083</v>
      </c>
      <c r="J1396" s="15">
        <v>2568</v>
      </c>
      <c r="K1396" s="15">
        <v>2567</v>
      </c>
      <c r="L1396" s="15">
        <v>2478</v>
      </c>
      <c r="M1396" s="15">
        <v>2299</v>
      </c>
      <c r="N1396" s="15">
        <v>2270</v>
      </c>
      <c r="O1396" s="15">
        <v>2296</v>
      </c>
      <c r="P1396" s="15">
        <v>2026</v>
      </c>
      <c r="Q1396" s="15">
        <v>2097</v>
      </c>
      <c r="R1396" s="15">
        <v>1964</v>
      </c>
      <c r="S1396" s="15">
        <v>2777</v>
      </c>
      <c r="T1396" s="15">
        <v>2719</v>
      </c>
      <c r="U1396" s="15">
        <v>2591</v>
      </c>
      <c r="V1396" s="15">
        <v>2224</v>
      </c>
      <c r="W1396" s="15">
        <v>2463</v>
      </c>
      <c r="X1396" s="15">
        <v>2538</v>
      </c>
      <c r="Y1396" s="15">
        <v>2719</v>
      </c>
      <c r="Z1396" s="15">
        <v>2407</v>
      </c>
      <c r="AA1396" s="15">
        <v>2140</v>
      </c>
      <c r="AB1396" s="6">
        <v>52869</v>
      </c>
      <c r="AF1396" s="26"/>
    </row>
    <row r="1397" spans="1:32" x14ac:dyDescent="0.25">
      <c r="A1397" s="5" t="s">
        <v>40</v>
      </c>
      <c r="B1397" s="5" t="s">
        <v>43</v>
      </c>
      <c r="C1397" s="11"/>
      <c r="D1397" s="16">
        <v>107</v>
      </c>
      <c r="E1397" s="16">
        <v>194</v>
      </c>
      <c r="F1397" s="16">
        <v>136</v>
      </c>
      <c r="G1397" s="16">
        <v>56</v>
      </c>
      <c r="H1397" s="16">
        <v>75</v>
      </c>
      <c r="I1397" s="16">
        <v>18</v>
      </c>
      <c r="J1397" s="16">
        <v>9</v>
      </c>
      <c r="K1397" s="16">
        <v>3</v>
      </c>
      <c r="L1397" s="16">
        <v>4</v>
      </c>
      <c r="M1397" s="16">
        <v>8</v>
      </c>
      <c r="N1397" s="16">
        <v>12</v>
      </c>
      <c r="O1397" s="16">
        <v>16</v>
      </c>
      <c r="P1397" s="16">
        <v>1</v>
      </c>
      <c r="Q1397" s="16">
        <v>0</v>
      </c>
      <c r="R1397" s="16">
        <v>155</v>
      </c>
      <c r="S1397" s="16">
        <v>0</v>
      </c>
      <c r="T1397" s="16">
        <v>0</v>
      </c>
      <c r="U1397" s="16">
        <v>147</v>
      </c>
      <c r="V1397" s="16">
        <v>409</v>
      </c>
      <c r="W1397" s="16">
        <v>488</v>
      </c>
      <c r="X1397" s="16">
        <v>460</v>
      </c>
      <c r="Y1397" s="16">
        <v>48</v>
      </c>
      <c r="Z1397" s="16">
        <v>56</v>
      </c>
      <c r="AA1397" s="16">
        <v>61</v>
      </c>
      <c r="AB1397" s="16">
        <v>2463</v>
      </c>
      <c r="AF1397" s="26"/>
    </row>
    <row r="1398" spans="1:32" x14ac:dyDescent="0.25">
      <c r="A1398" s="5" t="s">
        <v>40</v>
      </c>
      <c r="B1398" s="10" t="s">
        <v>7</v>
      </c>
      <c r="C1398" s="11"/>
      <c r="D1398" s="7">
        <v>0.94169999999999998</v>
      </c>
      <c r="E1398" s="7">
        <v>0.88959999999999995</v>
      </c>
      <c r="F1398" s="7">
        <v>0.90959999999999996</v>
      </c>
      <c r="G1398" s="7">
        <v>0.96260000000000001</v>
      </c>
      <c r="H1398" s="7">
        <v>0.9536</v>
      </c>
      <c r="I1398" s="7">
        <v>0.99139999999999995</v>
      </c>
      <c r="J1398" s="7">
        <v>0.99650000000000005</v>
      </c>
      <c r="K1398" s="7">
        <v>0.99880000000000002</v>
      </c>
      <c r="L1398" s="7">
        <v>0.99839999999999995</v>
      </c>
      <c r="M1398" s="7">
        <v>0.99650000000000005</v>
      </c>
      <c r="N1398" s="7">
        <v>0.99470000000000003</v>
      </c>
      <c r="O1398" s="7">
        <v>0.99309999999999998</v>
      </c>
      <c r="P1398" s="7">
        <v>0.99950000000000006</v>
      </c>
      <c r="Q1398" s="7">
        <v>1</v>
      </c>
      <c r="R1398" s="7">
        <v>0.92689999999999995</v>
      </c>
      <c r="S1398" s="7">
        <v>1</v>
      </c>
      <c r="T1398" s="7">
        <v>1</v>
      </c>
      <c r="U1398" s="7">
        <v>0.94630000000000003</v>
      </c>
      <c r="V1398" s="7">
        <v>0.84470000000000001</v>
      </c>
      <c r="W1398" s="7">
        <v>0.83460000000000001</v>
      </c>
      <c r="X1398" s="7">
        <v>0.84660000000000002</v>
      </c>
      <c r="Y1398" s="7">
        <v>0.98270000000000002</v>
      </c>
      <c r="Z1398" s="7">
        <v>0.97729999999999995</v>
      </c>
      <c r="AA1398" s="7">
        <v>0.97230000000000005</v>
      </c>
      <c r="AB1398" s="7">
        <v>0.95550000000000002</v>
      </c>
      <c r="AF1398" s="26"/>
    </row>
    <row r="1399" spans="1:32" x14ac:dyDescent="0.25">
      <c r="A1399" s="5" t="s">
        <v>40</v>
      </c>
      <c r="B1399" s="10" t="s">
        <v>45</v>
      </c>
      <c r="C1399" s="11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F1399" s="26"/>
    </row>
    <row r="1400" spans="1:32" x14ac:dyDescent="0.25">
      <c r="A1400" s="5" t="s">
        <v>40</v>
      </c>
      <c r="B1400" s="10" t="s">
        <v>46</v>
      </c>
      <c r="C1400" s="11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F1400" s="26"/>
    </row>
    <row r="1401" spans="1:32" x14ac:dyDescent="0.25">
      <c r="A1401" s="5" t="s">
        <v>40</v>
      </c>
      <c r="B1401" s="10" t="s">
        <v>47</v>
      </c>
      <c r="C1401" s="11"/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F1401" s="26"/>
    </row>
    <row r="1402" spans="1:32" ht="12" customHeight="1" x14ac:dyDescent="0.25">
      <c r="A1402" s="32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4"/>
    </row>
    <row r="1403" spans="1:32" x14ac:dyDescent="0.25">
      <c r="A1403" s="29" t="s">
        <v>49</v>
      </c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1"/>
    </row>
    <row r="1404" spans="1:32" x14ac:dyDescent="0.25">
      <c r="A1404" s="35" t="s">
        <v>50</v>
      </c>
      <c r="B1404" s="17" t="s">
        <v>51</v>
      </c>
      <c r="C1404" s="35" t="s">
        <v>53</v>
      </c>
      <c r="D1404" s="35" t="s">
        <v>14</v>
      </c>
      <c r="E1404" s="35" t="s">
        <v>15</v>
      </c>
      <c r="F1404" s="35" t="s">
        <v>16</v>
      </c>
      <c r="G1404" s="35" t="s">
        <v>17</v>
      </c>
      <c r="H1404" s="35" t="s">
        <v>18</v>
      </c>
      <c r="I1404" s="35" t="s">
        <v>19</v>
      </c>
      <c r="J1404" s="35" t="s">
        <v>20</v>
      </c>
      <c r="K1404" s="35" t="s">
        <v>21</v>
      </c>
      <c r="L1404" s="35" t="s">
        <v>22</v>
      </c>
      <c r="M1404" s="35" t="s">
        <v>23</v>
      </c>
      <c r="N1404" s="35" t="s">
        <v>24</v>
      </c>
      <c r="O1404" s="35" t="s">
        <v>25</v>
      </c>
      <c r="P1404" s="35" t="s">
        <v>26</v>
      </c>
      <c r="Q1404" s="35" t="s">
        <v>27</v>
      </c>
      <c r="R1404" s="35" t="s">
        <v>28</v>
      </c>
      <c r="S1404" s="35" t="s">
        <v>29</v>
      </c>
      <c r="T1404" s="35" t="s">
        <v>30</v>
      </c>
      <c r="U1404" s="35" t="s">
        <v>31</v>
      </c>
      <c r="V1404" s="35" t="s">
        <v>32</v>
      </c>
      <c r="W1404" s="35" t="s">
        <v>33</v>
      </c>
      <c r="X1404" s="35" t="s">
        <v>34</v>
      </c>
      <c r="Y1404" s="35" t="s">
        <v>35</v>
      </c>
      <c r="Z1404" s="35" t="s">
        <v>36</v>
      </c>
      <c r="AA1404" s="35" t="s">
        <v>37</v>
      </c>
      <c r="AB1404" s="35" t="s">
        <v>38</v>
      </c>
      <c r="AF1404" s="26"/>
    </row>
    <row r="1405" spans="1:32" x14ac:dyDescent="0.25">
      <c r="A1405" s="36"/>
      <c r="B1405" s="18" t="s">
        <v>52</v>
      </c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F1405" s="26"/>
    </row>
    <row r="1406" spans="1:32" x14ac:dyDescent="0.25">
      <c r="A1406" s="8" t="s">
        <v>39</v>
      </c>
      <c r="B1406" s="9"/>
      <c r="C1406" s="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F1406" s="26"/>
    </row>
    <row r="1407" spans="1:32" x14ac:dyDescent="0.25">
      <c r="A1407" s="8" t="s">
        <v>41</v>
      </c>
      <c r="B1407" s="9"/>
      <c r="C1407" s="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F1407" s="26"/>
    </row>
    <row r="1408" spans="1:32" x14ac:dyDescent="0.25">
      <c r="A1408" s="20" t="s">
        <v>62</v>
      </c>
      <c r="B1408" s="9">
        <v>102003904</v>
      </c>
      <c r="C1408" s="9" t="s">
        <v>39</v>
      </c>
      <c r="D1408" s="9">
        <v>500</v>
      </c>
      <c r="E1408" s="9">
        <v>500</v>
      </c>
      <c r="F1408" s="9">
        <v>500</v>
      </c>
      <c r="G1408" s="9">
        <v>500</v>
      </c>
      <c r="H1408" s="9">
        <v>500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2500</v>
      </c>
      <c r="AF1408" s="26"/>
    </row>
    <row r="1409" spans="1:32" x14ac:dyDescent="0.25">
      <c r="A1409" s="20" t="s">
        <v>62</v>
      </c>
      <c r="B1409" s="9">
        <v>102016587</v>
      </c>
      <c r="C1409" s="9" t="s">
        <v>39</v>
      </c>
      <c r="D1409" s="9">
        <v>0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165</v>
      </c>
      <c r="Z1409" s="9">
        <v>0</v>
      </c>
      <c r="AA1409" s="9">
        <v>0</v>
      </c>
      <c r="AB1409" s="9">
        <v>165</v>
      </c>
      <c r="AF1409" s="26"/>
    </row>
    <row r="1410" spans="1:32" x14ac:dyDescent="0.25">
      <c r="A1410" s="20" t="s">
        <v>62</v>
      </c>
      <c r="B1410" s="9">
        <v>102016818</v>
      </c>
      <c r="C1410" s="9" t="s">
        <v>39</v>
      </c>
      <c r="D1410" s="9">
        <v>0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265</v>
      </c>
      <c r="AA1410" s="9">
        <v>500</v>
      </c>
      <c r="AB1410" s="9">
        <v>765</v>
      </c>
      <c r="AF1410" s="26"/>
    </row>
    <row r="1411" spans="1:32" x14ac:dyDescent="0.25">
      <c r="A1411" s="21"/>
      <c r="B1411" s="22"/>
      <c r="C1411" s="22" t="s">
        <v>40</v>
      </c>
      <c r="D1411" s="23">
        <v>500</v>
      </c>
      <c r="E1411" s="23">
        <v>500</v>
      </c>
      <c r="F1411" s="23">
        <v>500</v>
      </c>
      <c r="G1411" s="23">
        <v>500</v>
      </c>
      <c r="H1411" s="23">
        <v>500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165</v>
      </c>
      <c r="Z1411" s="23">
        <v>265</v>
      </c>
      <c r="AA1411" s="23">
        <v>500</v>
      </c>
      <c r="AB1411" s="23">
        <v>3430</v>
      </c>
      <c r="AF1411" s="26"/>
    </row>
    <row r="1412" spans="1:32" x14ac:dyDescent="0.25">
      <c r="A1412" s="5" t="s">
        <v>42</v>
      </c>
      <c r="B1412" s="6"/>
      <c r="C1412" s="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F1412" s="26"/>
    </row>
    <row r="1413" spans="1:32" x14ac:dyDescent="0.25">
      <c r="A1413" s="10" t="s">
        <v>62</v>
      </c>
      <c r="B1413" s="6">
        <v>102003904</v>
      </c>
      <c r="C1413" s="6" t="s">
        <v>39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0</v>
      </c>
      <c r="AF1413" s="26"/>
    </row>
    <row r="1414" spans="1:32" x14ac:dyDescent="0.25">
      <c r="A1414" s="10" t="s">
        <v>62</v>
      </c>
      <c r="B1414" s="6">
        <v>102003904</v>
      </c>
      <c r="C1414" s="6" t="s">
        <v>39</v>
      </c>
      <c r="D1414" s="6">
        <v>500</v>
      </c>
      <c r="E1414" s="6">
        <v>500</v>
      </c>
      <c r="F1414" s="6">
        <v>500</v>
      </c>
      <c r="G1414" s="6">
        <v>500</v>
      </c>
      <c r="H1414" s="6">
        <v>500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2500</v>
      </c>
      <c r="AF1414" s="26"/>
    </row>
    <row r="1415" spans="1:32" x14ac:dyDescent="0.25">
      <c r="A1415" s="10" t="s">
        <v>62</v>
      </c>
      <c r="B1415" s="6">
        <v>102016587</v>
      </c>
      <c r="C1415" s="6" t="s">
        <v>39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165</v>
      </c>
      <c r="Z1415" s="6">
        <v>0</v>
      </c>
      <c r="AA1415" s="6">
        <v>0</v>
      </c>
      <c r="AB1415" s="6">
        <v>165</v>
      </c>
      <c r="AF1415" s="26"/>
    </row>
    <row r="1416" spans="1:32" x14ac:dyDescent="0.25">
      <c r="A1416" s="10" t="s">
        <v>62</v>
      </c>
      <c r="B1416" s="6">
        <v>102016818</v>
      </c>
      <c r="C1416" s="6" t="s">
        <v>39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265</v>
      </c>
      <c r="AA1416" s="6">
        <v>500</v>
      </c>
      <c r="AB1416" s="6">
        <v>765</v>
      </c>
      <c r="AF1416" s="26"/>
    </row>
    <row r="1417" spans="1:32" x14ac:dyDescent="0.25">
      <c r="A1417" s="21"/>
      <c r="B1417" s="22"/>
      <c r="C1417" s="22" t="s">
        <v>40</v>
      </c>
      <c r="D1417" s="23">
        <v>500</v>
      </c>
      <c r="E1417" s="23">
        <v>500</v>
      </c>
      <c r="F1417" s="23">
        <v>500</v>
      </c>
      <c r="G1417" s="23">
        <v>500</v>
      </c>
      <c r="H1417" s="23">
        <v>500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0</v>
      </c>
      <c r="Y1417" s="23">
        <v>165</v>
      </c>
      <c r="Z1417" s="23">
        <v>265</v>
      </c>
      <c r="AA1417" s="23">
        <v>500</v>
      </c>
      <c r="AB1417" s="23">
        <v>3430</v>
      </c>
      <c r="AF1417" s="26"/>
    </row>
    <row r="1418" spans="1:32" x14ac:dyDescent="0.25">
      <c r="A1418" s="8" t="s">
        <v>48</v>
      </c>
      <c r="B1418" s="9"/>
      <c r="C1418" s="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F1418" s="26"/>
    </row>
    <row r="1419" spans="1:32" x14ac:dyDescent="0.25">
      <c r="A1419" s="8" t="s">
        <v>41</v>
      </c>
      <c r="B1419" s="9"/>
      <c r="C1419" s="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F1419" s="26"/>
    </row>
    <row r="1420" spans="1:32" x14ac:dyDescent="0.25">
      <c r="A1420" s="20" t="s">
        <v>62</v>
      </c>
      <c r="B1420" s="9">
        <v>102004754</v>
      </c>
      <c r="C1420" s="9" t="s">
        <v>48</v>
      </c>
      <c r="D1420" s="9">
        <v>31</v>
      </c>
      <c r="E1420" s="9">
        <v>27</v>
      </c>
      <c r="F1420" s="9">
        <v>28</v>
      </c>
      <c r="G1420" s="9">
        <v>25</v>
      </c>
      <c r="H1420" s="9">
        <v>23</v>
      </c>
      <c r="I1420" s="9">
        <v>18</v>
      </c>
      <c r="J1420" s="9">
        <v>9</v>
      </c>
      <c r="K1420" s="9">
        <v>3</v>
      </c>
      <c r="L1420" s="9">
        <v>0</v>
      </c>
      <c r="M1420" s="9">
        <v>0</v>
      </c>
      <c r="N1420" s="9">
        <v>0</v>
      </c>
      <c r="O1420" s="9">
        <v>0</v>
      </c>
      <c r="P1420" s="9">
        <v>1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3</v>
      </c>
      <c r="W1420" s="9">
        <v>5</v>
      </c>
      <c r="X1420" s="9">
        <v>16</v>
      </c>
      <c r="Y1420" s="9">
        <v>39</v>
      </c>
      <c r="Z1420" s="9">
        <v>56</v>
      </c>
      <c r="AA1420" s="9">
        <v>61</v>
      </c>
      <c r="AB1420" s="9">
        <v>345</v>
      </c>
      <c r="AF1420" s="26"/>
    </row>
    <row r="1421" spans="1:32" x14ac:dyDescent="0.25">
      <c r="A1421" s="20" t="s">
        <v>62</v>
      </c>
      <c r="B1421" s="9">
        <v>102004791</v>
      </c>
      <c r="C1421" s="9" t="s">
        <v>48</v>
      </c>
      <c r="D1421" s="9">
        <v>94</v>
      </c>
      <c r="E1421" s="9">
        <v>94</v>
      </c>
      <c r="F1421" s="9">
        <v>94</v>
      </c>
      <c r="G1421" s="9">
        <v>94</v>
      </c>
      <c r="H1421" s="9">
        <v>94</v>
      </c>
      <c r="I1421" s="9">
        <v>94</v>
      </c>
      <c r="J1421" s="9">
        <v>94</v>
      </c>
      <c r="K1421" s="9">
        <v>94</v>
      </c>
      <c r="L1421" s="9">
        <v>94</v>
      </c>
      <c r="M1421" s="9">
        <v>94</v>
      </c>
      <c r="N1421" s="9">
        <v>94</v>
      </c>
      <c r="O1421" s="9">
        <v>94</v>
      </c>
      <c r="P1421" s="9">
        <v>94</v>
      </c>
      <c r="Q1421" s="9">
        <v>94</v>
      </c>
      <c r="R1421" s="9">
        <v>94</v>
      </c>
      <c r="S1421" s="9">
        <v>94</v>
      </c>
      <c r="T1421" s="9">
        <v>94</v>
      </c>
      <c r="U1421" s="9">
        <v>94</v>
      </c>
      <c r="V1421" s="9">
        <v>94</v>
      </c>
      <c r="W1421" s="9">
        <v>94</v>
      </c>
      <c r="X1421" s="9">
        <v>94</v>
      </c>
      <c r="Y1421" s="9">
        <v>94</v>
      </c>
      <c r="Z1421" s="9">
        <v>94</v>
      </c>
      <c r="AA1421" s="9">
        <v>94</v>
      </c>
      <c r="AB1421" s="9">
        <v>2256</v>
      </c>
      <c r="AF1421" s="26"/>
    </row>
    <row r="1422" spans="1:32" x14ac:dyDescent="0.25">
      <c r="A1422" s="20" t="s">
        <v>62</v>
      </c>
      <c r="B1422" s="9">
        <v>102004805</v>
      </c>
      <c r="C1422" s="9" t="s">
        <v>48</v>
      </c>
      <c r="D1422" s="9">
        <v>74</v>
      </c>
      <c r="E1422" s="9">
        <v>72</v>
      </c>
      <c r="F1422" s="9">
        <v>74</v>
      </c>
      <c r="G1422" s="9">
        <v>72</v>
      </c>
      <c r="H1422" s="9">
        <v>71</v>
      </c>
      <c r="I1422" s="9">
        <v>70</v>
      </c>
      <c r="J1422" s="9">
        <v>77</v>
      </c>
      <c r="K1422" s="9">
        <v>69</v>
      </c>
      <c r="L1422" s="9">
        <v>66</v>
      </c>
      <c r="M1422" s="9">
        <v>66</v>
      </c>
      <c r="N1422" s="9">
        <v>66</v>
      </c>
      <c r="O1422" s="9">
        <v>66</v>
      </c>
      <c r="P1422" s="9">
        <v>66</v>
      </c>
      <c r="Q1422" s="9">
        <v>67</v>
      </c>
      <c r="R1422" s="9">
        <v>68</v>
      </c>
      <c r="S1422" s="9">
        <v>69</v>
      </c>
      <c r="T1422" s="9">
        <v>69</v>
      </c>
      <c r="U1422" s="9">
        <v>71</v>
      </c>
      <c r="V1422" s="9">
        <v>78</v>
      </c>
      <c r="W1422" s="9">
        <v>80</v>
      </c>
      <c r="X1422" s="9">
        <v>81</v>
      </c>
      <c r="Y1422" s="9">
        <v>82</v>
      </c>
      <c r="Z1422" s="9">
        <v>73</v>
      </c>
      <c r="AA1422" s="9">
        <v>74</v>
      </c>
      <c r="AB1422" s="9">
        <v>1721</v>
      </c>
      <c r="AF1422" s="26"/>
    </row>
    <row r="1423" spans="1:32" x14ac:dyDescent="0.25">
      <c r="A1423" s="20" t="s">
        <v>62</v>
      </c>
      <c r="B1423" s="9">
        <v>102004892</v>
      </c>
      <c r="C1423" s="9" t="s">
        <v>48</v>
      </c>
      <c r="D1423" s="9">
        <v>225</v>
      </c>
      <c r="E1423" s="9">
        <v>225</v>
      </c>
      <c r="F1423" s="9">
        <v>225</v>
      </c>
      <c r="G1423" s="9">
        <v>225</v>
      </c>
      <c r="H1423" s="9">
        <v>225</v>
      </c>
      <c r="I1423" s="9">
        <v>225</v>
      </c>
      <c r="J1423" s="9">
        <v>900</v>
      </c>
      <c r="K1423" s="9">
        <v>900</v>
      </c>
      <c r="L1423" s="9">
        <v>900</v>
      </c>
      <c r="M1423" s="9">
        <v>900</v>
      </c>
      <c r="N1423" s="9">
        <v>900</v>
      </c>
      <c r="O1423" s="9">
        <v>900</v>
      </c>
      <c r="P1423" s="9">
        <v>900</v>
      </c>
      <c r="Q1423" s="9">
        <v>900</v>
      </c>
      <c r="R1423" s="9">
        <v>900</v>
      </c>
      <c r="S1423" s="9">
        <v>900</v>
      </c>
      <c r="T1423" s="9">
        <v>900</v>
      </c>
      <c r="U1423" s="9">
        <v>900</v>
      </c>
      <c r="V1423" s="9">
        <v>900</v>
      </c>
      <c r="W1423" s="9">
        <v>900</v>
      </c>
      <c r="X1423" s="9">
        <v>900</v>
      </c>
      <c r="Y1423" s="9">
        <v>900</v>
      </c>
      <c r="Z1423" s="9">
        <v>225</v>
      </c>
      <c r="AA1423" s="9">
        <v>225</v>
      </c>
      <c r="AB1423" s="9">
        <v>16200</v>
      </c>
      <c r="AF1423" s="26"/>
    </row>
    <row r="1424" spans="1:32" x14ac:dyDescent="0.25">
      <c r="A1424" s="20" t="s">
        <v>62</v>
      </c>
      <c r="B1424" s="9">
        <v>102005743</v>
      </c>
      <c r="C1424" s="9" t="s">
        <v>48</v>
      </c>
      <c r="D1424" s="9">
        <v>84</v>
      </c>
      <c r="E1424" s="9">
        <v>84</v>
      </c>
      <c r="F1424" s="9">
        <v>84</v>
      </c>
      <c r="G1424" s="9">
        <v>84</v>
      </c>
      <c r="H1424" s="9">
        <v>84</v>
      </c>
      <c r="I1424" s="9">
        <v>84</v>
      </c>
      <c r="J1424" s="9">
        <v>311</v>
      </c>
      <c r="K1424" s="9">
        <v>311</v>
      </c>
      <c r="L1424" s="9">
        <v>311</v>
      </c>
      <c r="M1424" s="9">
        <v>311</v>
      </c>
      <c r="N1424" s="9">
        <v>311</v>
      </c>
      <c r="O1424" s="9">
        <v>311</v>
      </c>
      <c r="P1424" s="9">
        <v>311</v>
      </c>
      <c r="Q1424" s="9">
        <v>311</v>
      </c>
      <c r="R1424" s="9">
        <v>311</v>
      </c>
      <c r="S1424" s="9">
        <v>311</v>
      </c>
      <c r="T1424" s="9">
        <v>311</v>
      </c>
      <c r="U1424" s="9">
        <v>311</v>
      </c>
      <c r="V1424" s="9">
        <v>311</v>
      </c>
      <c r="W1424" s="9">
        <v>311</v>
      </c>
      <c r="X1424" s="9">
        <v>311</v>
      </c>
      <c r="Y1424" s="9">
        <v>311</v>
      </c>
      <c r="Z1424" s="9">
        <v>84</v>
      </c>
      <c r="AA1424" s="9">
        <v>84</v>
      </c>
      <c r="AB1424" s="9">
        <v>5648</v>
      </c>
      <c r="AF1424" s="26"/>
    </row>
    <row r="1425" spans="1:32" x14ac:dyDescent="0.25">
      <c r="A1425" s="20" t="s">
        <v>62</v>
      </c>
      <c r="B1425" s="9">
        <v>102006308</v>
      </c>
      <c r="C1425" s="9" t="s">
        <v>48</v>
      </c>
      <c r="D1425" s="9">
        <v>237</v>
      </c>
      <c r="E1425" s="9">
        <v>243</v>
      </c>
      <c r="F1425" s="9">
        <v>240</v>
      </c>
      <c r="G1425" s="9">
        <v>245</v>
      </c>
      <c r="H1425" s="9">
        <v>248</v>
      </c>
      <c r="I1425" s="9">
        <v>429</v>
      </c>
      <c r="J1425" s="9">
        <v>53</v>
      </c>
      <c r="K1425" s="9">
        <v>66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431</v>
      </c>
      <c r="T1425" s="9">
        <v>484</v>
      </c>
      <c r="U1425" s="9">
        <v>567</v>
      </c>
      <c r="V1425" s="9">
        <v>557</v>
      </c>
      <c r="W1425" s="9">
        <v>553</v>
      </c>
      <c r="X1425" s="9">
        <v>456</v>
      </c>
      <c r="Y1425" s="9">
        <v>418</v>
      </c>
      <c r="Z1425" s="9">
        <v>791</v>
      </c>
      <c r="AA1425" s="9">
        <v>785</v>
      </c>
      <c r="AB1425" s="9">
        <v>6803</v>
      </c>
      <c r="AF1425" s="26"/>
    </row>
    <row r="1426" spans="1:32" x14ac:dyDescent="0.25">
      <c r="A1426" s="20" t="s">
        <v>62</v>
      </c>
      <c r="B1426" s="9">
        <v>102007373</v>
      </c>
      <c r="C1426" s="9" t="s">
        <v>48</v>
      </c>
      <c r="D1426" s="9">
        <v>0</v>
      </c>
      <c r="E1426" s="9">
        <v>50</v>
      </c>
      <c r="F1426" s="9">
        <v>50</v>
      </c>
      <c r="G1426" s="9">
        <v>50</v>
      </c>
      <c r="H1426" s="9">
        <v>50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200</v>
      </c>
      <c r="AF1426" s="26"/>
    </row>
    <row r="1427" spans="1:32" x14ac:dyDescent="0.25">
      <c r="A1427" s="20" t="s">
        <v>62</v>
      </c>
      <c r="B1427" s="9">
        <v>102007437</v>
      </c>
      <c r="C1427" s="9" t="s">
        <v>48</v>
      </c>
      <c r="D1427" s="9">
        <v>263</v>
      </c>
      <c r="E1427" s="9">
        <v>257</v>
      </c>
      <c r="F1427" s="9">
        <v>260</v>
      </c>
      <c r="G1427" s="9">
        <v>255</v>
      </c>
      <c r="H1427" s="9">
        <v>252</v>
      </c>
      <c r="I1427" s="9">
        <v>71</v>
      </c>
      <c r="J1427" s="9">
        <v>247</v>
      </c>
      <c r="K1427" s="9">
        <v>234</v>
      </c>
      <c r="L1427" s="9">
        <v>300</v>
      </c>
      <c r="M1427" s="9">
        <v>200</v>
      </c>
      <c r="N1427" s="9">
        <v>200</v>
      </c>
      <c r="O1427" s="9">
        <v>200</v>
      </c>
      <c r="P1427" s="9">
        <v>200</v>
      </c>
      <c r="Q1427" s="9">
        <v>200</v>
      </c>
      <c r="R1427" s="9">
        <v>200</v>
      </c>
      <c r="S1427" s="9">
        <v>269</v>
      </c>
      <c r="T1427" s="9">
        <v>216</v>
      </c>
      <c r="U1427" s="9">
        <v>133</v>
      </c>
      <c r="V1427" s="9">
        <v>143</v>
      </c>
      <c r="W1427" s="9">
        <v>147</v>
      </c>
      <c r="X1427" s="9">
        <v>244</v>
      </c>
      <c r="Y1427" s="9">
        <v>282</v>
      </c>
      <c r="Z1427" s="9">
        <v>209</v>
      </c>
      <c r="AA1427" s="9">
        <v>215</v>
      </c>
      <c r="AB1427" s="9">
        <v>5197</v>
      </c>
      <c r="AF1427" s="26"/>
    </row>
    <row r="1428" spans="1:32" x14ac:dyDescent="0.25">
      <c r="A1428" s="20" t="s">
        <v>62</v>
      </c>
      <c r="B1428" s="9">
        <v>102007522</v>
      </c>
      <c r="C1428" s="9" t="s">
        <v>48</v>
      </c>
      <c r="D1428" s="9">
        <v>25</v>
      </c>
      <c r="E1428" s="9">
        <v>27</v>
      </c>
      <c r="F1428" s="9">
        <v>26</v>
      </c>
      <c r="G1428" s="9">
        <v>25</v>
      </c>
      <c r="H1428" s="9">
        <v>25</v>
      </c>
      <c r="I1428" s="9">
        <v>25</v>
      </c>
      <c r="J1428" s="9">
        <v>25</v>
      </c>
      <c r="K1428" s="9">
        <v>25</v>
      </c>
      <c r="L1428" s="9">
        <v>25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228</v>
      </c>
      <c r="AF1428" s="26"/>
    </row>
    <row r="1429" spans="1:32" x14ac:dyDescent="0.25">
      <c r="A1429" s="20" t="s">
        <v>62</v>
      </c>
      <c r="B1429" s="9">
        <v>102007576</v>
      </c>
      <c r="C1429" s="9" t="s">
        <v>48</v>
      </c>
      <c r="D1429" s="9">
        <v>0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8</v>
      </c>
      <c r="N1429" s="9">
        <v>11</v>
      </c>
      <c r="O1429" s="9">
        <v>11</v>
      </c>
      <c r="P1429" s="9">
        <v>11</v>
      </c>
      <c r="Q1429" s="9">
        <v>8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49</v>
      </c>
      <c r="AF1429" s="26"/>
    </row>
    <row r="1430" spans="1:32" x14ac:dyDescent="0.25">
      <c r="A1430" s="20" t="s">
        <v>62</v>
      </c>
      <c r="B1430" s="9">
        <v>102007596</v>
      </c>
      <c r="C1430" s="9" t="s">
        <v>48</v>
      </c>
      <c r="D1430" s="9">
        <v>686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686</v>
      </c>
      <c r="AF1430" s="26"/>
    </row>
    <row r="1431" spans="1:32" x14ac:dyDescent="0.25">
      <c r="A1431" s="20" t="s">
        <v>62</v>
      </c>
      <c r="B1431" s="9">
        <v>102007628</v>
      </c>
      <c r="C1431" s="9" t="s">
        <v>48</v>
      </c>
      <c r="D1431" s="9">
        <v>117</v>
      </c>
      <c r="E1431" s="9">
        <v>0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117</v>
      </c>
      <c r="AF1431" s="26"/>
    </row>
    <row r="1432" spans="1:32" x14ac:dyDescent="0.25">
      <c r="A1432" s="20" t="s">
        <v>62</v>
      </c>
      <c r="B1432" s="9">
        <v>102007720</v>
      </c>
      <c r="C1432" s="9" t="s">
        <v>48</v>
      </c>
      <c r="D1432" s="9">
        <v>0</v>
      </c>
      <c r="E1432" s="9">
        <v>636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0</v>
      </c>
      <c r="AB1432" s="9">
        <v>636</v>
      </c>
      <c r="AF1432" s="26"/>
    </row>
    <row r="1433" spans="1:32" x14ac:dyDescent="0.25">
      <c r="A1433" s="20" t="s">
        <v>62</v>
      </c>
      <c r="B1433" s="9">
        <v>102007758</v>
      </c>
      <c r="C1433" s="9" t="s">
        <v>48</v>
      </c>
      <c r="D1433" s="9">
        <v>0</v>
      </c>
      <c r="E1433" s="9">
        <v>43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43</v>
      </c>
      <c r="AF1433" s="26"/>
    </row>
    <row r="1434" spans="1:32" x14ac:dyDescent="0.25">
      <c r="A1434" s="20" t="s">
        <v>62</v>
      </c>
      <c r="B1434" s="9">
        <v>102007843</v>
      </c>
      <c r="C1434" s="9" t="s">
        <v>48</v>
      </c>
      <c r="D1434" s="9">
        <v>0</v>
      </c>
      <c r="E1434" s="9">
        <v>0</v>
      </c>
      <c r="F1434" s="9">
        <v>423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423</v>
      </c>
      <c r="AF1434" s="26"/>
    </row>
    <row r="1435" spans="1:32" x14ac:dyDescent="0.25">
      <c r="A1435" s="20" t="s">
        <v>62</v>
      </c>
      <c r="B1435" s="9">
        <v>102007924</v>
      </c>
      <c r="C1435" s="9" t="s">
        <v>48</v>
      </c>
      <c r="D1435" s="9">
        <v>0</v>
      </c>
      <c r="E1435" s="9">
        <v>0</v>
      </c>
      <c r="F1435" s="9">
        <v>0</v>
      </c>
      <c r="G1435" s="9">
        <v>422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422</v>
      </c>
      <c r="AF1435" s="26"/>
    </row>
    <row r="1436" spans="1:32" x14ac:dyDescent="0.25">
      <c r="A1436" s="20" t="s">
        <v>62</v>
      </c>
      <c r="B1436" s="9">
        <v>102010733</v>
      </c>
      <c r="C1436" s="9" t="s">
        <v>48</v>
      </c>
      <c r="D1436" s="9">
        <v>0</v>
      </c>
      <c r="E1436" s="9">
        <v>0</v>
      </c>
      <c r="F1436" s="9">
        <v>0</v>
      </c>
      <c r="G1436" s="9">
        <v>0</v>
      </c>
      <c r="H1436" s="9">
        <v>105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105</v>
      </c>
      <c r="AF1436" s="26"/>
    </row>
    <row r="1437" spans="1:32" x14ac:dyDescent="0.25">
      <c r="A1437" s="20" t="s">
        <v>62</v>
      </c>
      <c r="B1437" s="9">
        <v>102012254</v>
      </c>
      <c r="C1437" s="9" t="s">
        <v>48</v>
      </c>
      <c r="D1437" s="9">
        <v>0</v>
      </c>
      <c r="E1437" s="9">
        <v>0</v>
      </c>
      <c r="F1437" s="9">
        <v>0</v>
      </c>
      <c r="G1437" s="9">
        <v>0</v>
      </c>
      <c r="H1437" s="9">
        <v>439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439</v>
      </c>
      <c r="AF1437" s="26"/>
    </row>
    <row r="1438" spans="1:32" x14ac:dyDescent="0.25">
      <c r="A1438" s="20" t="s">
        <v>62</v>
      </c>
      <c r="B1438" s="9">
        <v>102012352</v>
      </c>
      <c r="C1438" s="9" t="s">
        <v>48</v>
      </c>
      <c r="D1438" s="9">
        <v>0</v>
      </c>
      <c r="E1438" s="9">
        <v>0</v>
      </c>
      <c r="F1438" s="9">
        <v>0</v>
      </c>
      <c r="G1438" s="9">
        <v>0</v>
      </c>
      <c r="H1438" s="9">
        <v>0</v>
      </c>
      <c r="I1438" s="9">
        <v>164</v>
      </c>
      <c r="J1438" s="9">
        <v>64</v>
      </c>
      <c r="K1438" s="9">
        <v>64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292</v>
      </c>
      <c r="AF1438" s="26"/>
    </row>
    <row r="1439" spans="1:32" x14ac:dyDescent="0.25">
      <c r="A1439" s="20" t="s">
        <v>62</v>
      </c>
      <c r="B1439" s="9">
        <v>102012373</v>
      </c>
      <c r="C1439" s="9" t="s">
        <v>48</v>
      </c>
      <c r="D1439" s="9">
        <v>0</v>
      </c>
      <c r="E1439" s="9">
        <v>0</v>
      </c>
      <c r="F1439" s="9">
        <v>0</v>
      </c>
      <c r="G1439" s="9">
        <v>0</v>
      </c>
      <c r="H1439" s="9">
        <v>0</v>
      </c>
      <c r="I1439" s="9">
        <v>701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701</v>
      </c>
      <c r="AF1439" s="26"/>
    </row>
    <row r="1440" spans="1:32" x14ac:dyDescent="0.25">
      <c r="A1440" s="20" t="s">
        <v>62</v>
      </c>
      <c r="B1440" s="9">
        <v>102012383</v>
      </c>
      <c r="C1440" s="9" t="s">
        <v>48</v>
      </c>
      <c r="D1440" s="9">
        <v>0</v>
      </c>
      <c r="E1440" s="9">
        <v>0</v>
      </c>
      <c r="F1440" s="9">
        <v>0</v>
      </c>
      <c r="G1440" s="9">
        <v>0</v>
      </c>
      <c r="H1440" s="9">
        <v>0</v>
      </c>
      <c r="I1440" s="9">
        <v>220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220</v>
      </c>
      <c r="AF1440" s="26"/>
    </row>
    <row r="1441" spans="1:32" x14ac:dyDescent="0.25">
      <c r="A1441" s="20" t="s">
        <v>62</v>
      </c>
      <c r="B1441" s="9">
        <v>102012402</v>
      </c>
      <c r="C1441" s="9" t="s">
        <v>48</v>
      </c>
      <c r="D1441" s="9">
        <v>0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100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100</v>
      </c>
      <c r="AF1441" s="26"/>
    </row>
    <row r="1442" spans="1:32" x14ac:dyDescent="0.25">
      <c r="A1442" s="20" t="s">
        <v>62</v>
      </c>
      <c r="B1442" s="9">
        <v>102012441</v>
      </c>
      <c r="C1442" s="9" t="s">
        <v>48</v>
      </c>
      <c r="D1442" s="9">
        <v>0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150</v>
      </c>
      <c r="K1442" s="9">
        <v>150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300</v>
      </c>
      <c r="AF1442" s="26"/>
    </row>
    <row r="1443" spans="1:32" x14ac:dyDescent="0.25">
      <c r="A1443" s="20" t="s">
        <v>62</v>
      </c>
      <c r="B1443" s="9">
        <v>102012445</v>
      </c>
      <c r="C1443" s="9" t="s">
        <v>48</v>
      </c>
      <c r="D1443" s="9">
        <v>0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60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60</v>
      </c>
      <c r="AF1443" s="26"/>
    </row>
    <row r="1444" spans="1:32" x14ac:dyDescent="0.25">
      <c r="A1444" s="20" t="s">
        <v>62</v>
      </c>
      <c r="B1444" s="9">
        <v>102012457</v>
      </c>
      <c r="C1444" s="9" t="s">
        <v>48</v>
      </c>
      <c r="D1444" s="9">
        <v>0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25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25</v>
      </c>
      <c r="AF1444" s="26"/>
    </row>
    <row r="1445" spans="1:32" x14ac:dyDescent="0.25">
      <c r="A1445" s="20" t="s">
        <v>62</v>
      </c>
      <c r="B1445" s="9">
        <v>102012532</v>
      </c>
      <c r="C1445" s="9" t="s">
        <v>48</v>
      </c>
      <c r="D1445" s="9">
        <v>0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9">
        <v>242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242</v>
      </c>
      <c r="AF1445" s="26"/>
    </row>
    <row r="1446" spans="1:32" x14ac:dyDescent="0.25">
      <c r="A1446" s="20" t="s">
        <v>62</v>
      </c>
      <c r="B1446" s="9">
        <v>102012583</v>
      </c>
      <c r="C1446" s="9" t="s">
        <v>48</v>
      </c>
      <c r="D1446" s="9">
        <v>0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220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220</v>
      </c>
      <c r="AF1446" s="26"/>
    </row>
    <row r="1447" spans="1:32" x14ac:dyDescent="0.25">
      <c r="A1447" s="20" t="s">
        <v>62</v>
      </c>
      <c r="B1447" s="9">
        <v>102012700</v>
      </c>
      <c r="C1447" s="9" t="s">
        <v>48</v>
      </c>
      <c r="D1447" s="9">
        <v>0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40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40</v>
      </c>
      <c r="AF1447" s="26"/>
    </row>
    <row r="1448" spans="1:32" x14ac:dyDescent="0.25">
      <c r="A1448" s="20" t="s">
        <v>62</v>
      </c>
      <c r="B1448" s="9">
        <v>102012710</v>
      </c>
      <c r="C1448" s="9" t="s">
        <v>48</v>
      </c>
      <c r="D1448" s="9">
        <v>0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35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35</v>
      </c>
      <c r="AF1448" s="26"/>
    </row>
    <row r="1449" spans="1:32" x14ac:dyDescent="0.25">
      <c r="A1449" s="20" t="s">
        <v>62</v>
      </c>
      <c r="B1449" s="9">
        <v>102012742</v>
      </c>
      <c r="C1449" s="9" t="s">
        <v>48</v>
      </c>
      <c r="D1449" s="9">
        <v>0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359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359</v>
      </c>
      <c r="AF1449" s="26"/>
    </row>
    <row r="1450" spans="1:32" x14ac:dyDescent="0.25">
      <c r="A1450" s="20" t="s">
        <v>62</v>
      </c>
      <c r="B1450" s="9">
        <v>102012817</v>
      </c>
      <c r="C1450" s="9" t="s">
        <v>48</v>
      </c>
      <c r="D1450" s="9">
        <v>0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220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220</v>
      </c>
      <c r="AF1450" s="26"/>
    </row>
    <row r="1451" spans="1:32" x14ac:dyDescent="0.25">
      <c r="A1451" s="20" t="s">
        <v>62</v>
      </c>
      <c r="B1451" s="9">
        <v>102012846</v>
      </c>
      <c r="C1451" s="9" t="s">
        <v>48</v>
      </c>
      <c r="D1451" s="9">
        <v>0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75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75</v>
      </c>
      <c r="AF1451" s="26"/>
    </row>
    <row r="1452" spans="1:32" x14ac:dyDescent="0.25">
      <c r="A1452" s="20" t="s">
        <v>62</v>
      </c>
      <c r="B1452" s="9">
        <v>102012878</v>
      </c>
      <c r="C1452" s="9" t="s">
        <v>48</v>
      </c>
      <c r="D1452" s="9">
        <v>0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100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100</v>
      </c>
      <c r="AF1452" s="26"/>
    </row>
    <row r="1453" spans="1:32" x14ac:dyDescent="0.25">
      <c r="A1453" s="20" t="s">
        <v>62</v>
      </c>
      <c r="B1453" s="9">
        <v>102012967</v>
      </c>
      <c r="C1453" s="9" t="s">
        <v>48</v>
      </c>
      <c r="D1453" s="9">
        <v>0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110</v>
      </c>
      <c r="M1453" s="9">
        <v>115</v>
      </c>
      <c r="N1453" s="9">
        <v>120</v>
      </c>
      <c r="O1453" s="9">
        <v>130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475</v>
      </c>
      <c r="AF1453" s="26"/>
    </row>
    <row r="1454" spans="1:32" x14ac:dyDescent="0.25">
      <c r="A1454" s="20" t="s">
        <v>62</v>
      </c>
      <c r="B1454" s="9">
        <v>102013003</v>
      </c>
      <c r="C1454" s="9" t="s">
        <v>48</v>
      </c>
      <c r="D1454" s="9">
        <v>0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150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150</v>
      </c>
      <c r="AF1454" s="26"/>
    </row>
    <row r="1455" spans="1:32" x14ac:dyDescent="0.25">
      <c r="A1455" s="20" t="s">
        <v>62</v>
      </c>
      <c r="B1455" s="9">
        <v>102013058</v>
      </c>
      <c r="C1455" s="9" t="s">
        <v>48</v>
      </c>
      <c r="D1455" s="9">
        <v>0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18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18</v>
      </c>
      <c r="AF1455" s="26"/>
    </row>
    <row r="1456" spans="1:32" x14ac:dyDescent="0.25">
      <c r="A1456" s="20" t="s">
        <v>62</v>
      </c>
      <c r="B1456" s="9">
        <v>102013072</v>
      </c>
      <c r="C1456" s="9" t="s">
        <v>48</v>
      </c>
      <c r="D1456" s="9">
        <v>0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100</v>
      </c>
      <c r="N1456" s="9">
        <v>100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200</v>
      </c>
      <c r="AF1456" s="26"/>
    </row>
    <row r="1457" spans="1:32" x14ac:dyDescent="0.25">
      <c r="A1457" s="20" t="s">
        <v>62</v>
      </c>
      <c r="B1457" s="9">
        <v>102013095</v>
      </c>
      <c r="C1457" s="9" t="s">
        <v>48</v>
      </c>
      <c r="D1457" s="9">
        <v>0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113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113</v>
      </c>
      <c r="AF1457" s="26"/>
    </row>
    <row r="1458" spans="1:32" x14ac:dyDescent="0.25">
      <c r="A1458" s="20" t="s">
        <v>62</v>
      </c>
      <c r="B1458" s="9">
        <v>102013118</v>
      </c>
      <c r="C1458" s="9" t="s">
        <v>48</v>
      </c>
      <c r="D1458" s="9">
        <v>0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220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220</v>
      </c>
      <c r="AF1458" s="26"/>
    </row>
    <row r="1459" spans="1:32" x14ac:dyDescent="0.25">
      <c r="A1459" s="20" t="s">
        <v>62</v>
      </c>
      <c r="B1459" s="9">
        <v>102013124</v>
      </c>
      <c r="C1459" s="9" t="s">
        <v>48</v>
      </c>
      <c r="D1459" s="9">
        <v>0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25</v>
      </c>
      <c r="N1459" s="9">
        <v>25</v>
      </c>
      <c r="O1459" s="9">
        <v>26</v>
      </c>
      <c r="P1459" s="9">
        <v>28</v>
      </c>
      <c r="Q1459" s="9">
        <v>29</v>
      </c>
      <c r="R1459" s="9">
        <v>29</v>
      </c>
      <c r="S1459" s="9">
        <v>25</v>
      </c>
      <c r="T1459" s="9">
        <v>25</v>
      </c>
      <c r="U1459" s="9">
        <v>25</v>
      </c>
      <c r="V1459" s="9">
        <v>25</v>
      </c>
      <c r="W1459" s="9">
        <v>25</v>
      </c>
      <c r="X1459" s="9">
        <v>25</v>
      </c>
      <c r="Y1459" s="9">
        <v>25</v>
      </c>
      <c r="Z1459" s="9">
        <v>0</v>
      </c>
      <c r="AA1459" s="9">
        <v>0</v>
      </c>
      <c r="AB1459" s="9">
        <v>337</v>
      </c>
      <c r="AF1459" s="26"/>
    </row>
    <row r="1460" spans="1:32" x14ac:dyDescent="0.25">
      <c r="A1460" s="20" t="s">
        <v>62</v>
      </c>
      <c r="B1460" s="9">
        <v>102013149</v>
      </c>
      <c r="C1460" s="9" t="s">
        <v>48</v>
      </c>
      <c r="D1460" s="9">
        <v>0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80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80</v>
      </c>
      <c r="AF1460" s="26"/>
    </row>
    <row r="1461" spans="1:32" x14ac:dyDescent="0.25">
      <c r="A1461" s="20" t="s">
        <v>62</v>
      </c>
      <c r="B1461" s="9">
        <v>102013239</v>
      </c>
      <c r="C1461" s="9" t="s">
        <v>48</v>
      </c>
      <c r="D1461" s="9">
        <v>0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50</v>
      </c>
      <c r="N1461" s="9">
        <v>0</v>
      </c>
      <c r="O1461" s="9">
        <v>0</v>
      </c>
      <c r="P1461" s="9">
        <v>135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185</v>
      </c>
      <c r="AF1461" s="26"/>
    </row>
    <row r="1462" spans="1:32" x14ac:dyDescent="0.25">
      <c r="A1462" s="20" t="s">
        <v>62</v>
      </c>
      <c r="B1462" s="9">
        <v>102013294</v>
      </c>
      <c r="C1462" s="9" t="s">
        <v>48</v>
      </c>
      <c r="D1462" s="9">
        <v>0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100</v>
      </c>
      <c r="N1462" s="9">
        <v>200</v>
      </c>
      <c r="O1462" s="9">
        <v>200</v>
      </c>
      <c r="P1462" s="9">
        <v>200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700</v>
      </c>
      <c r="AF1462" s="26"/>
    </row>
    <row r="1463" spans="1:32" x14ac:dyDescent="0.25">
      <c r="A1463" s="20" t="s">
        <v>62</v>
      </c>
      <c r="B1463" s="9">
        <v>102013307</v>
      </c>
      <c r="C1463" s="9" t="s">
        <v>48</v>
      </c>
      <c r="D1463" s="9">
        <v>0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79</v>
      </c>
      <c r="N1463" s="9">
        <v>57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136</v>
      </c>
      <c r="AF1463" s="26"/>
    </row>
    <row r="1464" spans="1:32" x14ac:dyDescent="0.25">
      <c r="A1464" s="20" t="s">
        <v>62</v>
      </c>
      <c r="B1464" s="9">
        <v>102013333</v>
      </c>
      <c r="C1464" s="9" t="s">
        <v>48</v>
      </c>
      <c r="D1464" s="9">
        <v>0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59</v>
      </c>
      <c r="N1464" s="9">
        <v>100</v>
      </c>
      <c r="O1464" s="9">
        <v>100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259</v>
      </c>
      <c r="AF1464" s="26"/>
    </row>
    <row r="1465" spans="1:32" x14ac:dyDescent="0.25">
      <c r="A1465" s="20" t="s">
        <v>62</v>
      </c>
      <c r="B1465" s="9">
        <v>102013447</v>
      </c>
      <c r="C1465" s="9" t="s">
        <v>48</v>
      </c>
      <c r="D1465" s="9">
        <v>0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117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117</v>
      </c>
      <c r="AF1465" s="26"/>
    </row>
    <row r="1466" spans="1:32" x14ac:dyDescent="0.25">
      <c r="A1466" s="20" t="s">
        <v>62</v>
      </c>
      <c r="B1466" s="9">
        <v>102013467</v>
      </c>
      <c r="C1466" s="9" t="s">
        <v>48</v>
      </c>
      <c r="D1466" s="9">
        <v>0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3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3</v>
      </c>
      <c r="AF1466" s="26"/>
    </row>
    <row r="1467" spans="1:32" x14ac:dyDescent="0.25">
      <c r="A1467" s="20" t="s">
        <v>62</v>
      </c>
      <c r="B1467" s="9">
        <v>102013761</v>
      </c>
      <c r="C1467" s="9" t="s">
        <v>48</v>
      </c>
      <c r="D1467" s="9">
        <v>0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98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98</v>
      </c>
      <c r="AF1467" s="26"/>
    </row>
    <row r="1468" spans="1:32" x14ac:dyDescent="0.25">
      <c r="A1468" s="20" t="s">
        <v>62</v>
      </c>
      <c r="B1468" s="9">
        <v>102013789</v>
      </c>
      <c r="C1468" s="9" t="s">
        <v>48</v>
      </c>
      <c r="D1468" s="9">
        <v>0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149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149</v>
      </c>
      <c r="AF1468" s="26"/>
    </row>
    <row r="1469" spans="1:32" x14ac:dyDescent="0.25">
      <c r="A1469" s="20" t="s">
        <v>62</v>
      </c>
      <c r="B1469" s="9">
        <v>102013812</v>
      </c>
      <c r="C1469" s="9" t="s">
        <v>48</v>
      </c>
      <c r="D1469" s="9">
        <v>0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50</v>
      </c>
      <c r="Q1469" s="9">
        <v>50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100</v>
      </c>
      <c r="AF1469" s="26"/>
    </row>
    <row r="1470" spans="1:32" x14ac:dyDescent="0.25">
      <c r="A1470" s="20" t="s">
        <v>62</v>
      </c>
      <c r="B1470" s="9">
        <v>102014059</v>
      </c>
      <c r="C1470" s="9" t="s">
        <v>48</v>
      </c>
      <c r="D1470" s="9">
        <v>0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22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22</v>
      </c>
      <c r="AF1470" s="26"/>
    </row>
    <row r="1471" spans="1:32" x14ac:dyDescent="0.25">
      <c r="A1471" s="20" t="s">
        <v>62</v>
      </c>
      <c r="B1471" s="9">
        <v>102014131</v>
      </c>
      <c r="C1471" s="9" t="s">
        <v>48</v>
      </c>
      <c r="D1471" s="9">
        <v>0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125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125</v>
      </c>
      <c r="AF1471" s="26"/>
    </row>
    <row r="1472" spans="1:32" x14ac:dyDescent="0.25">
      <c r="A1472" s="20" t="s">
        <v>62</v>
      </c>
      <c r="B1472" s="9">
        <v>102014469</v>
      </c>
      <c r="C1472" s="9" t="s">
        <v>48</v>
      </c>
      <c r="D1472" s="9">
        <v>0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351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351</v>
      </c>
      <c r="AF1472" s="26"/>
    </row>
    <row r="1473" spans="1:32" x14ac:dyDescent="0.25">
      <c r="A1473" s="20" t="s">
        <v>62</v>
      </c>
      <c r="B1473" s="9">
        <v>102014769</v>
      </c>
      <c r="C1473" s="9" t="s">
        <v>48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9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9</v>
      </c>
      <c r="AF1473" s="26"/>
    </row>
    <row r="1474" spans="1:32" x14ac:dyDescent="0.25">
      <c r="A1474" s="20" t="s">
        <v>62</v>
      </c>
      <c r="B1474" s="9">
        <v>102015016</v>
      </c>
      <c r="C1474" s="9" t="s">
        <v>48</v>
      </c>
      <c r="D1474" s="9">
        <v>0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8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8</v>
      </c>
      <c r="AF1474" s="26"/>
    </row>
    <row r="1475" spans="1:32" x14ac:dyDescent="0.25">
      <c r="A1475" s="20" t="s">
        <v>62</v>
      </c>
      <c r="B1475" s="9">
        <v>102015174</v>
      </c>
      <c r="C1475" s="9" t="s">
        <v>48</v>
      </c>
      <c r="D1475" s="9">
        <v>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87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87</v>
      </c>
      <c r="AF1475" s="26"/>
    </row>
    <row r="1476" spans="1:32" x14ac:dyDescent="0.25">
      <c r="A1476" s="20" t="s">
        <v>62</v>
      </c>
      <c r="B1476" s="9">
        <v>102015215</v>
      </c>
      <c r="C1476" s="9" t="s">
        <v>48</v>
      </c>
      <c r="D1476" s="9">
        <v>0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193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193</v>
      </c>
      <c r="AF1476" s="26"/>
    </row>
    <row r="1477" spans="1:32" x14ac:dyDescent="0.25">
      <c r="A1477" s="20" t="s">
        <v>62</v>
      </c>
      <c r="B1477" s="9">
        <v>102015221</v>
      </c>
      <c r="C1477" s="9" t="s">
        <v>48</v>
      </c>
      <c r="D1477" s="9">
        <v>0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65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65</v>
      </c>
      <c r="AF1477" s="26"/>
    </row>
    <row r="1478" spans="1:32" x14ac:dyDescent="0.25">
      <c r="A1478" s="20" t="s">
        <v>62</v>
      </c>
      <c r="B1478" s="9">
        <v>102015283</v>
      </c>
      <c r="C1478" s="9" t="s">
        <v>48</v>
      </c>
      <c r="D1478" s="9">
        <v>0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159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159</v>
      </c>
      <c r="AF1478" s="26"/>
    </row>
    <row r="1479" spans="1:32" x14ac:dyDescent="0.25">
      <c r="A1479" s="20" t="s">
        <v>62</v>
      </c>
      <c r="B1479" s="9">
        <v>102015332</v>
      </c>
      <c r="C1479" s="9" t="s">
        <v>48</v>
      </c>
      <c r="D1479" s="9">
        <v>0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170</v>
      </c>
      <c r="T1479" s="9">
        <v>145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315</v>
      </c>
      <c r="AF1479" s="26"/>
    </row>
    <row r="1480" spans="1:32" x14ac:dyDescent="0.25">
      <c r="A1480" s="20" t="s">
        <v>62</v>
      </c>
      <c r="B1480" s="9">
        <v>102015695</v>
      </c>
      <c r="C1480" s="9" t="s">
        <v>48</v>
      </c>
      <c r="D1480" s="9">
        <v>0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22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22</v>
      </c>
      <c r="AF1480" s="26"/>
    </row>
    <row r="1481" spans="1:32" x14ac:dyDescent="0.25">
      <c r="A1481" s="20" t="s">
        <v>62</v>
      </c>
      <c r="B1481" s="9">
        <v>102015698</v>
      </c>
      <c r="C1481" s="9" t="s">
        <v>48</v>
      </c>
      <c r="D1481" s="9">
        <v>0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4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4</v>
      </c>
      <c r="AF1481" s="26"/>
    </row>
    <row r="1482" spans="1:32" x14ac:dyDescent="0.25">
      <c r="A1482" s="20" t="s">
        <v>62</v>
      </c>
      <c r="B1482" s="9">
        <v>102015706</v>
      </c>
      <c r="C1482" s="9" t="s">
        <v>48</v>
      </c>
      <c r="D1482" s="9">
        <v>0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304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304</v>
      </c>
      <c r="AF1482" s="26"/>
    </row>
    <row r="1483" spans="1:32" x14ac:dyDescent="0.25">
      <c r="A1483" s="20" t="s">
        <v>62</v>
      </c>
      <c r="B1483" s="9">
        <v>102015725</v>
      </c>
      <c r="C1483" s="9" t="s">
        <v>48</v>
      </c>
      <c r="D1483" s="9">
        <v>0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100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100</v>
      </c>
      <c r="AF1483" s="26"/>
    </row>
    <row r="1484" spans="1:32" x14ac:dyDescent="0.25">
      <c r="A1484" s="20" t="s">
        <v>62</v>
      </c>
      <c r="B1484" s="9">
        <v>102015764</v>
      </c>
      <c r="C1484" s="9" t="s">
        <v>48</v>
      </c>
      <c r="D1484" s="9">
        <v>0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170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170</v>
      </c>
      <c r="AF1484" s="26"/>
    </row>
    <row r="1485" spans="1:32" x14ac:dyDescent="0.25">
      <c r="A1485" s="20" t="s">
        <v>62</v>
      </c>
      <c r="B1485" s="9">
        <v>102015905</v>
      </c>
      <c r="C1485" s="9" t="s">
        <v>48</v>
      </c>
      <c r="D1485" s="9">
        <v>0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22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22</v>
      </c>
      <c r="AF1485" s="26"/>
    </row>
    <row r="1486" spans="1:32" x14ac:dyDescent="0.25">
      <c r="A1486" s="20" t="s">
        <v>62</v>
      </c>
      <c r="B1486" s="9">
        <v>102015935</v>
      </c>
      <c r="C1486" s="9" t="s">
        <v>48</v>
      </c>
      <c r="D1486" s="9">
        <v>0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453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453</v>
      </c>
      <c r="AF1486" s="26"/>
    </row>
    <row r="1487" spans="1:32" x14ac:dyDescent="0.25">
      <c r="A1487" s="20" t="s">
        <v>62</v>
      </c>
      <c r="B1487" s="9">
        <v>102016004</v>
      </c>
      <c r="C1487" s="9" t="s">
        <v>48</v>
      </c>
      <c r="D1487" s="9">
        <v>0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145</v>
      </c>
      <c r="V1487" s="9">
        <v>130</v>
      </c>
      <c r="W1487" s="9">
        <v>140</v>
      </c>
      <c r="X1487" s="9">
        <v>145</v>
      </c>
      <c r="Y1487" s="9">
        <v>150</v>
      </c>
      <c r="Z1487" s="9">
        <v>390</v>
      </c>
      <c r="AA1487" s="9">
        <v>395</v>
      </c>
      <c r="AB1487" s="9">
        <v>1495</v>
      </c>
      <c r="AF1487" s="26"/>
    </row>
    <row r="1488" spans="1:32" x14ac:dyDescent="0.25">
      <c r="A1488" s="20" t="s">
        <v>62</v>
      </c>
      <c r="B1488" s="9">
        <v>102016090</v>
      </c>
      <c r="C1488" s="9" t="s">
        <v>48</v>
      </c>
      <c r="D1488" s="9">
        <v>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42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42</v>
      </c>
      <c r="AF1488" s="26"/>
    </row>
    <row r="1489" spans="1:32" x14ac:dyDescent="0.25">
      <c r="A1489" s="20" t="s">
        <v>62</v>
      </c>
      <c r="B1489" s="9">
        <v>102016093</v>
      </c>
      <c r="C1489" s="9" t="s">
        <v>48</v>
      </c>
      <c r="D1489" s="9">
        <v>0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450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450</v>
      </c>
      <c r="AF1489" s="26"/>
    </row>
    <row r="1490" spans="1:32" x14ac:dyDescent="0.25">
      <c r="A1490" s="20" t="s">
        <v>62</v>
      </c>
      <c r="B1490" s="9">
        <v>102016203</v>
      </c>
      <c r="C1490" s="9" t="s">
        <v>48</v>
      </c>
      <c r="D1490" s="9">
        <v>0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392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392</v>
      </c>
      <c r="AF1490" s="26"/>
    </row>
    <row r="1491" spans="1:32" x14ac:dyDescent="0.25">
      <c r="A1491" s="20" t="s">
        <v>62</v>
      </c>
      <c r="B1491" s="9">
        <v>102016228</v>
      </c>
      <c r="C1491" s="9" t="s">
        <v>48</v>
      </c>
      <c r="D1491" s="9">
        <v>0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50</v>
      </c>
      <c r="X1491" s="9">
        <v>0</v>
      </c>
      <c r="Y1491" s="9">
        <v>0</v>
      </c>
      <c r="Z1491" s="9">
        <v>0</v>
      </c>
      <c r="AA1491" s="9">
        <v>0</v>
      </c>
      <c r="AB1491" s="9">
        <v>50</v>
      </c>
      <c r="AF1491" s="26"/>
    </row>
    <row r="1492" spans="1:32" x14ac:dyDescent="0.25">
      <c r="A1492" s="20" t="s">
        <v>62</v>
      </c>
      <c r="B1492" s="9">
        <v>102016274</v>
      </c>
      <c r="C1492" s="9" t="s">
        <v>48</v>
      </c>
      <c r="D1492" s="9">
        <v>0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50</v>
      </c>
      <c r="X1492" s="9">
        <v>0</v>
      </c>
      <c r="Y1492" s="9">
        <v>0</v>
      </c>
      <c r="Z1492" s="9">
        <v>0</v>
      </c>
      <c r="AA1492" s="9">
        <v>0</v>
      </c>
      <c r="AB1492" s="9">
        <v>50</v>
      </c>
      <c r="AF1492" s="26"/>
    </row>
    <row r="1493" spans="1:32" x14ac:dyDescent="0.25">
      <c r="A1493" s="20" t="s">
        <v>62</v>
      </c>
      <c r="B1493" s="9">
        <v>102016298</v>
      </c>
      <c r="C1493" s="9" t="s">
        <v>48</v>
      </c>
      <c r="D1493" s="9">
        <v>0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497</v>
      </c>
      <c r="X1493" s="9">
        <v>0</v>
      </c>
      <c r="Y1493" s="9">
        <v>0</v>
      </c>
      <c r="Z1493" s="9">
        <v>0</v>
      </c>
      <c r="AA1493" s="9">
        <v>0</v>
      </c>
      <c r="AB1493" s="9">
        <v>497</v>
      </c>
      <c r="AF1493" s="26"/>
    </row>
    <row r="1494" spans="1:32" x14ac:dyDescent="0.25">
      <c r="A1494" s="20" t="s">
        <v>62</v>
      </c>
      <c r="B1494" s="9">
        <v>102016320</v>
      </c>
      <c r="C1494" s="9" t="s">
        <v>48</v>
      </c>
      <c r="D1494" s="9">
        <v>0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99</v>
      </c>
      <c r="X1494" s="9">
        <v>0</v>
      </c>
      <c r="Y1494" s="9">
        <v>0</v>
      </c>
      <c r="Z1494" s="9">
        <v>0</v>
      </c>
      <c r="AA1494" s="9">
        <v>0</v>
      </c>
      <c r="AB1494" s="9">
        <v>99</v>
      </c>
      <c r="AF1494" s="26"/>
    </row>
    <row r="1495" spans="1:32" x14ac:dyDescent="0.25">
      <c r="A1495" s="20" t="s">
        <v>62</v>
      </c>
      <c r="B1495" s="9">
        <v>102016363</v>
      </c>
      <c r="C1495" s="9" t="s">
        <v>48</v>
      </c>
      <c r="D1495" s="9">
        <v>0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50</v>
      </c>
      <c r="Y1495" s="9">
        <v>50</v>
      </c>
      <c r="Z1495" s="9">
        <v>0</v>
      </c>
      <c r="AA1495" s="9">
        <v>0</v>
      </c>
      <c r="AB1495" s="9">
        <v>100</v>
      </c>
      <c r="AF1495" s="26"/>
    </row>
    <row r="1496" spans="1:32" x14ac:dyDescent="0.25">
      <c r="A1496" s="20" t="s">
        <v>62</v>
      </c>
      <c r="B1496" s="9">
        <v>102016379</v>
      </c>
      <c r="C1496" s="9" t="s">
        <v>48</v>
      </c>
      <c r="D1496" s="9">
        <v>0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181</v>
      </c>
      <c r="Y1496" s="9">
        <v>0</v>
      </c>
      <c r="Z1496" s="9">
        <v>0</v>
      </c>
      <c r="AA1496" s="9">
        <v>0</v>
      </c>
      <c r="AB1496" s="9">
        <v>181</v>
      </c>
      <c r="AF1496" s="26"/>
    </row>
    <row r="1497" spans="1:32" x14ac:dyDescent="0.25">
      <c r="A1497" s="20" t="s">
        <v>62</v>
      </c>
      <c r="B1497" s="9">
        <v>102016393</v>
      </c>
      <c r="C1497" s="9" t="s">
        <v>48</v>
      </c>
      <c r="D1497" s="9">
        <v>0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35</v>
      </c>
      <c r="Y1497" s="9">
        <v>0</v>
      </c>
      <c r="Z1497" s="9">
        <v>0</v>
      </c>
      <c r="AA1497" s="9">
        <v>0</v>
      </c>
      <c r="AB1497" s="9">
        <v>35</v>
      </c>
      <c r="AF1497" s="26"/>
    </row>
    <row r="1498" spans="1:32" x14ac:dyDescent="0.25">
      <c r="A1498" s="20" t="s">
        <v>62</v>
      </c>
      <c r="B1498" s="9">
        <v>102016406</v>
      </c>
      <c r="C1498" s="9" t="s">
        <v>48</v>
      </c>
      <c r="D1498" s="9">
        <v>0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68</v>
      </c>
      <c r="Y1498" s="9">
        <v>0</v>
      </c>
      <c r="Z1498" s="9">
        <v>0</v>
      </c>
      <c r="AA1498" s="9">
        <v>0</v>
      </c>
      <c r="AB1498" s="9">
        <v>68</v>
      </c>
      <c r="AF1498" s="26"/>
    </row>
    <row r="1499" spans="1:32" x14ac:dyDescent="0.25">
      <c r="A1499" s="20" t="s">
        <v>62</v>
      </c>
      <c r="B1499" s="9">
        <v>102016407</v>
      </c>
      <c r="C1499" s="9" t="s">
        <v>48</v>
      </c>
      <c r="D1499" s="9">
        <v>0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172</v>
      </c>
      <c r="Y1499" s="9">
        <v>0</v>
      </c>
      <c r="Z1499" s="9">
        <v>0</v>
      </c>
      <c r="AA1499" s="9">
        <v>0</v>
      </c>
      <c r="AB1499" s="9">
        <v>172</v>
      </c>
      <c r="AF1499" s="26"/>
    </row>
    <row r="1500" spans="1:32" x14ac:dyDescent="0.25">
      <c r="A1500" s="20" t="s">
        <v>62</v>
      </c>
      <c r="B1500" s="9">
        <v>102016448</v>
      </c>
      <c r="C1500" s="9" t="s">
        <v>48</v>
      </c>
      <c r="D1500" s="9">
        <v>0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220</v>
      </c>
      <c r="Y1500" s="9">
        <v>0</v>
      </c>
      <c r="Z1500" s="9">
        <v>0</v>
      </c>
      <c r="AA1500" s="9">
        <v>0</v>
      </c>
      <c r="AB1500" s="9">
        <v>220</v>
      </c>
      <c r="AF1500" s="26"/>
    </row>
    <row r="1501" spans="1:32" x14ac:dyDescent="0.25">
      <c r="A1501" s="20" t="s">
        <v>62</v>
      </c>
      <c r="B1501" s="9">
        <v>102016468</v>
      </c>
      <c r="C1501" s="9" t="s">
        <v>48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100</v>
      </c>
      <c r="Z1501" s="9">
        <v>0</v>
      </c>
      <c r="AA1501" s="9">
        <v>0</v>
      </c>
      <c r="AB1501" s="9">
        <v>100</v>
      </c>
      <c r="AF1501" s="26"/>
    </row>
    <row r="1502" spans="1:32" x14ac:dyDescent="0.25">
      <c r="A1502" s="20" t="s">
        <v>62</v>
      </c>
      <c r="B1502" s="9">
        <v>102016489</v>
      </c>
      <c r="C1502" s="9" t="s">
        <v>48</v>
      </c>
      <c r="D1502" s="9">
        <v>0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100</v>
      </c>
      <c r="Z1502" s="9">
        <v>0</v>
      </c>
      <c r="AA1502" s="9">
        <v>0</v>
      </c>
      <c r="AB1502" s="9">
        <v>100</v>
      </c>
      <c r="AF1502" s="26"/>
    </row>
    <row r="1503" spans="1:32" x14ac:dyDescent="0.25">
      <c r="A1503" s="20" t="s">
        <v>62</v>
      </c>
      <c r="B1503" s="9">
        <v>102016494</v>
      </c>
      <c r="C1503" s="9" t="s">
        <v>48</v>
      </c>
      <c r="D1503" s="9">
        <v>0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60</v>
      </c>
      <c r="Z1503" s="9">
        <v>0</v>
      </c>
      <c r="AA1503" s="9">
        <v>0</v>
      </c>
      <c r="AB1503" s="9">
        <v>60</v>
      </c>
      <c r="AF1503" s="26"/>
    </row>
    <row r="1504" spans="1:32" x14ac:dyDescent="0.25">
      <c r="A1504" s="20" t="s">
        <v>62</v>
      </c>
      <c r="B1504" s="9">
        <v>102016514</v>
      </c>
      <c r="C1504" s="9" t="s">
        <v>48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50</v>
      </c>
      <c r="Z1504" s="9">
        <v>0</v>
      </c>
      <c r="AA1504" s="9">
        <v>0</v>
      </c>
      <c r="AB1504" s="9">
        <v>50</v>
      </c>
      <c r="AF1504" s="26"/>
    </row>
    <row r="1505" spans="1:32" x14ac:dyDescent="0.25">
      <c r="A1505" s="20" t="s">
        <v>62</v>
      </c>
      <c r="B1505" s="9">
        <v>102016515</v>
      </c>
      <c r="C1505" s="9" t="s">
        <v>48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50</v>
      </c>
      <c r="AB1505" s="9">
        <v>50</v>
      </c>
      <c r="AF1505" s="26"/>
    </row>
    <row r="1506" spans="1:32" x14ac:dyDescent="0.25">
      <c r="A1506" s="20" t="s">
        <v>62</v>
      </c>
      <c r="B1506" s="9">
        <v>102016584</v>
      </c>
      <c r="C1506" s="9" t="s">
        <v>48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13</v>
      </c>
      <c r="Z1506" s="9">
        <v>0</v>
      </c>
      <c r="AA1506" s="9">
        <v>0</v>
      </c>
      <c r="AB1506" s="9">
        <v>13</v>
      </c>
      <c r="AF1506" s="26"/>
    </row>
    <row r="1507" spans="1:32" x14ac:dyDescent="0.25">
      <c r="A1507" s="20" t="s">
        <v>62</v>
      </c>
      <c r="B1507" s="9">
        <v>102016590</v>
      </c>
      <c r="C1507" s="9" t="s">
        <v>48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52</v>
      </c>
      <c r="Z1507" s="9">
        <v>0</v>
      </c>
      <c r="AA1507" s="9">
        <v>0</v>
      </c>
      <c r="AB1507" s="9">
        <v>52</v>
      </c>
      <c r="AF1507" s="26"/>
    </row>
    <row r="1508" spans="1:32" x14ac:dyDescent="0.25">
      <c r="A1508" s="20" t="s">
        <v>62</v>
      </c>
      <c r="B1508" s="9">
        <v>102016600</v>
      </c>
      <c r="C1508" s="9" t="s">
        <v>48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100</v>
      </c>
      <c r="AA1508" s="9">
        <v>100</v>
      </c>
      <c r="AB1508" s="9">
        <v>200</v>
      </c>
      <c r="AF1508" s="26"/>
    </row>
    <row r="1509" spans="1:32" x14ac:dyDescent="0.25">
      <c r="A1509" s="20" t="s">
        <v>62</v>
      </c>
      <c r="B1509" s="9">
        <v>102016645</v>
      </c>
      <c r="C1509" s="9" t="s">
        <v>48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41</v>
      </c>
      <c r="Z1509" s="9">
        <v>0</v>
      </c>
      <c r="AA1509" s="9">
        <v>0</v>
      </c>
      <c r="AB1509" s="9">
        <v>41</v>
      </c>
      <c r="AF1509" s="26"/>
    </row>
    <row r="1510" spans="1:32" x14ac:dyDescent="0.25">
      <c r="A1510" s="20" t="s">
        <v>62</v>
      </c>
      <c r="B1510" s="9">
        <v>102016817</v>
      </c>
      <c r="C1510" s="9" t="s">
        <v>48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221</v>
      </c>
      <c r="AA1510" s="9">
        <v>0</v>
      </c>
      <c r="AB1510" s="9">
        <v>221</v>
      </c>
      <c r="AF1510" s="26"/>
    </row>
    <row r="1511" spans="1:32" x14ac:dyDescent="0.25">
      <c r="A1511" s="20" t="s">
        <v>62</v>
      </c>
      <c r="B1511" s="9">
        <v>102016855</v>
      </c>
      <c r="C1511" s="9" t="s">
        <v>48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220</v>
      </c>
      <c r="AA1511" s="9">
        <v>0</v>
      </c>
      <c r="AB1511" s="9">
        <v>220</v>
      </c>
      <c r="AF1511" s="26"/>
    </row>
    <row r="1512" spans="1:32" x14ac:dyDescent="0.25">
      <c r="A1512" s="20" t="s">
        <v>62</v>
      </c>
      <c r="B1512" s="9">
        <v>102016964</v>
      </c>
      <c r="C1512" s="9" t="s">
        <v>48</v>
      </c>
      <c r="D1512" s="9">
        <v>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118</v>
      </c>
      <c r="AB1512" s="9">
        <v>118</v>
      </c>
      <c r="AF1512" s="26"/>
    </row>
    <row r="1513" spans="1:32" x14ac:dyDescent="0.25">
      <c r="A1513" s="21"/>
      <c r="B1513" s="22"/>
      <c r="C1513" s="22" t="s">
        <v>40</v>
      </c>
      <c r="D1513" s="23">
        <v>1836</v>
      </c>
      <c r="E1513" s="23">
        <v>1758</v>
      </c>
      <c r="F1513" s="23">
        <v>1504</v>
      </c>
      <c r="G1513" s="23">
        <v>1497</v>
      </c>
      <c r="H1513" s="23">
        <v>1616</v>
      </c>
      <c r="I1513" s="23">
        <v>2101</v>
      </c>
      <c r="J1513" s="23">
        <v>2577</v>
      </c>
      <c r="K1513" s="23">
        <v>2570</v>
      </c>
      <c r="L1513" s="23">
        <v>2482</v>
      </c>
      <c r="M1513" s="23">
        <v>2307</v>
      </c>
      <c r="N1513" s="23">
        <v>2282</v>
      </c>
      <c r="O1513" s="23">
        <v>2312</v>
      </c>
      <c r="P1513" s="23">
        <v>2027</v>
      </c>
      <c r="Q1513" s="23">
        <v>2097</v>
      </c>
      <c r="R1513" s="23">
        <v>2119</v>
      </c>
      <c r="S1513" s="23">
        <v>2777</v>
      </c>
      <c r="T1513" s="23">
        <v>2719</v>
      </c>
      <c r="U1513" s="23">
        <v>2738</v>
      </c>
      <c r="V1513" s="23">
        <v>2633</v>
      </c>
      <c r="W1513" s="23">
        <v>2951</v>
      </c>
      <c r="X1513" s="23">
        <v>2998</v>
      </c>
      <c r="Y1513" s="23">
        <v>2767</v>
      </c>
      <c r="Z1513" s="23">
        <v>2463</v>
      </c>
      <c r="AA1513" s="23">
        <v>2201</v>
      </c>
      <c r="AB1513" s="23">
        <v>55332</v>
      </c>
      <c r="AF1513" s="26"/>
    </row>
    <row r="1514" spans="1:32" ht="12.75" customHeight="1" x14ac:dyDescent="0.25">
      <c r="A1514" s="5" t="s">
        <v>42</v>
      </c>
      <c r="B1514" s="6"/>
      <c r="C1514" s="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F1514" s="26"/>
    </row>
    <row r="1515" spans="1:32" x14ac:dyDescent="0.25">
      <c r="A1515" s="10" t="s">
        <v>62</v>
      </c>
      <c r="B1515" s="6">
        <v>102005743</v>
      </c>
      <c r="C1515" s="6" t="s">
        <v>48</v>
      </c>
      <c r="D1515" s="6">
        <v>25</v>
      </c>
      <c r="E1515" s="6">
        <v>25</v>
      </c>
      <c r="F1515" s="6">
        <v>25</v>
      </c>
      <c r="G1515" s="6">
        <v>25</v>
      </c>
      <c r="H1515" s="6">
        <v>25</v>
      </c>
      <c r="I1515" s="6">
        <v>25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25</v>
      </c>
      <c r="AA1515" s="6">
        <v>25</v>
      </c>
      <c r="AB1515" s="6">
        <v>200</v>
      </c>
      <c r="AF1515" s="26"/>
    </row>
    <row r="1516" spans="1:32" x14ac:dyDescent="0.25">
      <c r="A1516" s="10" t="s">
        <v>62</v>
      </c>
      <c r="B1516" s="6">
        <v>102005743</v>
      </c>
      <c r="C1516" s="6" t="s">
        <v>48</v>
      </c>
      <c r="D1516" s="6">
        <v>16</v>
      </c>
      <c r="E1516" s="6">
        <v>16</v>
      </c>
      <c r="F1516" s="6">
        <v>16</v>
      </c>
      <c r="G1516" s="6">
        <v>16</v>
      </c>
      <c r="H1516" s="6">
        <v>16</v>
      </c>
      <c r="I1516" s="6">
        <v>16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0</v>
      </c>
      <c r="X1516" s="6">
        <v>0</v>
      </c>
      <c r="Y1516" s="6">
        <v>0</v>
      </c>
      <c r="Z1516" s="6">
        <v>16</v>
      </c>
      <c r="AA1516" s="6">
        <v>16</v>
      </c>
      <c r="AB1516" s="6">
        <v>128</v>
      </c>
      <c r="AF1516" s="26"/>
    </row>
    <row r="1517" spans="1:32" x14ac:dyDescent="0.25">
      <c r="A1517" s="10" t="s">
        <v>62</v>
      </c>
      <c r="B1517" s="6">
        <v>102005743</v>
      </c>
      <c r="C1517" s="6" t="s">
        <v>48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  <c r="AB1517" s="6">
        <v>0</v>
      </c>
      <c r="AF1517" s="26"/>
    </row>
    <row r="1518" spans="1:32" x14ac:dyDescent="0.25">
      <c r="A1518" s="10" t="s">
        <v>62</v>
      </c>
      <c r="B1518" s="6">
        <v>102005743</v>
      </c>
      <c r="C1518" s="6" t="s">
        <v>48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  <c r="AB1518" s="6">
        <v>0</v>
      </c>
      <c r="AF1518" s="26"/>
    </row>
    <row r="1519" spans="1:32" x14ac:dyDescent="0.25">
      <c r="A1519" s="10" t="s">
        <v>62</v>
      </c>
      <c r="B1519" s="6">
        <v>102005743</v>
      </c>
      <c r="C1519" s="6" t="s">
        <v>48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F1519" s="26"/>
    </row>
    <row r="1520" spans="1:32" x14ac:dyDescent="0.25">
      <c r="A1520" s="10" t="s">
        <v>62</v>
      </c>
      <c r="B1520" s="6">
        <v>102005743</v>
      </c>
      <c r="C1520" s="6" t="s">
        <v>48</v>
      </c>
      <c r="D1520" s="6">
        <v>18</v>
      </c>
      <c r="E1520" s="6">
        <v>18</v>
      </c>
      <c r="F1520" s="6">
        <v>18</v>
      </c>
      <c r="G1520" s="6">
        <v>18</v>
      </c>
      <c r="H1520" s="6">
        <v>18</v>
      </c>
      <c r="I1520" s="6">
        <v>18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18</v>
      </c>
      <c r="AA1520" s="6">
        <v>18</v>
      </c>
      <c r="AB1520" s="6">
        <v>144</v>
      </c>
      <c r="AF1520" s="26"/>
    </row>
    <row r="1521" spans="1:32" x14ac:dyDescent="0.25">
      <c r="A1521" s="10" t="s">
        <v>62</v>
      </c>
      <c r="B1521" s="6">
        <v>102005743</v>
      </c>
      <c r="C1521" s="6" t="s">
        <v>48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311</v>
      </c>
      <c r="K1521" s="6">
        <v>311</v>
      </c>
      <c r="L1521" s="6">
        <v>311</v>
      </c>
      <c r="M1521" s="6">
        <v>311</v>
      </c>
      <c r="N1521" s="6">
        <v>311</v>
      </c>
      <c r="O1521" s="6">
        <v>311</v>
      </c>
      <c r="P1521" s="6">
        <v>311</v>
      </c>
      <c r="Q1521" s="6">
        <v>311</v>
      </c>
      <c r="R1521" s="6">
        <v>311</v>
      </c>
      <c r="S1521" s="6">
        <v>311</v>
      </c>
      <c r="T1521" s="6">
        <v>311</v>
      </c>
      <c r="U1521" s="6">
        <v>311</v>
      </c>
      <c r="V1521" s="6">
        <v>311</v>
      </c>
      <c r="W1521" s="6">
        <v>311</v>
      </c>
      <c r="X1521" s="6">
        <v>311</v>
      </c>
      <c r="Y1521" s="6">
        <v>311</v>
      </c>
      <c r="Z1521" s="6">
        <v>0</v>
      </c>
      <c r="AA1521" s="6">
        <v>0</v>
      </c>
      <c r="AB1521" s="6">
        <v>4976</v>
      </c>
      <c r="AF1521" s="26"/>
    </row>
    <row r="1522" spans="1:32" x14ac:dyDescent="0.25">
      <c r="A1522" s="10" t="s">
        <v>62</v>
      </c>
      <c r="B1522" s="6">
        <v>102006308</v>
      </c>
      <c r="C1522" s="6" t="s">
        <v>48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10</v>
      </c>
      <c r="AA1522" s="6">
        <v>9</v>
      </c>
      <c r="AB1522" s="6">
        <v>19</v>
      </c>
      <c r="AF1522" s="26"/>
    </row>
    <row r="1523" spans="1:32" x14ac:dyDescent="0.25">
      <c r="A1523" s="10" t="s">
        <v>62</v>
      </c>
      <c r="B1523" s="6">
        <v>102006308</v>
      </c>
      <c r="C1523" s="6" t="s">
        <v>48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>
        <v>0</v>
      </c>
      <c r="Y1523" s="6">
        <v>0</v>
      </c>
      <c r="Z1523" s="6">
        <v>62</v>
      </c>
      <c r="AA1523" s="6">
        <v>62</v>
      </c>
      <c r="AB1523" s="6">
        <v>124</v>
      </c>
      <c r="AF1523" s="26"/>
    </row>
    <row r="1524" spans="1:32" x14ac:dyDescent="0.25">
      <c r="A1524" s="10" t="s">
        <v>62</v>
      </c>
      <c r="B1524" s="6">
        <v>102006308</v>
      </c>
      <c r="C1524" s="6" t="s">
        <v>48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0</v>
      </c>
      <c r="Y1524" s="6">
        <v>0</v>
      </c>
      <c r="Z1524" s="6">
        <v>87</v>
      </c>
      <c r="AA1524" s="6">
        <v>82</v>
      </c>
      <c r="AB1524" s="6">
        <v>169</v>
      </c>
      <c r="AF1524" s="26"/>
    </row>
    <row r="1525" spans="1:32" x14ac:dyDescent="0.25">
      <c r="A1525" s="10" t="s">
        <v>62</v>
      </c>
      <c r="B1525" s="6">
        <v>102006308</v>
      </c>
      <c r="C1525" s="6" t="s">
        <v>48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7</v>
      </c>
      <c r="AA1525" s="6">
        <v>7</v>
      </c>
      <c r="AB1525" s="6">
        <v>14</v>
      </c>
      <c r="AF1525" s="26"/>
    </row>
    <row r="1526" spans="1:32" x14ac:dyDescent="0.25">
      <c r="A1526" s="10" t="s">
        <v>62</v>
      </c>
      <c r="B1526" s="6">
        <v>102006308</v>
      </c>
      <c r="C1526" s="6" t="s">
        <v>48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92</v>
      </c>
      <c r="V1526" s="6">
        <v>45</v>
      </c>
      <c r="W1526" s="6">
        <v>32</v>
      </c>
      <c r="X1526" s="6">
        <v>0</v>
      </c>
      <c r="Y1526" s="6">
        <v>0</v>
      </c>
      <c r="Z1526" s="6">
        <v>0</v>
      </c>
      <c r="AA1526" s="6">
        <v>0</v>
      </c>
      <c r="AB1526" s="6">
        <v>169</v>
      </c>
      <c r="AF1526" s="26"/>
    </row>
    <row r="1527" spans="1:32" x14ac:dyDescent="0.25">
      <c r="A1527" s="10" t="s">
        <v>62</v>
      </c>
      <c r="B1527" s="6">
        <v>102006308</v>
      </c>
      <c r="C1527" s="6" t="s">
        <v>48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34</v>
      </c>
      <c r="U1527" s="6">
        <v>0</v>
      </c>
      <c r="V1527" s="6">
        <v>0</v>
      </c>
      <c r="W1527" s="6">
        <v>0</v>
      </c>
      <c r="X1527" s="6">
        <v>2</v>
      </c>
      <c r="Y1527" s="6">
        <v>0</v>
      </c>
      <c r="Z1527" s="6">
        <v>175</v>
      </c>
      <c r="AA1527" s="6">
        <v>175</v>
      </c>
      <c r="AB1527" s="6">
        <v>386</v>
      </c>
      <c r="AF1527" s="26"/>
    </row>
    <row r="1528" spans="1:32" x14ac:dyDescent="0.25">
      <c r="A1528" s="10" t="s">
        <v>62</v>
      </c>
      <c r="B1528" s="6">
        <v>102006308</v>
      </c>
      <c r="C1528" s="6" t="s">
        <v>48</v>
      </c>
      <c r="D1528" s="6">
        <v>8</v>
      </c>
      <c r="E1528" s="6">
        <v>7</v>
      </c>
      <c r="F1528" s="6">
        <v>7</v>
      </c>
      <c r="G1528" s="6">
        <v>10</v>
      </c>
      <c r="H1528" s="6">
        <v>11</v>
      </c>
      <c r="I1528" s="6">
        <v>13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56</v>
      </c>
      <c r="AF1528" s="26"/>
    </row>
    <row r="1529" spans="1:32" x14ac:dyDescent="0.25">
      <c r="A1529" s="10" t="s">
        <v>62</v>
      </c>
      <c r="B1529" s="6">
        <v>102006308</v>
      </c>
      <c r="C1529" s="6" t="s">
        <v>48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31</v>
      </c>
      <c r="V1529" s="6">
        <v>21</v>
      </c>
      <c r="W1529" s="6">
        <v>16</v>
      </c>
      <c r="X1529" s="6">
        <v>0</v>
      </c>
      <c r="Y1529" s="6">
        <v>0</v>
      </c>
      <c r="Z1529" s="6">
        <v>0</v>
      </c>
      <c r="AA1529" s="6">
        <v>0</v>
      </c>
      <c r="AB1529" s="6">
        <v>68</v>
      </c>
      <c r="AF1529" s="26"/>
    </row>
    <row r="1530" spans="1:32" x14ac:dyDescent="0.25">
      <c r="A1530" s="10" t="s">
        <v>62</v>
      </c>
      <c r="B1530" s="6">
        <v>102006308</v>
      </c>
      <c r="C1530" s="6" t="s">
        <v>48</v>
      </c>
      <c r="D1530" s="6">
        <v>0</v>
      </c>
      <c r="E1530" s="6">
        <v>0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175</v>
      </c>
      <c r="T1530" s="6">
        <v>66</v>
      </c>
      <c r="U1530" s="6">
        <v>12</v>
      </c>
      <c r="V1530" s="6">
        <v>6</v>
      </c>
      <c r="W1530" s="6">
        <v>5</v>
      </c>
      <c r="X1530" s="6">
        <v>34</v>
      </c>
      <c r="Y1530" s="6">
        <v>173</v>
      </c>
      <c r="Z1530" s="6">
        <v>0</v>
      </c>
      <c r="AA1530" s="6">
        <v>0</v>
      </c>
      <c r="AB1530" s="6">
        <v>471</v>
      </c>
      <c r="AF1530" s="26"/>
    </row>
    <row r="1531" spans="1:32" x14ac:dyDescent="0.25">
      <c r="A1531" s="10" t="s">
        <v>62</v>
      </c>
      <c r="B1531" s="6">
        <v>102006308</v>
      </c>
      <c r="C1531" s="6" t="s">
        <v>48</v>
      </c>
      <c r="D1531" s="6">
        <v>0</v>
      </c>
      <c r="E1531" s="6">
        <v>0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128</v>
      </c>
      <c r="U1531" s="6">
        <v>112</v>
      </c>
      <c r="V1531" s="6">
        <v>58</v>
      </c>
      <c r="W1531" s="6">
        <v>42</v>
      </c>
      <c r="X1531" s="6">
        <v>41</v>
      </c>
      <c r="Y1531" s="6">
        <v>0</v>
      </c>
      <c r="Z1531" s="6">
        <v>0</v>
      </c>
      <c r="AA1531" s="6">
        <v>0</v>
      </c>
      <c r="AB1531" s="6">
        <v>381</v>
      </c>
      <c r="AF1531" s="26"/>
    </row>
    <row r="1532" spans="1:32" x14ac:dyDescent="0.25">
      <c r="A1532" s="10" t="s">
        <v>62</v>
      </c>
      <c r="B1532" s="6">
        <v>102006308</v>
      </c>
      <c r="C1532" s="6" t="s">
        <v>48</v>
      </c>
      <c r="D1532" s="6">
        <v>101</v>
      </c>
      <c r="E1532" s="6">
        <v>82</v>
      </c>
      <c r="F1532" s="6">
        <v>96</v>
      </c>
      <c r="G1532" s="6">
        <v>117</v>
      </c>
      <c r="H1532" s="6">
        <v>114</v>
      </c>
      <c r="I1532" s="6">
        <v>132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642</v>
      </c>
      <c r="AF1532" s="26"/>
    </row>
    <row r="1533" spans="1:32" x14ac:dyDescent="0.25">
      <c r="A1533" s="10" t="s">
        <v>62</v>
      </c>
      <c r="B1533" s="6">
        <v>102006308</v>
      </c>
      <c r="C1533" s="6" t="s">
        <v>48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129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100</v>
      </c>
      <c r="T1533" s="6">
        <v>100</v>
      </c>
      <c r="U1533" s="6">
        <v>77</v>
      </c>
      <c r="V1533" s="6">
        <v>38</v>
      </c>
      <c r="W1533" s="6">
        <v>28</v>
      </c>
      <c r="X1533" s="6">
        <v>32</v>
      </c>
      <c r="Y1533" s="6">
        <v>86</v>
      </c>
      <c r="Z1533" s="6">
        <v>295</v>
      </c>
      <c r="AA1533" s="6">
        <v>295</v>
      </c>
      <c r="AB1533" s="6">
        <v>1180</v>
      </c>
      <c r="AF1533" s="26"/>
    </row>
    <row r="1534" spans="1:32" x14ac:dyDescent="0.25">
      <c r="A1534" s="10" t="s">
        <v>62</v>
      </c>
      <c r="B1534" s="6">
        <v>102006308</v>
      </c>
      <c r="C1534" s="6" t="s">
        <v>48</v>
      </c>
      <c r="D1534" s="6">
        <v>92</v>
      </c>
      <c r="E1534" s="6">
        <v>73</v>
      </c>
      <c r="F1534" s="6">
        <v>85</v>
      </c>
      <c r="G1534" s="6">
        <v>102</v>
      </c>
      <c r="H1534" s="6">
        <v>98</v>
      </c>
      <c r="I1534" s="6">
        <v>155</v>
      </c>
      <c r="J1534" s="6">
        <v>53</v>
      </c>
      <c r="K1534" s="6">
        <v>66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6">
        <v>156</v>
      </c>
      <c r="T1534" s="6">
        <v>156</v>
      </c>
      <c r="U1534" s="6">
        <v>124</v>
      </c>
      <c r="V1534" s="6">
        <v>66</v>
      </c>
      <c r="W1534" s="6">
        <v>48</v>
      </c>
      <c r="X1534" s="6">
        <v>57</v>
      </c>
      <c r="Y1534" s="6">
        <v>154</v>
      </c>
      <c r="Z1534" s="6">
        <v>155</v>
      </c>
      <c r="AA1534" s="6">
        <v>155</v>
      </c>
      <c r="AB1534" s="6">
        <v>1795</v>
      </c>
      <c r="AF1534" s="26"/>
    </row>
    <row r="1535" spans="1:32" x14ac:dyDescent="0.25">
      <c r="A1535" s="10" t="s">
        <v>62</v>
      </c>
      <c r="B1535" s="6">
        <v>102007373</v>
      </c>
      <c r="C1535" s="6" t="s">
        <v>48</v>
      </c>
      <c r="D1535" s="6">
        <v>0</v>
      </c>
      <c r="E1535" s="6">
        <v>50</v>
      </c>
      <c r="F1535" s="6">
        <v>50</v>
      </c>
      <c r="G1535" s="6">
        <v>50</v>
      </c>
      <c r="H1535" s="6">
        <v>50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200</v>
      </c>
      <c r="AF1535" s="26"/>
    </row>
    <row r="1536" spans="1:32" x14ac:dyDescent="0.25">
      <c r="A1536" s="10" t="s">
        <v>62</v>
      </c>
      <c r="B1536" s="6">
        <v>102007437</v>
      </c>
      <c r="C1536" s="6" t="s">
        <v>48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6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181</v>
      </c>
      <c r="AA1536" s="6">
        <v>181</v>
      </c>
      <c r="AB1536" s="6">
        <v>368</v>
      </c>
      <c r="AF1536" s="26"/>
    </row>
    <row r="1537" spans="1:32" x14ac:dyDescent="0.25">
      <c r="A1537" s="10" t="s">
        <v>62</v>
      </c>
      <c r="B1537" s="6">
        <v>102007437</v>
      </c>
      <c r="C1537" s="6" t="s">
        <v>48</v>
      </c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28</v>
      </c>
      <c r="AA1537" s="6">
        <v>34</v>
      </c>
      <c r="AB1537" s="6">
        <v>62</v>
      </c>
      <c r="AF1537" s="26"/>
    </row>
    <row r="1538" spans="1:32" x14ac:dyDescent="0.25">
      <c r="A1538" s="10" t="s">
        <v>62</v>
      </c>
      <c r="B1538" s="6">
        <v>102007437</v>
      </c>
      <c r="C1538" s="6" t="s">
        <v>48</v>
      </c>
      <c r="D1538" s="6">
        <v>42</v>
      </c>
      <c r="E1538" s="6">
        <v>33</v>
      </c>
      <c r="F1538" s="6">
        <v>39</v>
      </c>
      <c r="G1538" s="6">
        <v>47</v>
      </c>
      <c r="H1538" s="6">
        <v>45</v>
      </c>
      <c r="I1538" s="6">
        <v>50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244</v>
      </c>
      <c r="T1538" s="6">
        <v>216</v>
      </c>
      <c r="U1538" s="6">
        <v>105</v>
      </c>
      <c r="V1538" s="6">
        <v>60</v>
      </c>
      <c r="W1538" s="6">
        <v>46</v>
      </c>
      <c r="X1538" s="6">
        <v>90</v>
      </c>
      <c r="Y1538" s="6">
        <v>246</v>
      </c>
      <c r="Z1538" s="6">
        <v>0</v>
      </c>
      <c r="AA1538" s="6">
        <v>0</v>
      </c>
      <c r="AB1538" s="6">
        <v>1263</v>
      </c>
      <c r="AF1538" s="26"/>
    </row>
    <row r="1539" spans="1:32" x14ac:dyDescent="0.25">
      <c r="A1539" s="10" t="s">
        <v>62</v>
      </c>
      <c r="B1539" s="6">
        <v>102007437</v>
      </c>
      <c r="C1539" s="6" t="s">
        <v>48</v>
      </c>
      <c r="D1539" s="6">
        <v>181</v>
      </c>
      <c r="E1539" s="6">
        <v>138</v>
      </c>
      <c r="F1539" s="6">
        <v>165</v>
      </c>
      <c r="G1539" s="6">
        <v>193</v>
      </c>
      <c r="H1539" s="6">
        <v>180</v>
      </c>
      <c r="I1539" s="6">
        <v>21</v>
      </c>
      <c r="J1539" s="6">
        <v>247</v>
      </c>
      <c r="K1539" s="6">
        <v>234</v>
      </c>
      <c r="L1539" s="6">
        <v>300</v>
      </c>
      <c r="M1539" s="6">
        <v>200</v>
      </c>
      <c r="N1539" s="6">
        <v>200</v>
      </c>
      <c r="O1539" s="6">
        <v>200</v>
      </c>
      <c r="P1539" s="6">
        <v>200</v>
      </c>
      <c r="Q1539" s="6">
        <v>200</v>
      </c>
      <c r="R1539" s="6">
        <v>200</v>
      </c>
      <c r="S1539" s="6">
        <v>19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32</v>
      </c>
      <c r="Z1539" s="6">
        <v>0</v>
      </c>
      <c r="AA1539" s="6">
        <v>0</v>
      </c>
      <c r="AB1539" s="6">
        <v>2910</v>
      </c>
      <c r="AF1539" s="26"/>
    </row>
    <row r="1540" spans="1:32" x14ac:dyDescent="0.25">
      <c r="A1540" s="10" t="s">
        <v>62</v>
      </c>
      <c r="B1540" s="6">
        <v>102007522</v>
      </c>
      <c r="C1540" s="6" t="s">
        <v>48</v>
      </c>
      <c r="D1540" s="6">
        <v>16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16</v>
      </c>
      <c r="AF1540" s="26"/>
    </row>
    <row r="1541" spans="1:32" x14ac:dyDescent="0.25">
      <c r="A1541" s="10" t="s">
        <v>62</v>
      </c>
      <c r="B1541" s="6">
        <v>102007522</v>
      </c>
      <c r="C1541" s="6" t="s">
        <v>48</v>
      </c>
      <c r="D1541" s="6">
        <v>8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8</v>
      </c>
      <c r="AF1541" s="26"/>
    </row>
    <row r="1542" spans="1:32" x14ac:dyDescent="0.25">
      <c r="A1542" s="10" t="s">
        <v>62</v>
      </c>
      <c r="B1542" s="6">
        <v>102007522</v>
      </c>
      <c r="C1542" s="6" t="s">
        <v>48</v>
      </c>
      <c r="D1542" s="6">
        <v>0</v>
      </c>
      <c r="E1542" s="6">
        <v>10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10</v>
      </c>
      <c r="AF1542" s="26"/>
    </row>
    <row r="1543" spans="1:32" x14ac:dyDescent="0.25">
      <c r="A1543" s="10" t="s">
        <v>62</v>
      </c>
      <c r="B1543" s="6">
        <v>102007522</v>
      </c>
      <c r="C1543" s="6" t="s">
        <v>48</v>
      </c>
      <c r="D1543" s="6">
        <v>0</v>
      </c>
      <c r="E1543" s="6">
        <v>0</v>
      </c>
      <c r="F1543" s="6">
        <v>3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3</v>
      </c>
      <c r="AF1543" s="26"/>
    </row>
    <row r="1544" spans="1:32" x14ac:dyDescent="0.25">
      <c r="A1544" s="10" t="s">
        <v>62</v>
      </c>
      <c r="B1544" s="6">
        <v>102007522</v>
      </c>
      <c r="C1544" s="6" t="s">
        <v>48</v>
      </c>
      <c r="D1544" s="6">
        <v>0</v>
      </c>
      <c r="E1544" s="6">
        <v>0</v>
      </c>
      <c r="F1544" s="6">
        <v>0</v>
      </c>
      <c r="G1544" s="6">
        <v>14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14</v>
      </c>
      <c r="AF1544" s="26"/>
    </row>
    <row r="1545" spans="1:32" x14ac:dyDescent="0.25">
      <c r="A1545" s="10" t="s">
        <v>62</v>
      </c>
      <c r="B1545" s="6">
        <v>102007522</v>
      </c>
      <c r="C1545" s="6" t="s">
        <v>48</v>
      </c>
      <c r="D1545" s="6">
        <v>0</v>
      </c>
      <c r="E1545" s="6">
        <v>0</v>
      </c>
      <c r="F1545" s="6">
        <v>0</v>
      </c>
      <c r="G1545" s="6">
        <v>10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10</v>
      </c>
      <c r="AF1545" s="26"/>
    </row>
    <row r="1546" spans="1:32" x14ac:dyDescent="0.25">
      <c r="A1546" s="10" t="s">
        <v>62</v>
      </c>
      <c r="B1546" s="6">
        <v>102007522</v>
      </c>
      <c r="C1546" s="6" t="s">
        <v>48</v>
      </c>
      <c r="D1546" s="6">
        <v>1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1</v>
      </c>
      <c r="AF1546" s="26"/>
    </row>
    <row r="1547" spans="1:32" x14ac:dyDescent="0.25">
      <c r="A1547" s="10" t="s">
        <v>62</v>
      </c>
      <c r="B1547" s="6">
        <v>102007522</v>
      </c>
      <c r="C1547" s="6" t="s">
        <v>48</v>
      </c>
      <c r="D1547" s="6">
        <v>0</v>
      </c>
      <c r="E1547" s="6">
        <v>2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2</v>
      </c>
      <c r="AF1547" s="26"/>
    </row>
    <row r="1548" spans="1:32" x14ac:dyDescent="0.25">
      <c r="A1548" s="10" t="s">
        <v>62</v>
      </c>
      <c r="B1548" s="6">
        <v>102007522</v>
      </c>
      <c r="C1548" s="6" t="s">
        <v>48</v>
      </c>
      <c r="D1548" s="6">
        <v>0</v>
      </c>
      <c r="E1548" s="6">
        <v>15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15</v>
      </c>
      <c r="AF1548" s="26"/>
    </row>
    <row r="1549" spans="1:32" x14ac:dyDescent="0.25">
      <c r="A1549" s="10" t="s">
        <v>62</v>
      </c>
      <c r="B1549" s="6">
        <v>102007522</v>
      </c>
      <c r="C1549" s="6" t="s">
        <v>48</v>
      </c>
      <c r="D1549" s="6">
        <v>0</v>
      </c>
      <c r="E1549" s="6">
        <v>0</v>
      </c>
      <c r="F1549" s="6">
        <v>18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18</v>
      </c>
      <c r="AF1549" s="26"/>
    </row>
    <row r="1550" spans="1:32" x14ac:dyDescent="0.25">
      <c r="A1550" s="10" t="s">
        <v>62</v>
      </c>
      <c r="B1550" s="6">
        <v>102007522</v>
      </c>
      <c r="C1550" s="6" t="s">
        <v>48</v>
      </c>
      <c r="D1550" s="6">
        <v>0</v>
      </c>
      <c r="E1550" s="6">
        <v>0</v>
      </c>
      <c r="F1550" s="6">
        <v>5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5</v>
      </c>
      <c r="AF1550" s="26"/>
    </row>
    <row r="1551" spans="1:32" x14ac:dyDescent="0.25">
      <c r="A1551" s="10" t="s">
        <v>62</v>
      </c>
      <c r="B1551" s="6">
        <v>102007522</v>
      </c>
      <c r="C1551" s="6" t="s">
        <v>48</v>
      </c>
      <c r="D1551" s="6">
        <v>0</v>
      </c>
      <c r="E1551" s="6">
        <v>0</v>
      </c>
      <c r="F1551" s="6">
        <v>0</v>
      </c>
      <c r="G1551" s="6">
        <v>1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1</v>
      </c>
      <c r="AF1551" s="26"/>
    </row>
    <row r="1552" spans="1:32" x14ac:dyDescent="0.25">
      <c r="A1552" s="10" t="s">
        <v>62</v>
      </c>
      <c r="B1552" s="6">
        <v>102007522</v>
      </c>
      <c r="C1552" s="6" t="s">
        <v>48</v>
      </c>
      <c r="D1552" s="6">
        <v>0</v>
      </c>
      <c r="E1552" s="6">
        <v>0</v>
      </c>
      <c r="F1552" s="6">
        <v>0</v>
      </c>
      <c r="G1552" s="6">
        <v>0</v>
      </c>
      <c r="H1552" s="6">
        <v>25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  <c r="AB1552" s="6">
        <v>25</v>
      </c>
      <c r="AF1552" s="26"/>
    </row>
    <row r="1553" spans="1:32" x14ac:dyDescent="0.25">
      <c r="A1553" s="10" t="s">
        <v>62</v>
      </c>
      <c r="B1553" s="6">
        <v>102007522</v>
      </c>
      <c r="C1553" s="6" t="s">
        <v>48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0</v>
      </c>
      <c r="AF1553" s="26"/>
    </row>
    <row r="1554" spans="1:32" x14ac:dyDescent="0.25">
      <c r="A1554" s="10" t="s">
        <v>62</v>
      </c>
      <c r="B1554" s="6">
        <v>102007522</v>
      </c>
      <c r="C1554" s="6" t="s">
        <v>48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0</v>
      </c>
      <c r="AF1554" s="26"/>
    </row>
    <row r="1555" spans="1:32" x14ac:dyDescent="0.25">
      <c r="A1555" s="10" t="s">
        <v>62</v>
      </c>
      <c r="B1555" s="6">
        <v>102007522</v>
      </c>
      <c r="C1555" s="6" t="s">
        <v>48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0</v>
      </c>
      <c r="AF1555" s="26"/>
    </row>
    <row r="1556" spans="1:32" x14ac:dyDescent="0.25">
      <c r="A1556" s="10" t="s">
        <v>62</v>
      </c>
      <c r="B1556" s="6">
        <v>102007522</v>
      </c>
      <c r="C1556" s="6" t="s">
        <v>48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0</v>
      </c>
      <c r="AF1556" s="26"/>
    </row>
    <row r="1557" spans="1:32" x14ac:dyDescent="0.25">
      <c r="A1557" s="10" t="s">
        <v>62</v>
      </c>
      <c r="B1557" s="6">
        <v>102007522</v>
      </c>
      <c r="C1557" s="6" t="s">
        <v>48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0</v>
      </c>
      <c r="AF1557" s="26"/>
    </row>
    <row r="1558" spans="1:32" x14ac:dyDescent="0.25">
      <c r="A1558" s="10" t="s">
        <v>62</v>
      </c>
      <c r="B1558" s="6">
        <v>102007522</v>
      </c>
      <c r="C1558" s="6" t="s">
        <v>48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25</v>
      </c>
      <c r="J1558" s="6">
        <v>25</v>
      </c>
      <c r="K1558" s="6">
        <v>25</v>
      </c>
      <c r="L1558" s="6">
        <v>24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99</v>
      </c>
      <c r="AF1558" s="26"/>
    </row>
    <row r="1559" spans="1:32" x14ac:dyDescent="0.25">
      <c r="A1559" s="10" t="s">
        <v>62</v>
      </c>
      <c r="B1559" s="6">
        <v>102007576</v>
      </c>
      <c r="C1559" s="6" t="s">
        <v>48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0</v>
      </c>
      <c r="AF1559" s="26"/>
    </row>
    <row r="1560" spans="1:32" x14ac:dyDescent="0.25">
      <c r="A1560" s="10" t="s">
        <v>62</v>
      </c>
      <c r="B1560" s="6">
        <v>102007576</v>
      </c>
      <c r="C1560" s="6" t="s">
        <v>48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0</v>
      </c>
      <c r="AF1560" s="26"/>
    </row>
    <row r="1561" spans="1:32" x14ac:dyDescent="0.25">
      <c r="A1561" s="10" t="s">
        <v>62</v>
      </c>
      <c r="B1561" s="6">
        <v>102007576</v>
      </c>
      <c r="C1561" s="6" t="s">
        <v>48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0</v>
      </c>
      <c r="AF1561" s="26"/>
    </row>
    <row r="1562" spans="1:32" x14ac:dyDescent="0.25">
      <c r="A1562" s="10" t="s">
        <v>62</v>
      </c>
      <c r="B1562" s="6">
        <v>102007576</v>
      </c>
      <c r="C1562" s="6" t="s">
        <v>48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1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1</v>
      </c>
      <c r="AF1562" s="26"/>
    </row>
    <row r="1563" spans="1:32" x14ac:dyDescent="0.25">
      <c r="A1563" s="10" t="s">
        <v>62</v>
      </c>
      <c r="B1563" s="6">
        <v>102007576</v>
      </c>
      <c r="C1563" s="6" t="s">
        <v>48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6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6</v>
      </c>
      <c r="AF1563" s="26"/>
    </row>
    <row r="1564" spans="1:32" x14ac:dyDescent="0.25">
      <c r="A1564" s="10" t="s">
        <v>62</v>
      </c>
      <c r="B1564" s="6">
        <v>102007576</v>
      </c>
      <c r="C1564" s="6" t="s">
        <v>48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2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2</v>
      </c>
      <c r="AF1564" s="26"/>
    </row>
    <row r="1565" spans="1:32" x14ac:dyDescent="0.25">
      <c r="A1565" s="10" t="s">
        <v>62</v>
      </c>
      <c r="B1565" s="6">
        <v>102007576</v>
      </c>
      <c r="C1565" s="6" t="s">
        <v>48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2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2</v>
      </c>
      <c r="AF1565" s="26"/>
    </row>
    <row r="1566" spans="1:32" x14ac:dyDescent="0.25">
      <c r="A1566" s="10" t="s">
        <v>62</v>
      </c>
      <c r="B1566" s="6">
        <v>102007576</v>
      </c>
      <c r="C1566" s="6" t="s">
        <v>48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2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2</v>
      </c>
      <c r="AF1566" s="26"/>
    </row>
    <row r="1567" spans="1:32" x14ac:dyDescent="0.25">
      <c r="A1567" s="10" t="s">
        <v>62</v>
      </c>
      <c r="B1567" s="6">
        <v>102007576</v>
      </c>
      <c r="C1567" s="6" t="s">
        <v>48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6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6</v>
      </c>
      <c r="AF1567" s="26"/>
    </row>
    <row r="1568" spans="1:32" x14ac:dyDescent="0.25">
      <c r="A1568" s="10" t="s">
        <v>62</v>
      </c>
      <c r="B1568" s="6">
        <v>102007596</v>
      </c>
      <c r="C1568" s="6" t="s">
        <v>48</v>
      </c>
      <c r="D1568" s="6">
        <v>10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10</v>
      </c>
      <c r="AF1568" s="26"/>
    </row>
    <row r="1569" spans="1:32" x14ac:dyDescent="0.25">
      <c r="A1569" s="10" t="s">
        <v>62</v>
      </c>
      <c r="B1569" s="6">
        <v>102007596</v>
      </c>
      <c r="C1569" s="6" t="s">
        <v>48</v>
      </c>
      <c r="D1569" s="6">
        <v>400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400</v>
      </c>
      <c r="AF1569" s="26"/>
    </row>
    <row r="1570" spans="1:32" x14ac:dyDescent="0.25">
      <c r="A1570" s="10" t="s">
        <v>62</v>
      </c>
      <c r="B1570" s="6">
        <v>102007596</v>
      </c>
      <c r="C1570" s="6" t="s">
        <v>48</v>
      </c>
      <c r="D1570" s="6">
        <v>276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276</v>
      </c>
      <c r="AF1570" s="26"/>
    </row>
    <row r="1571" spans="1:32" x14ac:dyDescent="0.25">
      <c r="A1571" s="10" t="s">
        <v>62</v>
      </c>
      <c r="B1571" s="6">
        <v>102007628</v>
      </c>
      <c r="C1571" s="6" t="s">
        <v>48</v>
      </c>
      <c r="D1571" s="6">
        <v>117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117</v>
      </c>
      <c r="AF1571" s="26"/>
    </row>
    <row r="1572" spans="1:32" x14ac:dyDescent="0.25">
      <c r="A1572" s="10" t="s">
        <v>62</v>
      </c>
      <c r="B1572" s="6">
        <v>102007720</v>
      </c>
      <c r="C1572" s="6" t="s">
        <v>48</v>
      </c>
      <c r="D1572" s="6">
        <v>0</v>
      </c>
      <c r="E1572" s="6">
        <v>24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24</v>
      </c>
      <c r="AF1572" s="26"/>
    </row>
    <row r="1573" spans="1:32" x14ac:dyDescent="0.25">
      <c r="A1573" s="10" t="s">
        <v>62</v>
      </c>
      <c r="B1573" s="6">
        <v>102007720</v>
      </c>
      <c r="C1573" s="6" t="s">
        <v>48</v>
      </c>
      <c r="D1573" s="6">
        <v>0</v>
      </c>
      <c r="E1573" s="6">
        <v>194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194</v>
      </c>
      <c r="AF1573" s="26"/>
    </row>
    <row r="1574" spans="1:32" x14ac:dyDescent="0.25">
      <c r="A1574" s="10" t="s">
        <v>62</v>
      </c>
      <c r="B1574" s="6">
        <v>102007720</v>
      </c>
      <c r="C1574" s="6" t="s">
        <v>48</v>
      </c>
      <c r="D1574" s="6">
        <v>0</v>
      </c>
      <c r="E1574" s="6">
        <v>400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400</v>
      </c>
      <c r="AF1574" s="26"/>
    </row>
    <row r="1575" spans="1:32" x14ac:dyDescent="0.25">
      <c r="A1575" s="10" t="s">
        <v>62</v>
      </c>
      <c r="B1575" s="6">
        <v>102007720</v>
      </c>
      <c r="C1575" s="6" t="s">
        <v>48</v>
      </c>
      <c r="D1575" s="6">
        <v>0</v>
      </c>
      <c r="E1575" s="6">
        <v>18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18</v>
      </c>
      <c r="AF1575" s="26"/>
    </row>
    <row r="1576" spans="1:32" x14ac:dyDescent="0.25">
      <c r="A1576" s="10" t="s">
        <v>62</v>
      </c>
      <c r="B1576" s="6">
        <v>102007758</v>
      </c>
      <c r="C1576" s="6" t="s">
        <v>48</v>
      </c>
      <c r="D1576" s="6">
        <v>0</v>
      </c>
      <c r="E1576" s="6">
        <v>43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43</v>
      </c>
      <c r="AF1576" s="26"/>
    </row>
    <row r="1577" spans="1:32" x14ac:dyDescent="0.25">
      <c r="A1577" s="10" t="s">
        <v>62</v>
      </c>
      <c r="B1577" s="6">
        <v>102007843</v>
      </c>
      <c r="C1577" s="6" t="s">
        <v>48</v>
      </c>
      <c r="D1577" s="6">
        <v>0</v>
      </c>
      <c r="E1577" s="6">
        <v>0</v>
      </c>
      <c r="F1577" s="6">
        <v>423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423</v>
      </c>
      <c r="AF1577" s="26"/>
    </row>
    <row r="1578" spans="1:32" x14ac:dyDescent="0.25">
      <c r="A1578" s="10" t="s">
        <v>62</v>
      </c>
      <c r="B1578" s="6">
        <v>102007924</v>
      </c>
      <c r="C1578" s="6" t="s">
        <v>48</v>
      </c>
      <c r="D1578" s="6">
        <v>0</v>
      </c>
      <c r="E1578" s="6">
        <v>0</v>
      </c>
      <c r="F1578" s="6">
        <v>0</v>
      </c>
      <c r="G1578" s="6">
        <v>422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422</v>
      </c>
      <c r="AF1578" s="26"/>
    </row>
    <row r="1579" spans="1:32" x14ac:dyDescent="0.25">
      <c r="A1579" s="10" t="s">
        <v>62</v>
      </c>
      <c r="B1579" s="6">
        <v>102010733</v>
      </c>
      <c r="C1579" s="6" t="s">
        <v>48</v>
      </c>
      <c r="D1579" s="6">
        <v>0</v>
      </c>
      <c r="E1579" s="6">
        <v>0</v>
      </c>
      <c r="F1579" s="6">
        <v>0</v>
      </c>
      <c r="G1579" s="6">
        <v>0</v>
      </c>
      <c r="H1579" s="6">
        <v>75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75</v>
      </c>
      <c r="AF1579" s="26"/>
    </row>
    <row r="1580" spans="1:32" x14ac:dyDescent="0.25">
      <c r="A1580" s="10" t="s">
        <v>62</v>
      </c>
      <c r="B1580" s="6">
        <v>102010733</v>
      </c>
      <c r="C1580" s="6" t="s">
        <v>48</v>
      </c>
      <c r="D1580" s="6">
        <v>0</v>
      </c>
      <c r="E1580" s="6">
        <v>0</v>
      </c>
      <c r="F1580" s="6">
        <v>0</v>
      </c>
      <c r="G1580" s="6">
        <v>0</v>
      </c>
      <c r="H1580" s="6">
        <v>30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30</v>
      </c>
      <c r="AF1580" s="26"/>
    </row>
    <row r="1581" spans="1:32" x14ac:dyDescent="0.25">
      <c r="A1581" s="10" t="s">
        <v>62</v>
      </c>
      <c r="B1581" s="6">
        <v>102012254</v>
      </c>
      <c r="C1581" s="6" t="s">
        <v>48</v>
      </c>
      <c r="D1581" s="6">
        <v>0</v>
      </c>
      <c r="E1581" s="6">
        <v>0</v>
      </c>
      <c r="F1581" s="6">
        <v>0</v>
      </c>
      <c r="G1581" s="6">
        <v>0</v>
      </c>
      <c r="H1581" s="6">
        <v>8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8</v>
      </c>
      <c r="AF1581" s="26"/>
    </row>
    <row r="1582" spans="1:32" x14ac:dyDescent="0.25">
      <c r="A1582" s="10" t="s">
        <v>62</v>
      </c>
      <c r="B1582" s="6">
        <v>102012254</v>
      </c>
      <c r="C1582" s="6" t="s">
        <v>48</v>
      </c>
      <c r="D1582" s="6">
        <v>0</v>
      </c>
      <c r="E1582" s="6">
        <v>0</v>
      </c>
      <c r="F1582" s="6">
        <v>0</v>
      </c>
      <c r="G1582" s="6">
        <v>0</v>
      </c>
      <c r="H1582" s="6">
        <v>10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10</v>
      </c>
      <c r="AF1582" s="26"/>
    </row>
    <row r="1583" spans="1:32" x14ac:dyDescent="0.25">
      <c r="A1583" s="10" t="s">
        <v>62</v>
      </c>
      <c r="B1583" s="6">
        <v>102012254</v>
      </c>
      <c r="C1583" s="6" t="s">
        <v>48</v>
      </c>
      <c r="D1583" s="6">
        <v>0</v>
      </c>
      <c r="E1583" s="6">
        <v>0</v>
      </c>
      <c r="F1583" s="6">
        <v>0</v>
      </c>
      <c r="G1583" s="6">
        <v>0</v>
      </c>
      <c r="H1583" s="6">
        <v>10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10</v>
      </c>
      <c r="AF1583" s="26"/>
    </row>
    <row r="1584" spans="1:32" x14ac:dyDescent="0.25">
      <c r="A1584" s="10" t="s">
        <v>62</v>
      </c>
      <c r="B1584" s="6">
        <v>102012254</v>
      </c>
      <c r="C1584" s="6" t="s">
        <v>48</v>
      </c>
      <c r="D1584" s="6">
        <v>0</v>
      </c>
      <c r="E1584" s="6">
        <v>0</v>
      </c>
      <c r="F1584" s="6">
        <v>0</v>
      </c>
      <c r="G1584" s="6">
        <v>0</v>
      </c>
      <c r="H1584" s="6">
        <v>411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0</v>
      </c>
      <c r="AB1584" s="6">
        <v>411</v>
      </c>
      <c r="AF1584" s="26"/>
    </row>
    <row r="1585" spans="1:32" x14ac:dyDescent="0.25">
      <c r="A1585" s="10" t="s">
        <v>62</v>
      </c>
      <c r="B1585" s="6">
        <v>102012352</v>
      </c>
      <c r="C1585" s="6" t="s">
        <v>48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14</v>
      </c>
      <c r="J1585" s="6">
        <v>14</v>
      </c>
      <c r="K1585" s="6">
        <v>14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42</v>
      </c>
      <c r="AF1585" s="26"/>
    </row>
    <row r="1586" spans="1:32" x14ac:dyDescent="0.25">
      <c r="A1586" s="10" t="s">
        <v>62</v>
      </c>
      <c r="B1586" s="6">
        <v>102012352</v>
      </c>
      <c r="C1586" s="6" t="s">
        <v>48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50</v>
      </c>
      <c r="J1586" s="6">
        <v>50</v>
      </c>
      <c r="K1586" s="6">
        <v>50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150</v>
      </c>
      <c r="AF1586" s="26"/>
    </row>
    <row r="1587" spans="1:32" x14ac:dyDescent="0.25">
      <c r="A1587" s="10" t="s">
        <v>62</v>
      </c>
      <c r="B1587" s="6">
        <v>102012352</v>
      </c>
      <c r="C1587" s="6" t="s">
        <v>48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100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100</v>
      </c>
      <c r="AF1587" s="26"/>
    </row>
    <row r="1588" spans="1:32" x14ac:dyDescent="0.25">
      <c r="A1588" s="10" t="s">
        <v>62</v>
      </c>
      <c r="B1588" s="6">
        <v>102012373</v>
      </c>
      <c r="C1588" s="6" t="s">
        <v>48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7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7</v>
      </c>
      <c r="AF1588" s="26"/>
    </row>
    <row r="1589" spans="1:32" x14ac:dyDescent="0.25">
      <c r="A1589" s="10" t="s">
        <v>62</v>
      </c>
      <c r="B1589" s="6">
        <v>102012373</v>
      </c>
      <c r="C1589" s="6" t="s">
        <v>48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8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8</v>
      </c>
      <c r="AF1589" s="26"/>
    </row>
    <row r="1590" spans="1:32" x14ac:dyDescent="0.25">
      <c r="A1590" s="10" t="s">
        <v>62</v>
      </c>
      <c r="B1590" s="6">
        <v>102012373</v>
      </c>
      <c r="C1590" s="6" t="s">
        <v>48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1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1</v>
      </c>
      <c r="AF1590" s="26"/>
    </row>
    <row r="1591" spans="1:32" x14ac:dyDescent="0.25">
      <c r="A1591" s="10" t="s">
        <v>62</v>
      </c>
      <c r="B1591" s="6">
        <v>102012373</v>
      </c>
      <c r="C1591" s="6" t="s">
        <v>48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658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  <c r="AB1591" s="6">
        <v>658</v>
      </c>
      <c r="AF1591" s="26"/>
    </row>
    <row r="1592" spans="1:32" x14ac:dyDescent="0.25">
      <c r="A1592" s="10" t="s">
        <v>62</v>
      </c>
      <c r="B1592" s="6">
        <v>102012373</v>
      </c>
      <c r="C1592" s="6" t="s">
        <v>48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27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27</v>
      </c>
      <c r="AF1592" s="26"/>
    </row>
    <row r="1593" spans="1:32" x14ac:dyDescent="0.25">
      <c r="A1593" s="10" t="s">
        <v>62</v>
      </c>
      <c r="B1593" s="6">
        <v>102012383</v>
      </c>
      <c r="C1593" s="6" t="s">
        <v>48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220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  <c r="AB1593" s="6">
        <v>220</v>
      </c>
      <c r="AF1593" s="26"/>
    </row>
    <row r="1594" spans="1:32" x14ac:dyDescent="0.25">
      <c r="A1594" s="10" t="s">
        <v>62</v>
      </c>
      <c r="B1594" s="6">
        <v>102012402</v>
      </c>
      <c r="C1594" s="6" t="s">
        <v>48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85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85</v>
      </c>
      <c r="AF1594" s="26"/>
    </row>
    <row r="1595" spans="1:32" x14ac:dyDescent="0.25">
      <c r="A1595" s="10" t="s">
        <v>62</v>
      </c>
      <c r="B1595" s="6">
        <v>102012402</v>
      </c>
      <c r="C1595" s="6" t="s">
        <v>48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15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15</v>
      </c>
      <c r="AF1595" s="26"/>
    </row>
    <row r="1596" spans="1:32" x14ac:dyDescent="0.25">
      <c r="A1596" s="10" t="s">
        <v>62</v>
      </c>
      <c r="B1596" s="6">
        <v>102012441</v>
      </c>
      <c r="C1596" s="6" t="s">
        <v>48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24</v>
      </c>
      <c r="K1596" s="6">
        <v>24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48</v>
      </c>
      <c r="AF1596" s="26"/>
    </row>
    <row r="1597" spans="1:32" x14ac:dyDescent="0.25">
      <c r="A1597" s="10" t="s">
        <v>62</v>
      </c>
      <c r="B1597" s="6">
        <v>102012441</v>
      </c>
      <c r="C1597" s="6" t="s">
        <v>48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51</v>
      </c>
      <c r="K1597" s="6">
        <v>51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102</v>
      </c>
      <c r="AF1597" s="26"/>
    </row>
    <row r="1598" spans="1:32" x14ac:dyDescent="0.25">
      <c r="A1598" s="10" t="s">
        <v>62</v>
      </c>
      <c r="B1598" s="6">
        <v>102012441</v>
      </c>
      <c r="C1598" s="6" t="s">
        <v>48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75</v>
      </c>
      <c r="K1598" s="6">
        <v>75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150</v>
      </c>
      <c r="AF1598" s="26"/>
    </row>
    <row r="1599" spans="1:32" x14ac:dyDescent="0.25">
      <c r="A1599" s="10" t="s">
        <v>62</v>
      </c>
      <c r="B1599" s="6">
        <v>102012445</v>
      </c>
      <c r="C1599" s="6" t="s">
        <v>48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25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25</v>
      </c>
      <c r="AF1599" s="26"/>
    </row>
    <row r="1600" spans="1:32" x14ac:dyDescent="0.25">
      <c r="A1600" s="10" t="s">
        <v>62</v>
      </c>
      <c r="B1600" s="6">
        <v>102012445</v>
      </c>
      <c r="C1600" s="6" t="s">
        <v>48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35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35</v>
      </c>
      <c r="AF1600" s="26"/>
    </row>
    <row r="1601" spans="1:32" x14ac:dyDescent="0.25">
      <c r="A1601" s="10" t="s">
        <v>62</v>
      </c>
      <c r="B1601" s="6">
        <v>102012457</v>
      </c>
      <c r="C1601" s="6" t="s">
        <v>48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25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25</v>
      </c>
      <c r="AF1601" s="26"/>
    </row>
    <row r="1602" spans="1:32" x14ac:dyDescent="0.25">
      <c r="A1602" s="10" t="s">
        <v>62</v>
      </c>
      <c r="B1602" s="6">
        <v>102012532</v>
      </c>
      <c r="C1602" s="6" t="s">
        <v>48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6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6</v>
      </c>
      <c r="AF1602" s="26"/>
    </row>
    <row r="1603" spans="1:32" x14ac:dyDescent="0.25">
      <c r="A1603" s="10" t="s">
        <v>62</v>
      </c>
      <c r="B1603" s="6">
        <v>102012532</v>
      </c>
      <c r="C1603" s="6" t="s">
        <v>48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1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1</v>
      </c>
      <c r="AF1603" s="26"/>
    </row>
    <row r="1604" spans="1:32" x14ac:dyDescent="0.25">
      <c r="A1604" s="10" t="s">
        <v>62</v>
      </c>
      <c r="B1604" s="6">
        <v>102012532</v>
      </c>
      <c r="C1604" s="6" t="s">
        <v>48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1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1</v>
      </c>
      <c r="AF1604" s="26"/>
    </row>
    <row r="1605" spans="1:32" x14ac:dyDescent="0.25">
      <c r="A1605" s="10" t="s">
        <v>62</v>
      </c>
      <c r="B1605" s="6">
        <v>102012532</v>
      </c>
      <c r="C1605" s="6" t="s">
        <v>48</v>
      </c>
      <c r="D1605" s="6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234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234</v>
      </c>
      <c r="AF1605" s="26"/>
    </row>
    <row r="1606" spans="1:32" x14ac:dyDescent="0.25">
      <c r="A1606" s="10" t="s">
        <v>62</v>
      </c>
      <c r="B1606" s="6">
        <v>102012583</v>
      </c>
      <c r="C1606" s="6" t="s">
        <v>48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220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220</v>
      </c>
      <c r="AF1606" s="26"/>
    </row>
    <row r="1607" spans="1:32" x14ac:dyDescent="0.25">
      <c r="A1607" s="10" t="s">
        <v>62</v>
      </c>
      <c r="B1607" s="6">
        <v>102012700</v>
      </c>
      <c r="C1607" s="6" t="s">
        <v>48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40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40</v>
      </c>
      <c r="AF1607" s="26"/>
    </row>
    <row r="1608" spans="1:32" x14ac:dyDescent="0.25">
      <c r="A1608" s="10" t="s">
        <v>62</v>
      </c>
      <c r="B1608" s="6">
        <v>102012710</v>
      </c>
      <c r="C1608" s="6" t="s">
        <v>48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25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25</v>
      </c>
      <c r="AF1608" s="26"/>
    </row>
    <row r="1609" spans="1:32" x14ac:dyDescent="0.25">
      <c r="A1609" s="10" t="s">
        <v>62</v>
      </c>
      <c r="B1609" s="6">
        <v>102012710</v>
      </c>
      <c r="C1609" s="6" t="s">
        <v>48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10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10</v>
      </c>
      <c r="AF1609" s="26"/>
    </row>
    <row r="1610" spans="1:32" x14ac:dyDescent="0.25">
      <c r="A1610" s="10" t="s">
        <v>62</v>
      </c>
      <c r="B1610" s="6">
        <v>102012742</v>
      </c>
      <c r="C1610" s="6" t="s">
        <v>48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2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2</v>
      </c>
      <c r="AF1610" s="26"/>
    </row>
    <row r="1611" spans="1:32" x14ac:dyDescent="0.25">
      <c r="A1611" s="10" t="s">
        <v>62</v>
      </c>
      <c r="B1611" s="6">
        <v>102012742</v>
      </c>
      <c r="C1611" s="6" t="s">
        <v>48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5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5</v>
      </c>
      <c r="AF1611" s="26"/>
    </row>
    <row r="1612" spans="1:32" x14ac:dyDescent="0.25">
      <c r="A1612" s="10" t="s">
        <v>62</v>
      </c>
      <c r="B1612" s="6">
        <v>102012742</v>
      </c>
      <c r="C1612" s="6" t="s">
        <v>48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352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352</v>
      </c>
      <c r="AF1612" s="26"/>
    </row>
    <row r="1613" spans="1:32" x14ac:dyDescent="0.25">
      <c r="A1613" s="10" t="s">
        <v>62</v>
      </c>
      <c r="B1613" s="6">
        <v>102012817</v>
      </c>
      <c r="C1613" s="6" t="s">
        <v>48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220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220</v>
      </c>
      <c r="AF1613" s="26"/>
    </row>
    <row r="1614" spans="1:32" x14ac:dyDescent="0.25">
      <c r="A1614" s="10" t="s">
        <v>62</v>
      </c>
      <c r="B1614" s="6">
        <v>102012846</v>
      </c>
      <c r="C1614" s="6" t="s">
        <v>48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75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75</v>
      </c>
      <c r="AF1614" s="26"/>
    </row>
    <row r="1615" spans="1:32" x14ac:dyDescent="0.25">
      <c r="A1615" s="10" t="s">
        <v>62</v>
      </c>
      <c r="B1615" s="6">
        <v>102012878</v>
      </c>
      <c r="C1615" s="6" t="s">
        <v>48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98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98</v>
      </c>
      <c r="AF1615" s="26"/>
    </row>
    <row r="1616" spans="1:32" x14ac:dyDescent="0.25">
      <c r="A1616" s="10" t="s">
        <v>62</v>
      </c>
      <c r="B1616" s="6">
        <v>102012967</v>
      </c>
      <c r="C1616" s="6" t="s">
        <v>48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110</v>
      </c>
      <c r="M1616" s="6">
        <v>115</v>
      </c>
      <c r="N1616" s="6">
        <v>120</v>
      </c>
      <c r="O1616" s="6">
        <v>130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475</v>
      </c>
      <c r="AF1616" s="26"/>
    </row>
    <row r="1617" spans="1:32" x14ac:dyDescent="0.25">
      <c r="A1617" s="10" t="s">
        <v>62</v>
      </c>
      <c r="B1617" s="6">
        <v>102013003</v>
      </c>
      <c r="C1617" s="6" t="s">
        <v>48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11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11</v>
      </c>
      <c r="AF1617" s="26"/>
    </row>
    <row r="1618" spans="1:32" x14ac:dyDescent="0.25">
      <c r="A1618" s="10" t="s">
        <v>62</v>
      </c>
      <c r="B1618" s="6">
        <v>102013003</v>
      </c>
      <c r="C1618" s="6" t="s">
        <v>48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7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7</v>
      </c>
      <c r="AF1618" s="26"/>
    </row>
    <row r="1619" spans="1:32" x14ac:dyDescent="0.25">
      <c r="A1619" s="10" t="s">
        <v>62</v>
      </c>
      <c r="B1619" s="6">
        <v>102013003</v>
      </c>
      <c r="C1619" s="6" t="s">
        <v>48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20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20</v>
      </c>
      <c r="AF1619" s="26"/>
    </row>
    <row r="1620" spans="1:32" x14ac:dyDescent="0.25">
      <c r="A1620" s="10" t="s">
        <v>62</v>
      </c>
      <c r="B1620" s="6">
        <v>102013003</v>
      </c>
      <c r="C1620" s="6" t="s">
        <v>48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4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4</v>
      </c>
      <c r="AF1620" s="26"/>
    </row>
    <row r="1621" spans="1:32" x14ac:dyDescent="0.25">
      <c r="A1621" s="10" t="s">
        <v>62</v>
      </c>
      <c r="B1621" s="6">
        <v>102013003</v>
      </c>
      <c r="C1621" s="6" t="s">
        <v>48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7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7</v>
      </c>
      <c r="AF1621" s="26"/>
    </row>
    <row r="1622" spans="1:32" x14ac:dyDescent="0.25">
      <c r="A1622" s="10" t="s">
        <v>62</v>
      </c>
      <c r="B1622" s="6">
        <v>102013003</v>
      </c>
      <c r="C1622" s="6" t="s">
        <v>48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4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4</v>
      </c>
      <c r="AF1622" s="26"/>
    </row>
    <row r="1623" spans="1:32" x14ac:dyDescent="0.25">
      <c r="A1623" s="10" t="s">
        <v>62</v>
      </c>
      <c r="B1623" s="6">
        <v>102013003</v>
      </c>
      <c r="C1623" s="6" t="s">
        <v>48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4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4</v>
      </c>
      <c r="AF1623" s="26"/>
    </row>
    <row r="1624" spans="1:32" x14ac:dyDescent="0.25">
      <c r="A1624" s="10" t="s">
        <v>62</v>
      </c>
      <c r="B1624" s="6">
        <v>102013003</v>
      </c>
      <c r="C1624" s="6" t="s">
        <v>48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18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18</v>
      </c>
      <c r="AF1624" s="26"/>
    </row>
    <row r="1625" spans="1:32" x14ac:dyDescent="0.25">
      <c r="A1625" s="10" t="s">
        <v>62</v>
      </c>
      <c r="B1625" s="6">
        <v>102013003</v>
      </c>
      <c r="C1625" s="6" t="s">
        <v>48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75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75</v>
      </c>
      <c r="AF1625" s="26"/>
    </row>
    <row r="1626" spans="1:32" x14ac:dyDescent="0.25">
      <c r="A1626" s="10" t="s">
        <v>62</v>
      </c>
      <c r="B1626" s="6">
        <v>102013058</v>
      </c>
      <c r="C1626" s="6" t="s">
        <v>48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18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18</v>
      </c>
      <c r="AF1626" s="26"/>
    </row>
    <row r="1627" spans="1:32" x14ac:dyDescent="0.25">
      <c r="A1627" s="10" t="s">
        <v>62</v>
      </c>
      <c r="B1627" s="6">
        <v>102013072</v>
      </c>
      <c r="C1627" s="6" t="s">
        <v>48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100</v>
      </c>
      <c r="N1627" s="6">
        <v>100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0</v>
      </c>
      <c r="AB1627" s="6">
        <v>200</v>
      </c>
      <c r="AF1627" s="26"/>
    </row>
    <row r="1628" spans="1:32" x14ac:dyDescent="0.25">
      <c r="A1628" s="10" t="s">
        <v>62</v>
      </c>
      <c r="B1628" s="6">
        <v>102013095</v>
      </c>
      <c r="C1628" s="6" t="s">
        <v>48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1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1</v>
      </c>
      <c r="AF1628" s="26"/>
    </row>
    <row r="1629" spans="1:32" x14ac:dyDescent="0.25">
      <c r="A1629" s="10" t="s">
        <v>62</v>
      </c>
      <c r="B1629" s="6">
        <v>102013095</v>
      </c>
      <c r="C1629" s="6" t="s">
        <v>48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112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112</v>
      </c>
      <c r="AF1629" s="26"/>
    </row>
    <row r="1630" spans="1:32" x14ac:dyDescent="0.25">
      <c r="A1630" s="10" t="s">
        <v>62</v>
      </c>
      <c r="B1630" s="6">
        <v>102013118</v>
      </c>
      <c r="C1630" s="6" t="s">
        <v>48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220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220</v>
      </c>
      <c r="AF1630" s="26"/>
    </row>
    <row r="1631" spans="1:32" x14ac:dyDescent="0.25">
      <c r="A1631" s="10" t="s">
        <v>62</v>
      </c>
      <c r="B1631" s="6">
        <v>102013124</v>
      </c>
      <c r="C1631" s="6" t="s">
        <v>48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11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  <c r="Y1631" s="6">
        <v>0</v>
      </c>
      <c r="Z1631" s="6">
        <v>0</v>
      </c>
      <c r="AA1631" s="6">
        <v>0</v>
      </c>
      <c r="AB1631" s="6">
        <v>11</v>
      </c>
      <c r="AF1631" s="26"/>
    </row>
    <row r="1632" spans="1:32" x14ac:dyDescent="0.25">
      <c r="A1632" s="10" t="s">
        <v>62</v>
      </c>
      <c r="B1632" s="6">
        <v>102013124</v>
      </c>
      <c r="C1632" s="6" t="s">
        <v>48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12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12</v>
      </c>
      <c r="AF1632" s="26"/>
    </row>
    <row r="1633" spans="1:32" x14ac:dyDescent="0.25">
      <c r="A1633" s="10" t="s">
        <v>62</v>
      </c>
      <c r="B1633" s="6">
        <v>102013124</v>
      </c>
      <c r="C1633" s="6" t="s">
        <v>48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6</v>
      </c>
      <c r="R1633" s="6">
        <v>0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6</v>
      </c>
      <c r="AF1633" s="26"/>
    </row>
    <row r="1634" spans="1:32" x14ac:dyDescent="0.25">
      <c r="A1634" s="10" t="s">
        <v>62</v>
      </c>
      <c r="B1634" s="6">
        <v>102013124</v>
      </c>
      <c r="C1634" s="6" t="s">
        <v>48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25</v>
      </c>
      <c r="O1634" s="6">
        <v>26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51</v>
      </c>
      <c r="AF1634" s="26"/>
    </row>
    <row r="1635" spans="1:32" x14ac:dyDescent="0.25">
      <c r="A1635" s="10" t="s">
        <v>62</v>
      </c>
      <c r="B1635" s="6">
        <v>102013124</v>
      </c>
      <c r="C1635" s="6" t="s">
        <v>48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28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  <c r="AB1635" s="6">
        <v>28</v>
      </c>
      <c r="AF1635" s="26"/>
    </row>
    <row r="1636" spans="1:32" x14ac:dyDescent="0.25">
      <c r="A1636" s="10" t="s">
        <v>62</v>
      </c>
      <c r="B1636" s="6">
        <v>102013124</v>
      </c>
      <c r="C1636" s="6" t="s">
        <v>48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22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  <c r="AB1636" s="6">
        <v>22</v>
      </c>
      <c r="AF1636" s="26"/>
    </row>
    <row r="1637" spans="1:32" x14ac:dyDescent="0.25">
      <c r="A1637" s="10" t="s">
        <v>62</v>
      </c>
      <c r="B1637" s="6">
        <v>102013124</v>
      </c>
      <c r="C1637" s="6" t="s">
        <v>48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7</v>
      </c>
      <c r="S1637" s="6">
        <v>0</v>
      </c>
      <c r="T1637" s="6">
        <v>0</v>
      </c>
      <c r="U1637" s="6">
        <v>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  <c r="AB1637" s="6">
        <v>7</v>
      </c>
      <c r="AF1637" s="26"/>
    </row>
    <row r="1638" spans="1:32" x14ac:dyDescent="0.25">
      <c r="A1638" s="10" t="s">
        <v>62</v>
      </c>
      <c r="B1638" s="6">
        <v>102013124</v>
      </c>
      <c r="C1638" s="6" t="s">
        <v>48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25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25</v>
      </c>
      <c r="AF1638" s="26"/>
    </row>
    <row r="1639" spans="1:32" x14ac:dyDescent="0.25">
      <c r="A1639" s="10" t="s">
        <v>62</v>
      </c>
      <c r="B1639" s="6">
        <v>102013124</v>
      </c>
      <c r="C1639" s="6" t="s">
        <v>48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25</v>
      </c>
      <c r="V1639" s="6">
        <v>25</v>
      </c>
      <c r="W1639" s="6">
        <v>25</v>
      </c>
      <c r="X1639" s="6">
        <v>25</v>
      </c>
      <c r="Y1639" s="6">
        <v>25</v>
      </c>
      <c r="Z1639" s="6">
        <v>0</v>
      </c>
      <c r="AA1639" s="6">
        <v>0</v>
      </c>
      <c r="AB1639" s="6">
        <v>125</v>
      </c>
      <c r="AF1639" s="26"/>
    </row>
    <row r="1640" spans="1:32" x14ac:dyDescent="0.25">
      <c r="A1640" s="10" t="s">
        <v>62</v>
      </c>
      <c r="B1640" s="6">
        <v>102013124</v>
      </c>
      <c r="C1640" s="6" t="s">
        <v>48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25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  <c r="AB1640" s="6">
        <v>25</v>
      </c>
      <c r="AF1640" s="26"/>
    </row>
    <row r="1641" spans="1:32" x14ac:dyDescent="0.25">
      <c r="A1641" s="10" t="s">
        <v>62</v>
      </c>
      <c r="B1641" s="6">
        <v>102013124</v>
      </c>
      <c r="C1641" s="6" t="s">
        <v>48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4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  <c r="AB1641" s="6">
        <v>4</v>
      </c>
      <c r="AF1641" s="26"/>
    </row>
    <row r="1642" spans="1:32" x14ac:dyDescent="0.25">
      <c r="A1642" s="10" t="s">
        <v>62</v>
      </c>
      <c r="B1642" s="6">
        <v>102013124</v>
      </c>
      <c r="C1642" s="6" t="s">
        <v>48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21</v>
      </c>
      <c r="T1642" s="6">
        <v>0</v>
      </c>
      <c r="U1642" s="6">
        <v>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6">
        <v>0</v>
      </c>
      <c r="AB1642" s="6">
        <v>21</v>
      </c>
      <c r="AF1642" s="26"/>
    </row>
    <row r="1643" spans="1:32" x14ac:dyDescent="0.25">
      <c r="A1643" s="10" t="s">
        <v>62</v>
      </c>
      <c r="B1643" s="6">
        <v>102013149</v>
      </c>
      <c r="C1643" s="6" t="s">
        <v>48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25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25</v>
      </c>
      <c r="AF1643" s="26"/>
    </row>
    <row r="1644" spans="1:32" x14ac:dyDescent="0.25">
      <c r="A1644" s="10" t="s">
        <v>62</v>
      </c>
      <c r="B1644" s="6">
        <v>102013149</v>
      </c>
      <c r="C1644" s="6" t="s">
        <v>48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55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  <c r="AB1644" s="6">
        <v>55</v>
      </c>
      <c r="AF1644" s="26"/>
    </row>
    <row r="1645" spans="1:32" x14ac:dyDescent="0.25">
      <c r="A1645" s="10" t="s">
        <v>62</v>
      </c>
      <c r="B1645" s="6">
        <v>102013239</v>
      </c>
      <c r="C1645" s="6" t="s">
        <v>48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135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135</v>
      </c>
      <c r="AF1645" s="26"/>
    </row>
    <row r="1646" spans="1:32" x14ac:dyDescent="0.25">
      <c r="A1646" s="10" t="s">
        <v>62</v>
      </c>
      <c r="B1646" s="6">
        <v>102013239</v>
      </c>
      <c r="C1646" s="6" t="s">
        <v>48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50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  <c r="T1646" s="6">
        <v>0</v>
      </c>
      <c r="U1646" s="6">
        <v>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  <c r="AB1646" s="6">
        <v>50</v>
      </c>
      <c r="AF1646" s="26"/>
    </row>
    <row r="1647" spans="1:32" x14ac:dyDescent="0.25">
      <c r="A1647" s="10" t="s">
        <v>62</v>
      </c>
      <c r="B1647" s="6">
        <v>102013294</v>
      </c>
      <c r="C1647" s="6" t="s">
        <v>48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11</v>
      </c>
      <c r="N1647" s="6">
        <v>11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  <c r="AB1647" s="6">
        <v>22</v>
      </c>
      <c r="AF1647" s="26"/>
    </row>
    <row r="1648" spans="1:32" x14ac:dyDescent="0.25">
      <c r="A1648" s="10" t="s">
        <v>62</v>
      </c>
      <c r="B1648" s="6">
        <v>102013294</v>
      </c>
      <c r="C1648" s="6" t="s">
        <v>48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7</v>
      </c>
      <c r="N1648" s="6">
        <v>7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14</v>
      </c>
      <c r="AF1648" s="26"/>
    </row>
    <row r="1649" spans="1:32" x14ac:dyDescent="0.25">
      <c r="A1649" s="10" t="s">
        <v>62</v>
      </c>
      <c r="B1649" s="6">
        <v>102013294</v>
      </c>
      <c r="C1649" s="6" t="s">
        <v>48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2</v>
      </c>
      <c r="N1649" s="6">
        <v>5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0</v>
      </c>
      <c r="Z1649" s="6">
        <v>0</v>
      </c>
      <c r="AA1649" s="6">
        <v>0</v>
      </c>
      <c r="AB1649" s="6">
        <v>7</v>
      </c>
      <c r="AF1649" s="26"/>
    </row>
    <row r="1650" spans="1:32" x14ac:dyDescent="0.25">
      <c r="A1650" s="10" t="s">
        <v>62</v>
      </c>
      <c r="B1650" s="6">
        <v>102013294</v>
      </c>
      <c r="C1650" s="6" t="s">
        <v>48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12</v>
      </c>
      <c r="N1650" s="6">
        <v>12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  <c r="T1650" s="6">
        <v>0</v>
      </c>
      <c r="U1650" s="6">
        <v>0</v>
      </c>
      <c r="V1650" s="6">
        <v>0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  <c r="AB1650" s="6">
        <v>24</v>
      </c>
      <c r="AF1650" s="26"/>
    </row>
    <row r="1651" spans="1:32" x14ac:dyDescent="0.25">
      <c r="A1651" s="10" t="s">
        <v>62</v>
      </c>
      <c r="B1651" s="6">
        <v>102013294</v>
      </c>
      <c r="C1651" s="6" t="s">
        <v>48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5</v>
      </c>
      <c r="N1651" s="6">
        <v>2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7</v>
      </c>
      <c r="AF1651" s="26"/>
    </row>
    <row r="1652" spans="1:32" x14ac:dyDescent="0.25">
      <c r="A1652" s="10" t="s">
        <v>62</v>
      </c>
      <c r="B1652" s="6">
        <v>102013294</v>
      </c>
      <c r="C1652" s="6" t="s">
        <v>48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F1652" s="26"/>
    </row>
    <row r="1653" spans="1:32" x14ac:dyDescent="0.25">
      <c r="A1653" s="10" t="s">
        <v>62</v>
      </c>
      <c r="B1653" s="6">
        <v>102013294</v>
      </c>
      <c r="C1653" s="6" t="s">
        <v>48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1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1</v>
      </c>
      <c r="AF1653" s="26"/>
    </row>
    <row r="1654" spans="1:32" x14ac:dyDescent="0.25">
      <c r="A1654" s="10" t="s">
        <v>62</v>
      </c>
      <c r="B1654" s="6">
        <v>102013294</v>
      </c>
      <c r="C1654" s="6" t="s">
        <v>48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63</v>
      </c>
      <c r="N1654" s="6">
        <v>162</v>
      </c>
      <c r="O1654" s="6">
        <v>200</v>
      </c>
      <c r="P1654" s="6">
        <v>200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625</v>
      </c>
      <c r="AF1654" s="26"/>
    </row>
    <row r="1655" spans="1:32" x14ac:dyDescent="0.25">
      <c r="A1655" s="10" t="s">
        <v>62</v>
      </c>
      <c r="B1655" s="6">
        <v>102013307</v>
      </c>
      <c r="C1655" s="6" t="s">
        <v>48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20</v>
      </c>
      <c r="N1655" s="6">
        <v>19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39</v>
      </c>
      <c r="AF1655" s="26"/>
    </row>
    <row r="1656" spans="1:32" x14ac:dyDescent="0.25">
      <c r="A1656" s="10" t="s">
        <v>62</v>
      </c>
      <c r="B1656" s="6">
        <v>102013307</v>
      </c>
      <c r="C1656" s="6" t="s">
        <v>48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37</v>
      </c>
      <c r="N1656" s="6">
        <v>38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75</v>
      </c>
      <c r="AF1656" s="26"/>
    </row>
    <row r="1657" spans="1:32" x14ac:dyDescent="0.25">
      <c r="A1657" s="10" t="s">
        <v>62</v>
      </c>
      <c r="B1657" s="6">
        <v>102013307</v>
      </c>
      <c r="C1657" s="6" t="s">
        <v>48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22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22</v>
      </c>
      <c r="AF1657" s="26"/>
    </row>
    <row r="1658" spans="1:32" x14ac:dyDescent="0.25">
      <c r="A1658" s="10" t="s">
        <v>62</v>
      </c>
      <c r="B1658" s="6">
        <v>102013333</v>
      </c>
      <c r="C1658" s="6" t="s">
        <v>48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2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2</v>
      </c>
      <c r="AF1658" s="26"/>
    </row>
    <row r="1659" spans="1:32" x14ac:dyDescent="0.25">
      <c r="A1659" s="10" t="s">
        <v>62</v>
      </c>
      <c r="B1659" s="6">
        <v>102013333</v>
      </c>
      <c r="C1659" s="6" t="s">
        <v>48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8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8</v>
      </c>
      <c r="AF1659" s="26"/>
    </row>
    <row r="1660" spans="1:32" x14ac:dyDescent="0.25">
      <c r="A1660" s="10" t="s">
        <v>62</v>
      </c>
      <c r="B1660" s="6">
        <v>102013333</v>
      </c>
      <c r="C1660" s="6" t="s">
        <v>48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8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8</v>
      </c>
      <c r="AF1660" s="26"/>
    </row>
    <row r="1661" spans="1:32" x14ac:dyDescent="0.25">
      <c r="A1661" s="10" t="s">
        <v>62</v>
      </c>
      <c r="B1661" s="6">
        <v>102013333</v>
      </c>
      <c r="C1661" s="6" t="s">
        <v>48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7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7</v>
      </c>
      <c r="AF1661" s="26"/>
    </row>
    <row r="1662" spans="1:32" x14ac:dyDescent="0.25">
      <c r="A1662" s="10" t="s">
        <v>62</v>
      </c>
      <c r="B1662" s="6">
        <v>102013333</v>
      </c>
      <c r="C1662" s="6" t="s">
        <v>48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10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10</v>
      </c>
      <c r="AF1662" s="26"/>
    </row>
    <row r="1663" spans="1:32" x14ac:dyDescent="0.25">
      <c r="A1663" s="10" t="s">
        <v>62</v>
      </c>
      <c r="B1663" s="6">
        <v>102013333</v>
      </c>
      <c r="C1663" s="6" t="s">
        <v>48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1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1</v>
      </c>
      <c r="AF1663" s="26"/>
    </row>
    <row r="1664" spans="1:32" x14ac:dyDescent="0.25">
      <c r="A1664" s="10" t="s">
        <v>62</v>
      </c>
      <c r="B1664" s="6">
        <v>102013333</v>
      </c>
      <c r="C1664" s="6" t="s">
        <v>48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100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100</v>
      </c>
      <c r="AF1664" s="26"/>
    </row>
    <row r="1665" spans="1:32" x14ac:dyDescent="0.25">
      <c r="A1665" s="10" t="s">
        <v>62</v>
      </c>
      <c r="B1665" s="6">
        <v>102013333</v>
      </c>
      <c r="C1665" s="6" t="s">
        <v>48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1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1</v>
      </c>
      <c r="AF1665" s="26"/>
    </row>
    <row r="1666" spans="1:32" x14ac:dyDescent="0.25">
      <c r="A1666" s="10" t="s">
        <v>62</v>
      </c>
      <c r="B1666" s="6">
        <v>102013333</v>
      </c>
      <c r="C1666" s="6" t="s">
        <v>48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1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1</v>
      </c>
      <c r="AF1666" s="26"/>
    </row>
    <row r="1667" spans="1:32" x14ac:dyDescent="0.25">
      <c r="A1667" s="10" t="s">
        <v>62</v>
      </c>
      <c r="B1667" s="6">
        <v>102013333</v>
      </c>
      <c r="C1667" s="6" t="s">
        <v>48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41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41</v>
      </c>
      <c r="AF1667" s="26"/>
    </row>
    <row r="1668" spans="1:32" x14ac:dyDescent="0.25">
      <c r="A1668" s="10" t="s">
        <v>62</v>
      </c>
      <c r="B1668" s="6">
        <v>102013333</v>
      </c>
      <c r="C1668" s="6" t="s">
        <v>48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22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22</v>
      </c>
      <c r="AF1668" s="26"/>
    </row>
    <row r="1669" spans="1:32" x14ac:dyDescent="0.25">
      <c r="A1669" s="10" t="s">
        <v>62</v>
      </c>
      <c r="B1669" s="6">
        <v>102013333</v>
      </c>
      <c r="C1669" s="6" t="s">
        <v>48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1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1</v>
      </c>
      <c r="AF1669" s="26"/>
    </row>
    <row r="1670" spans="1:32" x14ac:dyDescent="0.25">
      <c r="A1670" s="10" t="s">
        <v>62</v>
      </c>
      <c r="B1670" s="6">
        <v>102013333</v>
      </c>
      <c r="C1670" s="6" t="s">
        <v>48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2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2</v>
      </c>
      <c r="AF1670" s="26"/>
    </row>
    <row r="1671" spans="1:32" x14ac:dyDescent="0.25">
      <c r="A1671" s="10" t="s">
        <v>62</v>
      </c>
      <c r="B1671" s="6">
        <v>102013333</v>
      </c>
      <c r="C1671" s="6" t="s">
        <v>48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54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54</v>
      </c>
      <c r="AF1671" s="26"/>
    </row>
    <row r="1672" spans="1:32" x14ac:dyDescent="0.25">
      <c r="A1672" s="10" t="s">
        <v>62</v>
      </c>
      <c r="B1672" s="6">
        <v>102013447</v>
      </c>
      <c r="C1672" s="6" t="s">
        <v>48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117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117</v>
      </c>
      <c r="AF1672" s="26"/>
    </row>
    <row r="1673" spans="1:32" x14ac:dyDescent="0.25">
      <c r="A1673" s="10" t="s">
        <v>62</v>
      </c>
      <c r="B1673" s="6">
        <v>102013467</v>
      </c>
      <c r="C1673" s="6" t="s">
        <v>48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3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3</v>
      </c>
      <c r="AF1673" s="26"/>
    </row>
    <row r="1674" spans="1:32" x14ac:dyDescent="0.25">
      <c r="A1674" s="10" t="s">
        <v>62</v>
      </c>
      <c r="B1674" s="6">
        <v>102013761</v>
      </c>
      <c r="C1674" s="6" t="s">
        <v>48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98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  <c r="AB1674" s="6">
        <v>98</v>
      </c>
      <c r="AF1674" s="26"/>
    </row>
    <row r="1675" spans="1:32" x14ac:dyDescent="0.25">
      <c r="A1675" s="10" t="s">
        <v>62</v>
      </c>
      <c r="B1675" s="6">
        <v>102013789</v>
      </c>
      <c r="C1675" s="6" t="s">
        <v>48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11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  <c r="AB1675" s="6">
        <v>11</v>
      </c>
      <c r="AF1675" s="26"/>
    </row>
    <row r="1676" spans="1:32" x14ac:dyDescent="0.25">
      <c r="A1676" s="10" t="s">
        <v>62</v>
      </c>
      <c r="B1676" s="6">
        <v>102013789</v>
      </c>
      <c r="C1676" s="6" t="s">
        <v>48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12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12</v>
      </c>
      <c r="AF1676" s="26"/>
    </row>
    <row r="1677" spans="1:32" x14ac:dyDescent="0.25">
      <c r="A1677" s="10" t="s">
        <v>62</v>
      </c>
      <c r="B1677" s="6">
        <v>102013789</v>
      </c>
      <c r="C1677" s="6" t="s">
        <v>48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7</v>
      </c>
      <c r="P1677" s="6">
        <v>0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7</v>
      </c>
      <c r="AF1677" s="26"/>
    </row>
    <row r="1678" spans="1:32" x14ac:dyDescent="0.25">
      <c r="A1678" s="10" t="s">
        <v>62</v>
      </c>
      <c r="B1678" s="6">
        <v>102013789</v>
      </c>
      <c r="C1678" s="6" t="s">
        <v>48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19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19</v>
      </c>
      <c r="AF1678" s="26"/>
    </row>
    <row r="1679" spans="1:32" x14ac:dyDescent="0.25">
      <c r="A1679" s="10" t="s">
        <v>62</v>
      </c>
      <c r="B1679" s="6">
        <v>102013789</v>
      </c>
      <c r="C1679" s="6" t="s">
        <v>48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96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96</v>
      </c>
      <c r="AF1679" s="26"/>
    </row>
    <row r="1680" spans="1:32" x14ac:dyDescent="0.25">
      <c r="A1680" s="10" t="s">
        <v>62</v>
      </c>
      <c r="B1680" s="6">
        <v>102013812</v>
      </c>
      <c r="C1680" s="6" t="s">
        <v>48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11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11</v>
      </c>
      <c r="AF1680" s="26"/>
    </row>
    <row r="1681" spans="1:32" x14ac:dyDescent="0.25">
      <c r="A1681" s="10" t="s">
        <v>62</v>
      </c>
      <c r="B1681" s="6">
        <v>102013812</v>
      </c>
      <c r="C1681" s="6" t="s">
        <v>48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12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12</v>
      </c>
      <c r="AF1681" s="26"/>
    </row>
    <row r="1682" spans="1:32" x14ac:dyDescent="0.25">
      <c r="A1682" s="10" t="s">
        <v>62</v>
      </c>
      <c r="B1682" s="6">
        <v>102013812</v>
      </c>
      <c r="C1682" s="6" t="s">
        <v>48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7</v>
      </c>
      <c r="Q1682" s="6">
        <v>1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8</v>
      </c>
      <c r="AF1682" s="26"/>
    </row>
    <row r="1683" spans="1:32" x14ac:dyDescent="0.25">
      <c r="A1683" s="10" t="s">
        <v>62</v>
      </c>
      <c r="B1683" s="6">
        <v>102013812</v>
      </c>
      <c r="C1683" s="6" t="s">
        <v>48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49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49</v>
      </c>
      <c r="AF1683" s="26"/>
    </row>
    <row r="1684" spans="1:32" x14ac:dyDescent="0.25">
      <c r="A1684" s="10" t="s">
        <v>62</v>
      </c>
      <c r="B1684" s="6">
        <v>102013812</v>
      </c>
      <c r="C1684" s="6" t="s">
        <v>48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20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6">
        <v>0</v>
      </c>
      <c r="AB1684" s="6">
        <v>20</v>
      </c>
      <c r="AF1684" s="26"/>
    </row>
    <row r="1685" spans="1:32" x14ac:dyDescent="0.25">
      <c r="A1685" s="10" t="s">
        <v>62</v>
      </c>
      <c r="B1685" s="6">
        <v>102014059</v>
      </c>
      <c r="C1685" s="6" t="s">
        <v>48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2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2</v>
      </c>
      <c r="AF1685" s="26"/>
    </row>
    <row r="1686" spans="1:32" x14ac:dyDescent="0.25">
      <c r="A1686" s="10" t="s">
        <v>62</v>
      </c>
      <c r="B1686" s="6">
        <v>102014059</v>
      </c>
      <c r="C1686" s="6" t="s">
        <v>48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20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20</v>
      </c>
      <c r="AF1686" s="26"/>
    </row>
    <row r="1687" spans="1:32" x14ac:dyDescent="0.25">
      <c r="A1687" s="10" t="s">
        <v>62</v>
      </c>
      <c r="B1687" s="6">
        <v>102014131</v>
      </c>
      <c r="C1687" s="6" t="s">
        <v>48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3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3</v>
      </c>
      <c r="AF1687" s="26"/>
    </row>
    <row r="1688" spans="1:32" x14ac:dyDescent="0.25">
      <c r="A1688" s="10" t="s">
        <v>62</v>
      </c>
      <c r="B1688" s="6">
        <v>102014131</v>
      </c>
      <c r="C1688" s="6" t="s">
        <v>48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122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122</v>
      </c>
      <c r="AF1688" s="26"/>
    </row>
    <row r="1689" spans="1:32" x14ac:dyDescent="0.25">
      <c r="A1689" s="10" t="s">
        <v>62</v>
      </c>
      <c r="B1689" s="6">
        <v>102014469</v>
      </c>
      <c r="C1689" s="6" t="s">
        <v>48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2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2</v>
      </c>
      <c r="AF1689" s="26"/>
    </row>
    <row r="1690" spans="1:32" x14ac:dyDescent="0.25">
      <c r="A1690" s="10" t="s">
        <v>62</v>
      </c>
      <c r="B1690" s="6">
        <v>102014469</v>
      </c>
      <c r="C1690" s="6" t="s">
        <v>48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21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21</v>
      </c>
      <c r="AF1690" s="26"/>
    </row>
    <row r="1691" spans="1:32" x14ac:dyDescent="0.25">
      <c r="A1691" s="10" t="s">
        <v>62</v>
      </c>
      <c r="B1691" s="6">
        <v>102014469</v>
      </c>
      <c r="C1691" s="6" t="s">
        <v>48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9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9</v>
      </c>
      <c r="AF1691" s="26"/>
    </row>
    <row r="1692" spans="1:32" x14ac:dyDescent="0.25">
      <c r="A1692" s="10" t="s">
        <v>62</v>
      </c>
      <c r="B1692" s="6">
        <v>102014469</v>
      </c>
      <c r="C1692" s="6" t="s">
        <v>48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276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276</v>
      </c>
      <c r="AF1692" s="26"/>
    </row>
    <row r="1693" spans="1:32" x14ac:dyDescent="0.25">
      <c r="A1693" s="10" t="s">
        <v>62</v>
      </c>
      <c r="B1693" s="6">
        <v>102014469</v>
      </c>
      <c r="C1693" s="6" t="s">
        <v>48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22</v>
      </c>
      <c r="R1693" s="6">
        <v>0</v>
      </c>
      <c r="S1693" s="6">
        <v>0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22</v>
      </c>
      <c r="AF1693" s="26"/>
    </row>
    <row r="1694" spans="1:32" x14ac:dyDescent="0.25">
      <c r="A1694" s="10" t="s">
        <v>62</v>
      </c>
      <c r="B1694" s="6">
        <v>102014469</v>
      </c>
      <c r="C1694" s="6" t="s">
        <v>48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21</v>
      </c>
      <c r="R1694" s="6">
        <v>0</v>
      </c>
      <c r="S1694" s="6">
        <v>0</v>
      </c>
      <c r="T1694" s="6">
        <v>0</v>
      </c>
      <c r="U1694" s="6">
        <v>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21</v>
      </c>
      <c r="AF1694" s="26"/>
    </row>
    <row r="1695" spans="1:32" x14ac:dyDescent="0.25">
      <c r="A1695" s="10" t="s">
        <v>62</v>
      </c>
      <c r="B1695" s="6">
        <v>102014769</v>
      </c>
      <c r="C1695" s="6" t="s">
        <v>48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9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9</v>
      </c>
      <c r="AF1695" s="26"/>
    </row>
    <row r="1696" spans="1:32" x14ac:dyDescent="0.25">
      <c r="A1696" s="10" t="s">
        <v>62</v>
      </c>
      <c r="B1696" s="6">
        <v>102015016</v>
      </c>
      <c r="C1696" s="6" t="s">
        <v>48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8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8</v>
      </c>
      <c r="AF1696" s="26"/>
    </row>
    <row r="1697" spans="1:32" x14ac:dyDescent="0.25">
      <c r="A1697" s="10" t="s">
        <v>62</v>
      </c>
      <c r="B1697" s="6">
        <v>102015174</v>
      </c>
      <c r="C1697" s="6" t="s">
        <v>48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87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87</v>
      </c>
      <c r="AF1697" s="26"/>
    </row>
    <row r="1698" spans="1:32" x14ac:dyDescent="0.25">
      <c r="A1698" s="10" t="s">
        <v>62</v>
      </c>
      <c r="B1698" s="6">
        <v>102015215</v>
      </c>
      <c r="C1698" s="6" t="s">
        <v>48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193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193</v>
      </c>
      <c r="AF1698" s="26"/>
    </row>
    <row r="1699" spans="1:32" x14ac:dyDescent="0.25">
      <c r="A1699" s="10" t="s">
        <v>62</v>
      </c>
      <c r="B1699" s="6">
        <v>102004754</v>
      </c>
      <c r="C1699" s="6" t="s">
        <v>48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0</v>
      </c>
      <c r="AF1699" s="26"/>
    </row>
    <row r="1700" spans="1:32" x14ac:dyDescent="0.25">
      <c r="A1700" s="10" t="s">
        <v>62</v>
      </c>
      <c r="B1700" s="6">
        <v>102004754</v>
      </c>
      <c r="C1700" s="6" t="s">
        <v>48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0</v>
      </c>
      <c r="AF1700" s="26"/>
    </row>
    <row r="1701" spans="1:32" x14ac:dyDescent="0.25">
      <c r="A1701" s="10" t="s">
        <v>62</v>
      </c>
      <c r="B1701" s="6">
        <v>102004791</v>
      </c>
      <c r="C1701" s="6" t="s">
        <v>48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0</v>
      </c>
      <c r="AF1701" s="26"/>
    </row>
    <row r="1702" spans="1:32" x14ac:dyDescent="0.25">
      <c r="A1702" s="10" t="s">
        <v>62</v>
      </c>
      <c r="B1702" s="6">
        <v>102004791</v>
      </c>
      <c r="C1702" s="6" t="s">
        <v>48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6</v>
      </c>
      <c r="K1702" s="6">
        <v>6</v>
      </c>
      <c r="L1702" s="6">
        <v>6</v>
      </c>
      <c r="M1702" s="6">
        <v>6</v>
      </c>
      <c r="N1702" s="6">
        <v>6</v>
      </c>
      <c r="O1702" s="6">
        <v>6</v>
      </c>
      <c r="P1702" s="6">
        <v>6</v>
      </c>
      <c r="Q1702" s="6">
        <v>6</v>
      </c>
      <c r="R1702" s="6">
        <v>6</v>
      </c>
      <c r="S1702" s="6">
        <v>6</v>
      </c>
      <c r="T1702" s="6">
        <v>6</v>
      </c>
      <c r="U1702" s="6">
        <v>6</v>
      </c>
      <c r="V1702" s="6">
        <v>6</v>
      </c>
      <c r="W1702" s="6">
        <v>6</v>
      </c>
      <c r="X1702" s="6">
        <v>6</v>
      </c>
      <c r="Y1702" s="6">
        <v>6</v>
      </c>
      <c r="Z1702" s="6">
        <v>0</v>
      </c>
      <c r="AA1702" s="6">
        <v>0</v>
      </c>
      <c r="AB1702" s="6">
        <v>96</v>
      </c>
      <c r="AF1702" s="26"/>
    </row>
    <row r="1703" spans="1:32" x14ac:dyDescent="0.25">
      <c r="A1703" s="10" t="s">
        <v>62</v>
      </c>
      <c r="B1703" s="6">
        <v>102004791</v>
      </c>
      <c r="C1703" s="6" t="s">
        <v>48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16</v>
      </c>
      <c r="K1703" s="6">
        <v>16</v>
      </c>
      <c r="L1703" s="6">
        <v>16</v>
      </c>
      <c r="M1703" s="6">
        <v>16</v>
      </c>
      <c r="N1703" s="6">
        <v>16</v>
      </c>
      <c r="O1703" s="6">
        <v>15</v>
      </c>
      <c r="P1703" s="6">
        <v>16</v>
      </c>
      <c r="Q1703" s="6">
        <v>16</v>
      </c>
      <c r="R1703" s="6">
        <v>16</v>
      </c>
      <c r="S1703" s="6">
        <v>16</v>
      </c>
      <c r="T1703" s="6">
        <v>16</v>
      </c>
      <c r="U1703" s="6">
        <v>16</v>
      </c>
      <c r="V1703" s="6">
        <v>16</v>
      </c>
      <c r="W1703" s="6">
        <v>16</v>
      </c>
      <c r="X1703" s="6">
        <v>16</v>
      </c>
      <c r="Y1703" s="6">
        <v>16</v>
      </c>
      <c r="Z1703" s="6">
        <v>0</v>
      </c>
      <c r="AA1703" s="6">
        <v>0</v>
      </c>
      <c r="AB1703" s="6">
        <v>255</v>
      </c>
      <c r="AF1703" s="26"/>
    </row>
    <row r="1704" spans="1:32" x14ac:dyDescent="0.25">
      <c r="A1704" s="10" t="s">
        <v>62</v>
      </c>
      <c r="B1704" s="6">
        <v>102004791</v>
      </c>
      <c r="C1704" s="6" t="s">
        <v>48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1</v>
      </c>
      <c r="K1704" s="6">
        <v>1</v>
      </c>
      <c r="L1704" s="6">
        <v>1</v>
      </c>
      <c r="M1704" s="6">
        <v>1</v>
      </c>
      <c r="N1704" s="6">
        <v>1</v>
      </c>
      <c r="O1704" s="6">
        <v>1</v>
      </c>
      <c r="P1704" s="6">
        <v>1</v>
      </c>
      <c r="Q1704" s="6">
        <v>1</v>
      </c>
      <c r="R1704" s="6">
        <v>1</v>
      </c>
      <c r="S1704" s="6">
        <v>1</v>
      </c>
      <c r="T1704" s="6">
        <v>1</v>
      </c>
      <c r="U1704" s="6">
        <v>1</v>
      </c>
      <c r="V1704" s="6">
        <v>1</v>
      </c>
      <c r="W1704" s="6">
        <v>1</v>
      </c>
      <c r="X1704" s="6">
        <v>1</v>
      </c>
      <c r="Y1704" s="6">
        <v>1</v>
      </c>
      <c r="Z1704" s="6">
        <v>0</v>
      </c>
      <c r="AA1704" s="6">
        <v>0</v>
      </c>
      <c r="AB1704" s="6">
        <v>16</v>
      </c>
      <c r="AF1704" s="26"/>
    </row>
    <row r="1705" spans="1:32" x14ac:dyDescent="0.25">
      <c r="A1705" s="10" t="s">
        <v>62</v>
      </c>
      <c r="B1705" s="6">
        <v>102004791</v>
      </c>
      <c r="C1705" s="6" t="s">
        <v>48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52</v>
      </c>
      <c r="K1705" s="6">
        <v>52</v>
      </c>
      <c r="L1705" s="6">
        <v>52</v>
      </c>
      <c r="M1705" s="6">
        <v>52</v>
      </c>
      <c r="N1705" s="6">
        <v>52</v>
      </c>
      <c r="O1705" s="6">
        <v>52</v>
      </c>
      <c r="P1705" s="6">
        <v>52</v>
      </c>
      <c r="Q1705" s="6">
        <v>52</v>
      </c>
      <c r="R1705" s="6">
        <v>52</v>
      </c>
      <c r="S1705" s="6">
        <v>52</v>
      </c>
      <c r="T1705" s="6">
        <v>52</v>
      </c>
      <c r="U1705" s="6">
        <v>52</v>
      </c>
      <c r="V1705" s="6">
        <v>52</v>
      </c>
      <c r="W1705" s="6">
        <v>52</v>
      </c>
      <c r="X1705" s="6">
        <v>52</v>
      </c>
      <c r="Y1705" s="6">
        <v>52</v>
      </c>
      <c r="Z1705" s="6">
        <v>0</v>
      </c>
      <c r="AA1705" s="6">
        <v>0</v>
      </c>
      <c r="AB1705" s="6">
        <v>832</v>
      </c>
      <c r="AF1705" s="26"/>
    </row>
    <row r="1706" spans="1:32" x14ac:dyDescent="0.25">
      <c r="A1706" s="10" t="s">
        <v>62</v>
      </c>
      <c r="B1706" s="6">
        <v>102004791</v>
      </c>
      <c r="C1706" s="6" t="s">
        <v>48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F1706" s="26"/>
    </row>
    <row r="1707" spans="1:32" x14ac:dyDescent="0.25">
      <c r="A1707" s="10" t="s">
        <v>62</v>
      </c>
      <c r="B1707" s="6">
        <v>102004791</v>
      </c>
      <c r="C1707" s="6" t="s">
        <v>48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F1707" s="26"/>
    </row>
    <row r="1708" spans="1:32" x14ac:dyDescent="0.25">
      <c r="A1708" s="10" t="s">
        <v>62</v>
      </c>
      <c r="B1708" s="6">
        <v>102004791</v>
      </c>
      <c r="C1708" s="6" t="s">
        <v>48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F1708" s="26"/>
    </row>
    <row r="1709" spans="1:32" x14ac:dyDescent="0.25">
      <c r="A1709" s="10" t="s">
        <v>62</v>
      </c>
      <c r="B1709" s="6">
        <v>102004791</v>
      </c>
      <c r="C1709" s="6" t="s">
        <v>48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9</v>
      </c>
      <c r="K1709" s="6">
        <v>9</v>
      </c>
      <c r="L1709" s="6">
        <v>9</v>
      </c>
      <c r="M1709" s="6">
        <v>9</v>
      </c>
      <c r="N1709" s="6">
        <v>9</v>
      </c>
      <c r="O1709" s="6">
        <v>9</v>
      </c>
      <c r="P1709" s="6">
        <v>9</v>
      </c>
      <c r="Q1709" s="6">
        <v>9</v>
      </c>
      <c r="R1709" s="6">
        <v>9</v>
      </c>
      <c r="S1709" s="6">
        <v>9</v>
      </c>
      <c r="T1709" s="6">
        <v>9</v>
      </c>
      <c r="U1709" s="6">
        <v>9</v>
      </c>
      <c r="V1709" s="6">
        <v>9</v>
      </c>
      <c r="W1709" s="6">
        <v>9</v>
      </c>
      <c r="X1709" s="6">
        <v>9</v>
      </c>
      <c r="Y1709" s="6">
        <v>9</v>
      </c>
      <c r="Z1709" s="6">
        <v>0</v>
      </c>
      <c r="AA1709" s="6">
        <v>0</v>
      </c>
      <c r="AB1709" s="6">
        <v>144</v>
      </c>
      <c r="AF1709" s="26"/>
    </row>
    <row r="1710" spans="1:32" x14ac:dyDescent="0.25">
      <c r="A1710" s="10" t="s">
        <v>62</v>
      </c>
      <c r="B1710" s="6">
        <v>102004791</v>
      </c>
      <c r="C1710" s="6" t="s">
        <v>48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6</v>
      </c>
      <c r="K1710" s="6">
        <v>6</v>
      </c>
      <c r="L1710" s="6">
        <v>6</v>
      </c>
      <c r="M1710" s="6">
        <v>6</v>
      </c>
      <c r="N1710" s="6">
        <v>6</v>
      </c>
      <c r="O1710" s="6">
        <v>6</v>
      </c>
      <c r="P1710" s="6">
        <v>6</v>
      </c>
      <c r="Q1710" s="6">
        <v>6</v>
      </c>
      <c r="R1710" s="6">
        <v>6</v>
      </c>
      <c r="S1710" s="6">
        <v>6</v>
      </c>
      <c r="T1710" s="6">
        <v>6</v>
      </c>
      <c r="U1710" s="6">
        <v>6</v>
      </c>
      <c r="V1710" s="6">
        <v>6</v>
      </c>
      <c r="W1710" s="6">
        <v>6</v>
      </c>
      <c r="X1710" s="6">
        <v>6</v>
      </c>
      <c r="Y1710" s="6">
        <v>6</v>
      </c>
      <c r="Z1710" s="6">
        <v>0</v>
      </c>
      <c r="AA1710" s="6">
        <v>0</v>
      </c>
      <c r="AB1710" s="6">
        <v>96</v>
      </c>
      <c r="AF1710" s="26"/>
    </row>
    <row r="1711" spans="1:32" x14ac:dyDescent="0.25">
      <c r="A1711" s="10" t="s">
        <v>62</v>
      </c>
      <c r="B1711" s="6">
        <v>102004791</v>
      </c>
      <c r="C1711" s="6" t="s">
        <v>48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1</v>
      </c>
      <c r="K1711" s="6">
        <v>1</v>
      </c>
      <c r="L1711" s="6">
        <v>0</v>
      </c>
      <c r="M1711" s="6">
        <v>1</v>
      </c>
      <c r="N1711" s="6">
        <v>1</v>
      </c>
      <c r="O1711" s="6">
        <v>1</v>
      </c>
      <c r="P1711" s="6">
        <v>1</v>
      </c>
      <c r="Q1711" s="6">
        <v>1</v>
      </c>
      <c r="R1711" s="6">
        <v>1</v>
      </c>
      <c r="S1711" s="6">
        <v>1</v>
      </c>
      <c r="T1711" s="6">
        <v>1</v>
      </c>
      <c r="U1711" s="6">
        <v>1</v>
      </c>
      <c r="V1711" s="6">
        <v>1</v>
      </c>
      <c r="W1711" s="6">
        <v>1</v>
      </c>
      <c r="X1711" s="6">
        <v>1</v>
      </c>
      <c r="Y1711" s="6">
        <v>1</v>
      </c>
      <c r="Z1711" s="6">
        <v>0</v>
      </c>
      <c r="AA1711" s="6">
        <v>0</v>
      </c>
      <c r="AB1711" s="6">
        <v>15</v>
      </c>
      <c r="AF1711" s="26"/>
    </row>
    <row r="1712" spans="1:32" x14ac:dyDescent="0.25">
      <c r="A1712" s="10" t="s">
        <v>62</v>
      </c>
      <c r="B1712" s="6">
        <v>102004791</v>
      </c>
      <c r="C1712" s="6" t="s">
        <v>48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1</v>
      </c>
      <c r="K1712" s="6">
        <v>1</v>
      </c>
      <c r="L1712" s="6">
        <v>1</v>
      </c>
      <c r="M1712" s="6">
        <v>1</v>
      </c>
      <c r="N1712" s="6">
        <v>1</v>
      </c>
      <c r="O1712" s="6">
        <v>1</v>
      </c>
      <c r="P1712" s="6">
        <v>1</v>
      </c>
      <c r="Q1712" s="6">
        <v>1</v>
      </c>
      <c r="R1712" s="6">
        <v>1</v>
      </c>
      <c r="S1712" s="6">
        <v>1</v>
      </c>
      <c r="T1712" s="6">
        <v>1</v>
      </c>
      <c r="U1712" s="6">
        <v>1</v>
      </c>
      <c r="V1712" s="6">
        <v>1</v>
      </c>
      <c r="W1712" s="6">
        <v>1</v>
      </c>
      <c r="X1712" s="6">
        <v>1</v>
      </c>
      <c r="Y1712" s="6">
        <v>1</v>
      </c>
      <c r="Z1712" s="6">
        <v>0</v>
      </c>
      <c r="AA1712" s="6">
        <v>0</v>
      </c>
      <c r="AB1712" s="6">
        <v>16</v>
      </c>
      <c r="AF1712" s="26"/>
    </row>
    <row r="1713" spans="1:32" x14ac:dyDescent="0.25">
      <c r="A1713" s="10" t="s">
        <v>62</v>
      </c>
      <c r="B1713" s="6">
        <v>102004791</v>
      </c>
      <c r="C1713" s="6" t="s">
        <v>48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0</v>
      </c>
      <c r="AF1713" s="26"/>
    </row>
    <row r="1714" spans="1:32" x14ac:dyDescent="0.25">
      <c r="A1714" s="10" t="s">
        <v>62</v>
      </c>
      <c r="B1714" s="6">
        <v>102004791</v>
      </c>
      <c r="C1714" s="6" t="s">
        <v>48</v>
      </c>
      <c r="D1714" s="6">
        <v>2</v>
      </c>
      <c r="E1714" s="6">
        <v>2</v>
      </c>
      <c r="F1714" s="6">
        <v>2</v>
      </c>
      <c r="G1714" s="6">
        <v>2</v>
      </c>
      <c r="H1714" s="6">
        <v>2</v>
      </c>
      <c r="I1714" s="6">
        <v>2</v>
      </c>
      <c r="J1714" s="6">
        <v>2</v>
      </c>
      <c r="K1714" s="6">
        <v>2</v>
      </c>
      <c r="L1714" s="6">
        <v>2</v>
      </c>
      <c r="M1714" s="6">
        <v>2</v>
      </c>
      <c r="N1714" s="6">
        <v>2</v>
      </c>
      <c r="O1714" s="6">
        <v>2</v>
      </c>
      <c r="P1714" s="6">
        <v>2</v>
      </c>
      <c r="Q1714" s="6">
        <v>2</v>
      </c>
      <c r="R1714" s="6">
        <v>2</v>
      </c>
      <c r="S1714" s="6">
        <v>2</v>
      </c>
      <c r="T1714" s="6">
        <v>2</v>
      </c>
      <c r="U1714" s="6">
        <v>2</v>
      </c>
      <c r="V1714" s="6">
        <v>2</v>
      </c>
      <c r="W1714" s="6">
        <v>2</v>
      </c>
      <c r="X1714" s="6">
        <v>2</v>
      </c>
      <c r="Y1714" s="6">
        <v>2</v>
      </c>
      <c r="Z1714" s="6">
        <v>2</v>
      </c>
      <c r="AA1714" s="6">
        <v>2</v>
      </c>
      <c r="AB1714" s="6">
        <v>48</v>
      </c>
      <c r="AF1714" s="26"/>
    </row>
    <row r="1715" spans="1:32" x14ac:dyDescent="0.25">
      <c r="A1715" s="10" t="s">
        <v>62</v>
      </c>
      <c r="B1715" s="6">
        <v>102004791</v>
      </c>
      <c r="C1715" s="6" t="s">
        <v>48</v>
      </c>
      <c r="D1715" s="6">
        <v>1</v>
      </c>
      <c r="E1715" s="6">
        <v>1</v>
      </c>
      <c r="F1715" s="6">
        <v>1</v>
      </c>
      <c r="G1715" s="6">
        <v>1</v>
      </c>
      <c r="H1715" s="6">
        <v>1</v>
      </c>
      <c r="I1715" s="6">
        <v>1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1</v>
      </c>
      <c r="AA1715" s="6">
        <v>0</v>
      </c>
      <c r="AB1715" s="6">
        <v>7</v>
      </c>
      <c r="AF1715" s="26"/>
    </row>
    <row r="1716" spans="1:32" x14ac:dyDescent="0.25">
      <c r="A1716" s="10" t="s">
        <v>62</v>
      </c>
      <c r="B1716" s="6">
        <v>102004791</v>
      </c>
      <c r="C1716" s="6" t="s">
        <v>48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1</v>
      </c>
      <c r="AB1716" s="6">
        <v>1</v>
      </c>
      <c r="AF1716" s="26"/>
    </row>
    <row r="1717" spans="1:32" x14ac:dyDescent="0.25">
      <c r="A1717" s="10" t="s">
        <v>62</v>
      </c>
      <c r="B1717" s="6">
        <v>102004791</v>
      </c>
      <c r="C1717" s="6" t="s">
        <v>48</v>
      </c>
      <c r="D1717" s="6">
        <v>52</v>
      </c>
      <c r="E1717" s="6">
        <v>52</v>
      </c>
      <c r="F1717" s="6">
        <v>52</v>
      </c>
      <c r="G1717" s="6">
        <v>52</v>
      </c>
      <c r="H1717" s="6">
        <v>52</v>
      </c>
      <c r="I1717" s="6">
        <v>52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52</v>
      </c>
      <c r="AA1717" s="6">
        <v>52</v>
      </c>
      <c r="AB1717" s="6">
        <v>416</v>
      </c>
      <c r="AF1717" s="26"/>
    </row>
    <row r="1718" spans="1:32" x14ac:dyDescent="0.25">
      <c r="A1718" s="10" t="s">
        <v>62</v>
      </c>
      <c r="B1718" s="6">
        <v>102004791</v>
      </c>
      <c r="C1718" s="6" t="s">
        <v>48</v>
      </c>
      <c r="D1718" s="6">
        <v>1</v>
      </c>
      <c r="E1718" s="6">
        <v>1</v>
      </c>
      <c r="F1718" s="6">
        <v>1</v>
      </c>
      <c r="G1718" s="6">
        <v>1</v>
      </c>
      <c r="H1718" s="6">
        <v>1</v>
      </c>
      <c r="I1718" s="6">
        <v>1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1</v>
      </c>
      <c r="AA1718" s="6">
        <v>1</v>
      </c>
      <c r="AB1718" s="6">
        <v>8</v>
      </c>
      <c r="AF1718" s="26"/>
    </row>
    <row r="1719" spans="1:32" x14ac:dyDescent="0.25">
      <c r="A1719" s="10" t="s">
        <v>62</v>
      </c>
      <c r="B1719" s="6">
        <v>102004791</v>
      </c>
      <c r="C1719" s="6" t="s">
        <v>48</v>
      </c>
      <c r="D1719" s="6">
        <v>9</v>
      </c>
      <c r="E1719" s="6">
        <v>9</v>
      </c>
      <c r="F1719" s="6">
        <v>9</v>
      </c>
      <c r="G1719" s="6">
        <v>9</v>
      </c>
      <c r="H1719" s="6">
        <v>9</v>
      </c>
      <c r="I1719" s="6">
        <v>9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9</v>
      </c>
      <c r="AA1719" s="6">
        <v>9</v>
      </c>
      <c r="AB1719" s="6">
        <v>72</v>
      </c>
      <c r="AF1719" s="26"/>
    </row>
    <row r="1720" spans="1:32" x14ac:dyDescent="0.25">
      <c r="A1720" s="10" t="s">
        <v>62</v>
      </c>
      <c r="B1720" s="6">
        <v>102004791</v>
      </c>
      <c r="C1720" s="6" t="s">
        <v>48</v>
      </c>
      <c r="D1720" s="6">
        <v>6</v>
      </c>
      <c r="E1720" s="6">
        <v>6</v>
      </c>
      <c r="F1720" s="6">
        <v>6</v>
      </c>
      <c r="G1720" s="6">
        <v>6</v>
      </c>
      <c r="H1720" s="6">
        <v>6</v>
      </c>
      <c r="I1720" s="6">
        <v>6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6</v>
      </c>
      <c r="AA1720" s="6">
        <v>6</v>
      </c>
      <c r="AB1720" s="6">
        <v>48</v>
      </c>
      <c r="AF1720" s="26"/>
    </row>
    <row r="1721" spans="1:32" x14ac:dyDescent="0.25">
      <c r="A1721" s="10" t="s">
        <v>62</v>
      </c>
      <c r="B1721" s="6">
        <v>102004791</v>
      </c>
      <c r="C1721" s="6" t="s">
        <v>48</v>
      </c>
      <c r="D1721" s="6">
        <v>1</v>
      </c>
      <c r="E1721" s="6">
        <v>1</v>
      </c>
      <c r="F1721" s="6">
        <v>1</v>
      </c>
      <c r="G1721" s="6">
        <v>1</v>
      </c>
      <c r="H1721" s="6">
        <v>1</v>
      </c>
      <c r="I1721" s="6">
        <v>1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1</v>
      </c>
      <c r="AA1721" s="6">
        <v>0</v>
      </c>
      <c r="AB1721" s="6">
        <v>7</v>
      </c>
      <c r="AF1721" s="26"/>
    </row>
    <row r="1722" spans="1:32" x14ac:dyDescent="0.25">
      <c r="A1722" s="10" t="s">
        <v>62</v>
      </c>
      <c r="B1722" s="6">
        <v>102004791</v>
      </c>
      <c r="C1722" s="6" t="s">
        <v>48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1</v>
      </c>
      <c r="AB1722" s="6">
        <v>1</v>
      </c>
      <c r="AF1722" s="26"/>
    </row>
    <row r="1723" spans="1:32" x14ac:dyDescent="0.25">
      <c r="A1723" s="10" t="s">
        <v>62</v>
      </c>
      <c r="B1723" s="6">
        <v>102004791</v>
      </c>
      <c r="C1723" s="6" t="s">
        <v>48</v>
      </c>
      <c r="D1723" s="6">
        <v>6</v>
      </c>
      <c r="E1723" s="6">
        <v>6</v>
      </c>
      <c r="F1723" s="6">
        <v>6</v>
      </c>
      <c r="G1723" s="6">
        <v>6</v>
      </c>
      <c r="H1723" s="6">
        <v>6</v>
      </c>
      <c r="I1723" s="6">
        <v>6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6</v>
      </c>
      <c r="AA1723" s="6">
        <v>6</v>
      </c>
      <c r="AB1723" s="6">
        <v>48</v>
      </c>
      <c r="AF1723" s="26"/>
    </row>
    <row r="1724" spans="1:32" x14ac:dyDescent="0.25">
      <c r="A1724" s="10" t="s">
        <v>62</v>
      </c>
      <c r="B1724" s="6">
        <v>102004791</v>
      </c>
      <c r="C1724" s="6" t="s">
        <v>48</v>
      </c>
      <c r="D1724" s="6">
        <v>1</v>
      </c>
      <c r="E1724" s="6">
        <v>1</v>
      </c>
      <c r="F1724" s="6">
        <v>1</v>
      </c>
      <c r="G1724" s="6">
        <v>1</v>
      </c>
      <c r="H1724" s="6">
        <v>1</v>
      </c>
      <c r="I1724" s="6">
        <v>1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1</v>
      </c>
      <c r="AA1724" s="6">
        <v>1</v>
      </c>
      <c r="AB1724" s="6">
        <v>8</v>
      </c>
      <c r="AF1724" s="26"/>
    </row>
    <row r="1725" spans="1:32" x14ac:dyDescent="0.25">
      <c r="A1725" s="10" t="s">
        <v>62</v>
      </c>
      <c r="B1725" s="6">
        <v>102004791</v>
      </c>
      <c r="C1725" s="6" t="s">
        <v>48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0</v>
      </c>
      <c r="AF1725" s="26"/>
    </row>
    <row r="1726" spans="1:32" x14ac:dyDescent="0.25">
      <c r="A1726" s="10" t="s">
        <v>62</v>
      </c>
      <c r="B1726" s="6">
        <v>102004791</v>
      </c>
      <c r="C1726" s="6" t="s">
        <v>48</v>
      </c>
      <c r="D1726" s="6">
        <v>7</v>
      </c>
      <c r="E1726" s="6">
        <v>6</v>
      </c>
      <c r="F1726" s="6">
        <v>7</v>
      </c>
      <c r="G1726" s="6">
        <v>6</v>
      </c>
      <c r="H1726" s="6">
        <v>7</v>
      </c>
      <c r="I1726" s="6">
        <v>6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7</v>
      </c>
      <c r="AA1726" s="6">
        <v>6</v>
      </c>
      <c r="AB1726" s="6">
        <v>52</v>
      </c>
      <c r="AF1726" s="26"/>
    </row>
    <row r="1727" spans="1:32" x14ac:dyDescent="0.25">
      <c r="A1727" s="10" t="s">
        <v>62</v>
      </c>
      <c r="B1727" s="6">
        <v>102004791</v>
      </c>
      <c r="C1727" s="6" t="s">
        <v>48</v>
      </c>
      <c r="D1727" s="6">
        <v>8</v>
      </c>
      <c r="E1727" s="6">
        <v>9</v>
      </c>
      <c r="F1727" s="6">
        <v>8</v>
      </c>
      <c r="G1727" s="6">
        <v>9</v>
      </c>
      <c r="H1727" s="6">
        <v>8</v>
      </c>
      <c r="I1727" s="6">
        <v>9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8</v>
      </c>
      <c r="AA1727" s="6">
        <v>9</v>
      </c>
      <c r="AB1727" s="6">
        <v>68</v>
      </c>
      <c r="AF1727" s="26"/>
    </row>
    <row r="1728" spans="1:32" x14ac:dyDescent="0.25">
      <c r="A1728" s="10" t="s">
        <v>62</v>
      </c>
      <c r="B1728" s="6">
        <v>102004805</v>
      </c>
      <c r="C1728" s="6" t="s">
        <v>48</v>
      </c>
      <c r="D1728" s="6">
        <v>8</v>
      </c>
      <c r="E1728" s="6">
        <v>7</v>
      </c>
      <c r="F1728" s="6">
        <v>7</v>
      </c>
      <c r="G1728" s="6">
        <v>7</v>
      </c>
      <c r="H1728" s="6">
        <v>7</v>
      </c>
      <c r="I1728" s="6">
        <v>7</v>
      </c>
      <c r="J1728" s="6">
        <v>4</v>
      </c>
      <c r="K1728" s="6">
        <v>3</v>
      </c>
      <c r="L1728" s="6">
        <v>4</v>
      </c>
      <c r="M1728" s="6">
        <v>4</v>
      </c>
      <c r="N1728" s="6">
        <v>4</v>
      </c>
      <c r="O1728" s="6">
        <v>3</v>
      </c>
      <c r="P1728" s="6">
        <v>2</v>
      </c>
      <c r="Q1728" s="6">
        <v>3</v>
      </c>
      <c r="R1728" s="6">
        <v>4</v>
      </c>
      <c r="S1728" s="6">
        <v>4</v>
      </c>
      <c r="T1728" s="6">
        <v>4</v>
      </c>
      <c r="U1728" s="6">
        <v>4</v>
      </c>
      <c r="V1728" s="6">
        <v>4</v>
      </c>
      <c r="W1728" s="6">
        <v>4</v>
      </c>
      <c r="X1728" s="6">
        <v>4</v>
      </c>
      <c r="Y1728" s="6">
        <v>2</v>
      </c>
      <c r="Z1728" s="6">
        <v>9</v>
      </c>
      <c r="AA1728" s="6">
        <v>9</v>
      </c>
      <c r="AB1728" s="6">
        <v>118</v>
      </c>
      <c r="AF1728" s="26"/>
    </row>
    <row r="1729" spans="1:32" x14ac:dyDescent="0.25">
      <c r="A1729" s="10" t="s">
        <v>62</v>
      </c>
      <c r="B1729" s="6">
        <v>102004805</v>
      </c>
      <c r="C1729" s="6" t="s">
        <v>48</v>
      </c>
      <c r="D1729" s="6">
        <v>16</v>
      </c>
      <c r="E1729" s="6">
        <v>15</v>
      </c>
      <c r="F1729" s="6">
        <v>17</v>
      </c>
      <c r="G1729" s="6">
        <v>15</v>
      </c>
      <c r="H1729" s="6">
        <v>14</v>
      </c>
      <c r="I1729" s="6">
        <v>13</v>
      </c>
      <c r="J1729" s="6">
        <v>23</v>
      </c>
      <c r="K1729" s="6">
        <v>16</v>
      </c>
      <c r="L1729" s="6">
        <v>12</v>
      </c>
      <c r="M1729" s="6">
        <v>12</v>
      </c>
      <c r="N1729" s="6">
        <v>12</v>
      </c>
      <c r="O1729" s="6">
        <v>13</v>
      </c>
      <c r="P1729" s="6">
        <v>14</v>
      </c>
      <c r="Q1729" s="6">
        <v>14</v>
      </c>
      <c r="R1729" s="6">
        <v>12</v>
      </c>
      <c r="S1729" s="6">
        <v>14</v>
      </c>
      <c r="T1729" s="6">
        <v>15</v>
      </c>
      <c r="U1729" s="6">
        <v>17</v>
      </c>
      <c r="V1729" s="6">
        <v>24</v>
      </c>
      <c r="W1729" s="6">
        <v>26</v>
      </c>
      <c r="X1729" s="6">
        <v>26</v>
      </c>
      <c r="Y1729" s="6">
        <v>28</v>
      </c>
      <c r="Z1729" s="6">
        <v>14</v>
      </c>
      <c r="AA1729" s="6">
        <v>15</v>
      </c>
      <c r="AB1729" s="6">
        <v>397</v>
      </c>
      <c r="AF1729" s="26"/>
    </row>
    <row r="1730" spans="1:32" x14ac:dyDescent="0.25">
      <c r="A1730" s="10" t="s">
        <v>62</v>
      </c>
      <c r="B1730" s="6">
        <v>102004805</v>
      </c>
      <c r="C1730" s="6" t="s">
        <v>48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2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2</v>
      </c>
      <c r="AF1730" s="26"/>
    </row>
    <row r="1731" spans="1:32" x14ac:dyDescent="0.25">
      <c r="A1731" s="10" t="s">
        <v>62</v>
      </c>
      <c r="B1731" s="6">
        <v>102004805</v>
      </c>
      <c r="C1731" s="6" t="s">
        <v>48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1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1</v>
      </c>
      <c r="AF1731" s="26"/>
    </row>
    <row r="1732" spans="1:32" x14ac:dyDescent="0.25">
      <c r="A1732" s="10" t="s">
        <v>62</v>
      </c>
      <c r="B1732" s="6">
        <v>102004805</v>
      </c>
      <c r="C1732" s="6" t="s">
        <v>48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2</v>
      </c>
      <c r="Z1732" s="6">
        <v>0</v>
      </c>
      <c r="AA1732" s="6">
        <v>0</v>
      </c>
      <c r="AB1732" s="6">
        <v>2</v>
      </c>
      <c r="AF1732" s="26"/>
    </row>
    <row r="1733" spans="1:32" x14ac:dyDescent="0.25">
      <c r="A1733" s="10" t="s">
        <v>62</v>
      </c>
      <c r="B1733" s="6">
        <v>102004805</v>
      </c>
      <c r="C1733" s="6" t="s">
        <v>48</v>
      </c>
      <c r="D1733" s="6">
        <v>50</v>
      </c>
      <c r="E1733" s="6">
        <v>50</v>
      </c>
      <c r="F1733" s="6">
        <v>50</v>
      </c>
      <c r="G1733" s="6">
        <v>50</v>
      </c>
      <c r="H1733" s="6">
        <v>50</v>
      </c>
      <c r="I1733" s="6">
        <v>50</v>
      </c>
      <c r="J1733" s="6">
        <v>50</v>
      </c>
      <c r="K1733" s="6">
        <v>50</v>
      </c>
      <c r="L1733" s="6">
        <v>50</v>
      </c>
      <c r="M1733" s="6">
        <v>50</v>
      </c>
      <c r="N1733" s="6">
        <v>50</v>
      </c>
      <c r="O1733" s="6">
        <v>50</v>
      </c>
      <c r="P1733" s="6">
        <v>50</v>
      </c>
      <c r="Q1733" s="6">
        <v>50</v>
      </c>
      <c r="R1733" s="6">
        <v>50</v>
      </c>
      <c r="S1733" s="6">
        <v>50</v>
      </c>
      <c r="T1733" s="6">
        <v>50</v>
      </c>
      <c r="U1733" s="6">
        <v>50</v>
      </c>
      <c r="V1733" s="6">
        <v>50</v>
      </c>
      <c r="W1733" s="6">
        <v>50</v>
      </c>
      <c r="X1733" s="6">
        <v>50</v>
      </c>
      <c r="Y1733" s="6">
        <v>50</v>
      </c>
      <c r="Z1733" s="6">
        <v>50</v>
      </c>
      <c r="AA1733" s="6">
        <v>50</v>
      </c>
      <c r="AB1733" s="6">
        <v>1200</v>
      </c>
      <c r="AF1733" s="26"/>
    </row>
    <row r="1734" spans="1:32" x14ac:dyDescent="0.25">
      <c r="A1734" s="10" t="s">
        <v>62</v>
      </c>
      <c r="B1734" s="6">
        <v>102004805</v>
      </c>
      <c r="C1734" s="6" t="s">
        <v>48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1</v>
      </c>
      <c r="Y1734" s="6">
        <v>0</v>
      </c>
      <c r="Z1734" s="6">
        <v>0</v>
      </c>
      <c r="AA1734" s="6">
        <v>0</v>
      </c>
      <c r="AB1734" s="6">
        <v>1</v>
      </c>
      <c r="AF1734" s="26"/>
    </row>
    <row r="1735" spans="1:32" x14ac:dyDescent="0.25">
      <c r="A1735" s="10" t="s">
        <v>62</v>
      </c>
      <c r="B1735" s="6">
        <v>102004892</v>
      </c>
      <c r="C1735" s="6" t="s">
        <v>48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12</v>
      </c>
      <c r="K1735" s="6">
        <v>12</v>
      </c>
      <c r="L1735" s="6">
        <v>12</v>
      </c>
      <c r="M1735" s="6">
        <v>12</v>
      </c>
      <c r="N1735" s="6">
        <v>12</v>
      </c>
      <c r="O1735" s="6">
        <v>12</v>
      </c>
      <c r="P1735" s="6">
        <v>12</v>
      </c>
      <c r="Q1735" s="6">
        <v>12</v>
      </c>
      <c r="R1735" s="6">
        <v>12</v>
      </c>
      <c r="S1735" s="6">
        <v>12</v>
      </c>
      <c r="T1735" s="6">
        <v>12</v>
      </c>
      <c r="U1735" s="6">
        <v>12</v>
      </c>
      <c r="V1735" s="6">
        <v>12</v>
      </c>
      <c r="W1735" s="6">
        <v>12</v>
      </c>
      <c r="X1735" s="6">
        <v>12</v>
      </c>
      <c r="Y1735" s="6">
        <v>12</v>
      </c>
      <c r="Z1735" s="6">
        <v>0</v>
      </c>
      <c r="AA1735" s="6">
        <v>0</v>
      </c>
      <c r="AB1735" s="6">
        <v>192</v>
      </c>
      <c r="AF1735" s="26"/>
    </row>
    <row r="1736" spans="1:32" x14ac:dyDescent="0.25">
      <c r="A1736" s="10" t="s">
        <v>62</v>
      </c>
      <c r="B1736" s="6">
        <v>102004892</v>
      </c>
      <c r="C1736" s="6" t="s">
        <v>48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0</v>
      </c>
      <c r="J1736" s="6">
        <v>13</v>
      </c>
      <c r="K1736" s="6">
        <v>13</v>
      </c>
      <c r="L1736" s="6">
        <v>13</v>
      </c>
      <c r="M1736" s="6">
        <v>13</v>
      </c>
      <c r="N1736" s="6">
        <v>13</v>
      </c>
      <c r="O1736" s="6">
        <v>13</v>
      </c>
      <c r="P1736" s="6">
        <v>13</v>
      </c>
      <c r="Q1736" s="6">
        <v>13</v>
      </c>
      <c r="R1736" s="6">
        <v>13</v>
      </c>
      <c r="S1736" s="6">
        <v>13</v>
      </c>
      <c r="T1736" s="6">
        <v>13</v>
      </c>
      <c r="U1736" s="6">
        <v>13</v>
      </c>
      <c r="V1736" s="6">
        <v>13</v>
      </c>
      <c r="W1736" s="6">
        <v>13</v>
      </c>
      <c r="X1736" s="6">
        <v>13</v>
      </c>
      <c r="Y1736" s="6">
        <v>13</v>
      </c>
      <c r="Z1736" s="6">
        <v>0</v>
      </c>
      <c r="AA1736" s="6">
        <v>0</v>
      </c>
      <c r="AB1736" s="6">
        <v>208</v>
      </c>
      <c r="AF1736" s="26"/>
    </row>
    <row r="1737" spans="1:32" x14ac:dyDescent="0.25">
      <c r="A1737" s="10" t="s">
        <v>62</v>
      </c>
      <c r="B1737" s="6">
        <v>102004892</v>
      </c>
      <c r="C1737" s="6" t="s">
        <v>48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0</v>
      </c>
      <c r="AF1737" s="26"/>
    </row>
    <row r="1738" spans="1:32" x14ac:dyDescent="0.25">
      <c r="A1738" s="10" t="s">
        <v>62</v>
      </c>
      <c r="B1738" s="6">
        <v>102004892</v>
      </c>
      <c r="C1738" s="6" t="s">
        <v>48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25</v>
      </c>
      <c r="K1738" s="6">
        <v>25</v>
      </c>
      <c r="L1738" s="6">
        <v>25</v>
      </c>
      <c r="M1738" s="6">
        <v>25</v>
      </c>
      <c r="N1738" s="6">
        <v>25</v>
      </c>
      <c r="O1738" s="6">
        <v>25</v>
      </c>
      <c r="P1738" s="6">
        <v>25</v>
      </c>
      <c r="Q1738" s="6">
        <v>25</v>
      </c>
      <c r="R1738" s="6">
        <v>25</v>
      </c>
      <c r="S1738" s="6">
        <v>25</v>
      </c>
      <c r="T1738" s="6">
        <v>25</v>
      </c>
      <c r="U1738" s="6">
        <v>25</v>
      </c>
      <c r="V1738" s="6">
        <v>25</v>
      </c>
      <c r="W1738" s="6">
        <v>25</v>
      </c>
      <c r="X1738" s="6">
        <v>25</v>
      </c>
      <c r="Y1738" s="6">
        <v>25</v>
      </c>
      <c r="Z1738" s="6">
        <v>0</v>
      </c>
      <c r="AA1738" s="6">
        <v>0</v>
      </c>
      <c r="AB1738" s="6">
        <v>400</v>
      </c>
      <c r="AF1738" s="26"/>
    </row>
    <row r="1739" spans="1:32" x14ac:dyDescent="0.25">
      <c r="A1739" s="10" t="s">
        <v>62</v>
      </c>
      <c r="B1739" s="6">
        <v>102004892</v>
      </c>
      <c r="C1739" s="6" t="s">
        <v>48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0</v>
      </c>
      <c r="AF1739" s="26"/>
    </row>
    <row r="1740" spans="1:32" x14ac:dyDescent="0.25">
      <c r="A1740" s="10" t="s">
        <v>62</v>
      </c>
      <c r="B1740" s="6">
        <v>102004892</v>
      </c>
      <c r="C1740" s="6" t="s">
        <v>48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36</v>
      </c>
      <c r="K1740" s="6">
        <v>36</v>
      </c>
      <c r="L1740" s="6">
        <v>36</v>
      </c>
      <c r="M1740" s="6">
        <v>36</v>
      </c>
      <c r="N1740" s="6">
        <v>36</v>
      </c>
      <c r="O1740" s="6">
        <v>36</v>
      </c>
      <c r="P1740" s="6">
        <v>36</v>
      </c>
      <c r="Q1740" s="6">
        <v>36</v>
      </c>
      <c r="R1740" s="6">
        <v>36</v>
      </c>
      <c r="S1740" s="6">
        <v>36</v>
      </c>
      <c r="T1740" s="6">
        <v>36</v>
      </c>
      <c r="U1740" s="6">
        <v>36</v>
      </c>
      <c r="V1740" s="6">
        <v>36</v>
      </c>
      <c r="W1740" s="6">
        <v>36</v>
      </c>
      <c r="X1740" s="6">
        <v>36</v>
      </c>
      <c r="Y1740" s="6">
        <v>36</v>
      </c>
      <c r="Z1740" s="6">
        <v>0</v>
      </c>
      <c r="AA1740" s="6">
        <v>0</v>
      </c>
      <c r="AB1740" s="6">
        <v>576</v>
      </c>
      <c r="AF1740" s="26"/>
    </row>
    <row r="1741" spans="1:32" x14ac:dyDescent="0.25">
      <c r="A1741" s="10" t="s">
        <v>62</v>
      </c>
      <c r="B1741" s="6">
        <v>102004892</v>
      </c>
      <c r="C1741" s="6" t="s">
        <v>48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0</v>
      </c>
      <c r="J1741" s="6">
        <v>25</v>
      </c>
      <c r="K1741" s="6">
        <v>25</v>
      </c>
      <c r="L1741" s="6">
        <v>25</v>
      </c>
      <c r="M1741" s="6">
        <v>25</v>
      </c>
      <c r="N1741" s="6">
        <v>25</v>
      </c>
      <c r="O1741" s="6">
        <v>25</v>
      </c>
      <c r="P1741" s="6">
        <v>25</v>
      </c>
      <c r="Q1741" s="6">
        <v>25</v>
      </c>
      <c r="R1741" s="6">
        <v>25</v>
      </c>
      <c r="S1741" s="6">
        <v>25</v>
      </c>
      <c r="T1741" s="6">
        <v>25</v>
      </c>
      <c r="U1741" s="6">
        <v>25</v>
      </c>
      <c r="V1741" s="6">
        <v>25</v>
      </c>
      <c r="W1741" s="6">
        <v>25</v>
      </c>
      <c r="X1741" s="6">
        <v>25</v>
      </c>
      <c r="Y1741" s="6">
        <v>25</v>
      </c>
      <c r="Z1741" s="6">
        <v>0</v>
      </c>
      <c r="AA1741" s="6">
        <v>0</v>
      </c>
      <c r="AB1741" s="6">
        <v>400</v>
      </c>
      <c r="AF1741" s="26"/>
    </row>
    <row r="1742" spans="1:32" x14ac:dyDescent="0.25">
      <c r="A1742" s="10" t="s">
        <v>62</v>
      </c>
      <c r="B1742" s="6">
        <v>102004892</v>
      </c>
      <c r="C1742" s="6" t="s">
        <v>48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25</v>
      </c>
      <c r="K1742" s="6">
        <v>25</v>
      </c>
      <c r="L1742" s="6">
        <v>25</v>
      </c>
      <c r="M1742" s="6">
        <v>25</v>
      </c>
      <c r="N1742" s="6">
        <v>25</v>
      </c>
      <c r="O1742" s="6">
        <v>25</v>
      </c>
      <c r="P1742" s="6">
        <v>25</v>
      </c>
      <c r="Q1742" s="6">
        <v>25</v>
      </c>
      <c r="R1742" s="6">
        <v>25</v>
      </c>
      <c r="S1742" s="6">
        <v>25</v>
      </c>
      <c r="T1742" s="6">
        <v>25</v>
      </c>
      <c r="U1742" s="6">
        <v>25</v>
      </c>
      <c r="V1742" s="6">
        <v>25</v>
      </c>
      <c r="W1742" s="6">
        <v>25</v>
      </c>
      <c r="X1742" s="6">
        <v>25</v>
      </c>
      <c r="Y1742" s="6">
        <v>25</v>
      </c>
      <c r="Z1742" s="6">
        <v>0</v>
      </c>
      <c r="AA1742" s="6">
        <v>0</v>
      </c>
      <c r="AB1742" s="6">
        <v>400</v>
      </c>
      <c r="AF1742" s="26"/>
    </row>
    <row r="1743" spans="1:32" x14ac:dyDescent="0.25">
      <c r="A1743" s="10" t="s">
        <v>62</v>
      </c>
      <c r="B1743" s="6">
        <v>102004892</v>
      </c>
      <c r="C1743" s="6" t="s">
        <v>48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103</v>
      </c>
      <c r="K1743" s="6">
        <v>95</v>
      </c>
      <c r="L1743" s="6">
        <v>92</v>
      </c>
      <c r="M1743" s="6">
        <v>92</v>
      </c>
      <c r="N1743" s="6">
        <v>92</v>
      </c>
      <c r="O1743" s="6">
        <v>92</v>
      </c>
      <c r="P1743" s="6">
        <v>92</v>
      </c>
      <c r="Q1743" s="6">
        <v>93</v>
      </c>
      <c r="R1743" s="6">
        <v>94</v>
      </c>
      <c r="S1743" s="6">
        <v>95</v>
      </c>
      <c r="T1743" s="6">
        <v>95</v>
      </c>
      <c r="U1743" s="6">
        <v>97</v>
      </c>
      <c r="V1743" s="6">
        <v>104</v>
      </c>
      <c r="W1743" s="6">
        <v>106</v>
      </c>
      <c r="X1743" s="6">
        <v>107</v>
      </c>
      <c r="Y1743" s="6">
        <v>108</v>
      </c>
      <c r="Z1743" s="6">
        <v>0</v>
      </c>
      <c r="AA1743" s="6">
        <v>0</v>
      </c>
      <c r="AB1743" s="6">
        <v>1557</v>
      </c>
      <c r="AF1743" s="26"/>
    </row>
    <row r="1744" spans="1:32" x14ac:dyDescent="0.25">
      <c r="A1744" s="10" t="s">
        <v>62</v>
      </c>
      <c r="B1744" s="6">
        <v>102004892</v>
      </c>
      <c r="C1744" s="6" t="s">
        <v>48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72</v>
      </c>
      <c r="K1744" s="6">
        <v>80</v>
      </c>
      <c r="L1744" s="6">
        <v>83</v>
      </c>
      <c r="M1744" s="6">
        <v>83</v>
      </c>
      <c r="N1744" s="6">
        <v>83</v>
      </c>
      <c r="O1744" s="6">
        <v>83</v>
      </c>
      <c r="P1744" s="6">
        <v>83</v>
      </c>
      <c r="Q1744" s="6">
        <v>82</v>
      </c>
      <c r="R1744" s="6">
        <v>81</v>
      </c>
      <c r="S1744" s="6">
        <v>80</v>
      </c>
      <c r="T1744" s="6">
        <v>80</v>
      </c>
      <c r="U1744" s="6">
        <v>78</v>
      </c>
      <c r="V1744" s="6">
        <v>71</v>
      </c>
      <c r="W1744" s="6">
        <v>69</v>
      </c>
      <c r="X1744" s="6">
        <v>68</v>
      </c>
      <c r="Y1744" s="6">
        <v>67</v>
      </c>
      <c r="Z1744" s="6">
        <v>0</v>
      </c>
      <c r="AA1744" s="6">
        <v>0</v>
      </c>
      <c r="AB1744" s="6">
        <v>1243</v>
      </c>
      <c r="AF1744" s="26"/>
    </row>
    <row r="1745" spans="1:32" x14ac:dyDescent="0.25">
      <c r="A1745" s="10" t="s">
        <v>62</v>
      </c>
      <c r="B1745" s="6">
        <v>102004892</v>
      </c>
      <c r="C1745" s="6" t="s">
        <v>48</v>
      </c>
      <c r="D1745" s="6">
        <v>25</v>
      </c>
      <c r="E1745" s="6">
        <v>25</v>
      </c>
      <c r="F1745" s="6">
        <v>25</v>
      </c>
      <c r="G1745" s="6">
        <v>25</v>
      </c>
      <c r="H1745" s="6">
        <v>25</v>
      </c>
      <c r="I1745" s="6">
        <v>25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25</v>
      </c>
      <c r="AA1745" s="6">
        <v>25</v>
      </c>
      <c r="AB1745" s="6">
        <v>200</v>
      </c>
      <c r="AF1745" s="26"/>
    </row>
    <row r="1746" spans="1:32" x14ac:dyDescent="0.25">
      <c r="A1746" s="10" t="s">
        <v>62</v>
      </c>
      <c r="B1746" s="6">
        <v>102004892</v>
      </c>
      <c r="C1746" s="6" t="s">
        <v>48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50</v>
      </c>
      <c r="K1746" s="6">
        <v>50</v>
      </c>
      <c r="L1746" s="6">
        <v>50</v>
      </c>
      <c r="M1746" s="6">
        <v>50</v>
      </c>
      <c r="N1746" s="6">
        <v>50</v>
      </c>
      <c r="O1746" s="6">
        <v>50</v>
      </c>
      <c r="P1746" s="6">
        <v>50</v>
      </c>
      <c r="Q1746" s="6">
        <v>50</v>
      </c>
      <c r="R1746" s="6">
        <v>50</v>
      </c>
      <c r="S1746" s="6">
        <v>50</v>
      </c>
      <c r="T1746" s="6">
        <v>50</v>
      </c>
      <c r="U1746" s="6">
        <v>50</v>
      </c>
      <c r="V1746" s="6">
        <v>50</v>
      </c>
      <c r="W1746" s="6">
        <v>50</v>
      </c>
      <c r="X1746" s="6">
        <v>50</v>
      </c>
      <c r="Y1746" s="6">
        <v>50</v>
      </c>
      <c r="Z1746" s="6">
        <v>0</v>
      </c>
      <c r="AA1746" s="6">
        <v>0</v>
      </c>
      <c r="AB1746" s="6">
        <v>800</v>
      </c>
      <c r="AF1746" s="26"/>
    </row>
    <row r="1747" spans="1:32" x14ac:dyDescent="0.25">
      <c r="A1747" s="10" t="s">
        <v>62</v>
      </c>
      <c r="B1747" s="6">
        <v>102004892</v>
      </c>
      <c r="C1747" s="6" t="s">
        <v>48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50</v>
      </c>
      <c r="K1747" s="6">
        <v>50</v>
      </c>
      <c r="L1747" s="6">
        <v>50</v>
      </c>
      <c r="M1747" s="6">
        <v>50</v>
      </c>
      <c r="N1747" s="6">
        <v>50</v>
      </c>
      <c r="O1747" s="6">
        <v>50</v>
      </c>
      <c r="P1747" s="6">
        <v>50</v>
      </c>
      <c r="Q1747" s="6">
        <v>50</v>
      </c>
      <c r="R1747" s="6">
        <v>50</v>
      </c>
      <c r="S1747" s="6">
        <v>50</v>
      </c>
      <c r="T1747" s="6">
        <v>50</v>
      </c>
      <c r="U1747" s="6">
        <v>50</v>
      </c>
      <c r="V1747" s="6">
        <v>50</v>
      </c>
      <c r="W1747" s="6">
        <v>50</v>
      </c>
      <c r="X1747" s="6">
        <v>50</v>
      </c>
      <c r="Y1747" s="6">
        <v>50</v>
      </c>
      <c r="Z1747" s="6">
        <v>0</v>
      </c>
      <c r="AA1747" s="6">
        <v>0</v>
      </c>
      <c r="AB1747" s="6">
        <v>800</v>
      </c>
      <c r="AF1747" s="26"/>
    </row>
    <row r="1748" spans="1:32" x14ac:dyDescent="0.25">
      <c r="A1748" s="10" t="s">
        <v>62</v>
      </c>
      <c r="B1748" s="6">
        <v>102004892</v>
      </c>
      <c r="C1748" s="6" t="s">
        <v>48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0</v>
      </c>
      <c r="AF1748" s="26"/>
    </row>
    <row r="1749" spans="1:32" x14ac:dyDescent="0.25">
      <c r="A1749" s="10" t="s">
        <v>62</v>
      </c>
      <c r="B1749" s="6">
        <v>102004892</v>
      </c>
      <c r="C1749" s="6" t="s">
        <v>48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13</v>
      </c>
      <c r="K1749" s="6">
        <v>11</v>
      </c>
      <c r="L1749" s="6">
        <v>11</v>
      </c>
      <c r="M1749" s="6">
        <v>11</v>
      </c>
      <c r="N1749" s="6">
        <v>11</v>
      </c>
      <c r="O1749" s="6">
        <v>11</v>
      </c>
      <c r="P1749" s="6">
        <v>11</v>
      </c>
      <c r="Q1749" s="6">
        <v>11</v>
      </c>
      <c r="R1749" s="6">
        <v>12</v>
      </c>
      <c r="S1749" s="6">
        <v>12</v>
      </c>
      <c r="T1749" s="6">
        <v>13</v>
      </c>
      <c r="U1749" s="6">
        <v>13</v>
      </c>
      <c r="V1749" s="6">
        <v>13</v>
      </c>
      <c r="W1749" s="6">
        <v>13</v>
      </c>
      <c r="X1749" s="6">
        <v>13</v>
      </c>
      <c r="Y1749" s="6">
        <v>14</v>
      </c>
      <c r="Z1749" s="6">
        <v>0</v>
      </c>
      <c r="AA1749" s="6">
        <v>0</v>
      </c>
      <c r="AB1749" s="6">
        <v>193</v>
      </c>
      <c r="AF1749" s="26"/>
    </row>
    <row r="1750" spans="1:32" x14ac:dyDescent="0.25">
      <c r="A1750" s="10" t="s">
        <v>62</v>
      </c>
      <c r="B1750" s="6">
        <v>102004892</v>
      </c>
      <c r="C1750" s="6" t="s">
        <v>48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10</v>
      </c>
      <c r="K1750" s="6">
        <v>10</v>
      </c>
      <c r="L1750" s="6">
        <v>10</v>
      </c>
      <c r="M1750" s="6">
        <v>10</v>
      </c>
      <c r="N1750" s="6">
        <v>10</v>
      </c>
      <c r="O1750" s="6">
        <v>10</v>
      </c>
      <c r="P1750" s="6">
        <v>10</v>
      </c>
      <c r="Q1750" s="6">
        <v>10</v>
      </c>
      <c r="R1750" s="6">
        <v>10</v>
      </c>
      <c r="S1750" s="6">
        <v>10</v>
      </c>
      <c r="T1750" s="6">
        <v>10</v>
      </c>
      <c r="U1750" s="6">
        <v>10</v>
      </c>
      <c r="V1750" s="6">
        <v>10</v>
      </c>
      <c r="W1750" s="6">
        <v>10</v>
      </c>
      <c r="X1750" s="6">
        <v>10</v>
      </c>
      <c r="Y1750" s="6">
        <v>10</v>
      </c>
      <c r="Z1750" s="6">
        <v>0</v>
      </c>
      <c r="AA1750" s="6">
        <v>0</v>
      </c>
      <c r="AB1750" s="6">
        <v>160</v>
      </c>
      <c r="AF1750" s="26"/>
    </row>
    <row r="1751" spans="1:32" x14ac:dyDescent="0.25">
      <c r="A1751" s="10" t="s">
        <v>62</v>
      </c>
      <c r="B1751" s="6">
        <v>102004892</v>
      </c>
      <c r="C1751" s="6" t="s">
        <v>48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2</v>
      </c>
      <c r="K1751" s="6">
        <v>4</v>
      </c>
      <c r="L1751" s="6">
        <v>4</v>
      </c>
      <c r="M1751" s="6">
        <v>4</v>
      </c>
      <c r="N1751" s="6">
        <v>4</v>
      </c>
      <c r="O1751" s="6">
        <v>4</v>
      </c>
      <c r="P1751" s="6">
        <v>4</v>
      </c>
      <c r="Q1751" s="6">
        <v>4</v>
      </c>
      <c r="R1751" s="6">
        <v>3</v>
      </c>
      <c r="S1751" s="6">
        <v>3</v>
      </c>
      <c r="T1751" s="6">
        <v>2</v>
      </c>
      <c r="U1751" s="6">
        <v>2</v>
      </c>
      <c r="V1751" s="6">
        <v>2</v>
      </c>
      <c r="W1751" s="6">
        <v>2</v>
      </c>
      <c r="X1751" s="6">
        <v>2</v>
      </c>
      <c r="Y1751" s="6">
        <v>1</v>
      </c>
      <c r="Z1751" s="6">
        <v>0</v>
      </c>
      <c r="AA1751" s="6">
        <v>0</v>
      </c>
      <c r="AB1751" s="6">
        <v>47</v>
      </c>
      <c r="AF1751" s="26"/>
    </row>
    <row r="1752" spans="1:32" x14ac:dyDescent="0.25">
      <c r="A1752" s="10" t="s">
        <v>62</v>
      </c>
      <c r="B1752" s="6">
        <v>102004892</v>
      </c>
      <c r="C1752" s="6" t="s">
        <v>48</v>
      </c>
      <c r="D1752" s="6">
        <v>50</v>
      </c>
      <c r="E1752" s="6">
        <v>50</v>
      </c>
      <c r="F1752" s="6">
        <v>50</v>
      </c>
      <c r="G1752" s="6">
        <v>50</v>
      </c>
      <c r="H1752" s="6">
        <v>50</v>
      </c>
      <c r="I1752" s="6">
        <v>50</v>
      </c>
      <c r="J1752" s="6">
        <v>50</v>
      </c>
      <c r="K1752" s="6">
        <v>50</v>
      </c>
      <c r="L1752" s="6">
        <v>50</v>
      </c>
      <c r="M1752" s="6">
        <v>50</v>
      </c>
      <c r="N1752" s="6">
        <v>50</v>
      </c>
      <c r="O1752" s="6">
        <v>50</v>
      </c>
      <c r="P1752" s="6">
        <v>50</v>
      </c>
      <c r="Q1752" s="6">
        <v>50</v>
      </c>
      <c r="R1752" s="6">
        <v>50</v>
      </c>
      <c r="S1752" s="6">
        <v>50</v>
      </c>
      <c r="T1752" s="6">
        <v>50</v>
      </c>
      <c r="U1752" s="6">
        <v>50</v>
      </c>
      <c r="V1752" s="6">
        <v>50</v>
      </c>
      <c r="W1752" s="6">
        <v>50</v>
      </c>
      <c r="X1752" s="6">
        <v>50</v>
      </c>
      <c r="Y1752" s="6">
        <v>50</v>
      </c>
      <c r="Z1752" s="6">
        <v>50</v>
      </c>
      <c r="AA1752" s="6">
        <v>50</v>
      </c>
      <c r="AB1752" s="6">
        <v>1200</v>
      </c>
      <c r="AF1752" s="26"/>
    </row>
    <row r="1753" spans="1:32" x14ac:dyDescent="0.25">
      <c r="A1753" s="10" t="s">
        <v>62</v>
      </c>
      <c r="B1753" s="6">
        <v>102004892</v>
      </c>
      <c r="C1753" s="6" t="s">
        <v>48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  <c r="I1753" s="6">
        <v>0</v>
      </c>
      <c r="J1753" s="6">
        <v>89</v>
      </c>
      <c r="K1753" s="6">
        <v>89</v>
      </c>
      <c r="L1753" s="6">
        <v>89</v>
      </c>
      <c r="M1753" s="6">
        <v>89</v>
      </c>
      <c r="N1753" s="6">
        <v>89</v>
      </c>
      <c r="O1753" s="6">
        <v>89</v>
      </c>
      <c r="P1753" s="6">
        <v>89</v>
      </c>
      <c r="Q1753" s="6">
        <v>89</v>
      </c>
      <c r="R1753" s="6">
        <v>89</v>
      </c>
      <c r="S1753" s="6">
        <v>89</v>
      </c>
      <c r="T1753" s="6">
        <v>89</v>
      </c>
      <c r="U1753" s="6">
        <v>89</v>
      </c>
      <c r="V1753" s="6">
        <v>89</v>
      </c>
      <c r="W1753" s="6">
        <v>89</v>
      </c>
      <c r="X1753" s="6">
        <v>89</v>
      </c>
      <c r="Y1753" s="6">
        <v>89</v>
      </c>
      <c r="Z1753" s="6">
        <v>0</v>
      </c>
      <c r="AA1753" s="6">
        <v>0</v>
      </c>
      <c r="AB1753" s="6">
        <v>1424</v>
      </c>
      <c r="AF1753" s="26"/>
    </row>
    <row r="1754" spans="1:32" x14ac:dyDescent="0.25">
      <c r="A1754" s="10" t="s">
        <v>62</v>
      </c>
      <c r="B1754" s="6">
        <v>102004892</v>
      </c>
      <c r="C1754" s="6" t="s">
        <v>48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50</v>
      </c>
      <c r="T1754" s="6">
        <v>50</v>
      </c>
      <c r="U1754" s="6">
        <v>50</v>
      </c>
      <c r="V1754" s="6">
        <v>50</v>
      </c>
      <c r="W1754" s="6">
        <v>50</v>
      </c>
      <c r="X1754" s="6">
        <v>50</v>
      </c>
      <c r="Y1754" s="6">
        <v>50</v>
      </c>
      <c r="Z1754" s="6">
        <v>0</v>
      </c>
      <c r="AA1754" s="6">
        <v>0</v>
      </c>
      <c r="AB1754" s="6">
        <v>350</v>
      </c>
      <c r="AF1754" s="26"/>
    </row>
    <row r="1755" spans="1:32" x14ac:dyDescent="0.25">
      <c r="A1755" s="10" t="s">
        <v>62</v>
      </c>
      <c r="B1755" s="6">
        <v>102004892</v>
      </c>
      <c r="C1755" s="6" t="s">
        <v>48</v>
      </c>
      <c r="D1755" s="6">
        <v>125</v>
      </c>
      <c r="E1755" s="6">
        <v>125</v>
      </c>
      <c r="F1755" s="6">
        <v>125</v>
      </c>
      <c r="G1755" s="6">
        <v>125</v>
      </c>
      <c r="H1755" s="6">
        <v>125</v>
      </c>
      <c r="I1755" s="6">
        <v>125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125</v>
      </c>
      <c r="AA1755" s="6">
        <v>125</v>
      </c>
      <c r="AB1755" s="6">
        <v>1000</v>
      </c>
      <c r="AF1755" s="26"/>
    </row>
    <row r="1756" spans="1:32" x14ac:dyDescent="0.25">
      <c r="A1756" s="10" t="s">
        <v>62</v>
      </c>
      <c r="B1756" s="6">
        <v>102004892</v>
      </c>
      <c r="C1756" s="6" t="s">
        <v>48</v>
      </c>
      <c r="D1756" s="6">
        <v>25</v>
      </c>
      <c r="E1756" s="6">
        <v>25</v>
      </c>
      <c r="F1756" s="6">
        <v>25</v>
      </c>
      <c r="G1756" s="6">
        <v>25</v>
      </c>
      <c r="H1756" s="6">
        <v>25</v>
      </c>
      <c r="I1756" s="6">
        <v>25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25</v>
      </c>
      <c r="AA1756" s="6">
        <v>25</v>
      </c>
      <c r="AB1756" s="6">
        <v>200</v>
      </c>
      <c r="AF1756" s="26"/>
    </row>
    <row r="1757" spans="1:32" x14ac:dyDescent="0.25">
      <c r="A1757" s="10" t="s">
        <v>62</v>
      </c>
      <c r="B1757" s="6">
        <v>102004892</v>
      </c>
      <c r="C1757" s="6" t="s">
        <v>48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125</v>
      </c>
      <c r="K1757" s="6">
        <v>125</v>
      </c>
      <c r="L1757" s="6">
        <v>125</v>
      </c>
      <c r="M1757" s="6">
        <v>125</v>
      </c>
      <c r="N1757" s="6">
        <v>125</v>
      </c>
      <c r="O1757" s="6">
        <v>125</v>
      </c>
      <c r="P1757" s="6">
        <v>125</v>
      </c>
      <c r="Q1757" s="6">
        <v>125</v>
      </c>
      <c r="R1757" s="6">
        <v>125</v>
      </c>
      <c r="S1757" s="6">
        <v>125</v>
      </c>
      <c r="T1757" s="6">
        <v>125</v>
      </c>
      <c r="U1757" s="6">
        <v>125</v>
      </c>
      <c r="V1757" s="6">
        <v>125</v>
      </c>
      <c r="W1757" s="6">
        <v>125</v>
      </c>
      <c r="X1757" s="6">
        <v>125</v>
      </c>
      <c r="Y1757" s="6">
        <v>125</v>
      </c>
      <c r="Z1757" s="6">
        <v>0</v>
      </c>
      <c r="AA1757" s="6">
        <v>0</v>
      </c>
      <c r="AB1757" s="6">
        <v>2000</v>
      </c>
      <c r="AF1757" s="26"/>
    </row>
    <row r="1758" spans="1:32" x14ac:dyDescent="0.25">
      <c r="A1758" s="10" t="s">
        <v>62</v>
      </c>
      <c r="B1758" s="6">
        <v>102004892</v>
      </c>
      <c r="C1758" s="6" t="s">
        <v>48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50</v>
      </c>
      <c r="K1758" s="6">
        <v>50</v>
      </c>
      <c r="L1758" s="6">
        <v>50</v>
      </c>
      <c r="M1758" s="6">
        <v>50</v>
      </c>
      <c r="N1758" s="6">
        <v>50</v>
      </c>
      <c r="O1758" s="6">
        <v>50</v>
      </c>
      <c r="P1758" s="6">
        <v>50</v>
      </c>
      <c r="Q1758" s="6">
        <v>50</v>
      </c>
      <c r="R1758" s="6">
        <v>50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450</v>
      </c>
      <c r="AF1758" s="26"/>
    </row>
    <row r="1759" spans="1:32" x14ac:dyDescent="0.25">
      <c r="A1759" s="10" t="s">
        <v>62</v>
      </c>
      <c r="B1759" s="6">
        <v>102004892</v>
      </c>
      <c r="C1759" s="6" t="s">
        <v>48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0</v>
      </c>
      <c r="AF1759" s="26"/>
    </row>
    <row r="1760" spans="1:32" x14ac:dyDescent="0.25">
      <c r="A1760" s="10" t="s">
        <v>62</v>
      </c>
      <c r="B1760" s="6">
        <v>102004892</v>
      </c>
      <c r="C1760" s="6" t="s">
        <v>48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25</v>
      </c>
      <c r="K1760" s="6">
        <v>25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25</v>
      </c>
      <c r="T1760" s="6">
        <v>25</v>
      </c>
      <c r="U1760" s="6">
        <v>25</v>
      </c>
      <c r="V1760" s="6">
        <v>25</v>
      </c>
      <c r="W1760" s="6">
        <v>25</v>
      </c>
      <c r="X1760" s="6">
        <v>25</v>
      </c>
      <c r="Y1760" s="6">
        <v>25</v>
      </c>
      <c r="Z1760" s="6">
        <v>0</v>
      </c>
      <c r="AA1760" s="6">
        <v>0</v>
      </c>
      <c r="AB1760" s="6">
        <v>225</v>
      </c>
      <c r="AF1760" s="26"/>
    </row>
    <row r="1761" spans="1:32" x14ac:dyDescent="0.25">
      <c r="A1761" s="10" t="s">
        <v>62</v>
      </c>
      <c r="B1761" s="6">
        <v>102004892</v>
      </c>
      <c r="C1761" s="6" t="s">
        <v>48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25</v>
      </c>
      <c r="M1761" s="6">
        <v>25</v>
      </c>
      <c r="N1761" s="6">
        <v>25</v>
      </c>
      <c r="O1761" s="6">
        <v>25</v>
      </c>
      <c r="P1761" s="6">
        <v>25</v>
      </c>
      <c r="Q1761" s="6">
        <v>25</v>
      </c>
      <c r="R1761" s="6">
        <v>25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175</v>
      </c>
      <c r="AF1761" s="26"/>
    </row>
    <row r="1762" spans="1:32" x14ac:dyDescent="0.25">
      <c r="A1762" s="10" t="s">
        <v>62</v>
      </c>
      <c r="B1762" s="6">
        <v>102004892</v>
      </c>
      <c r="C1762" s="6" t="s">
        <v>48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14</v>
      </c>
      <c r="K1762" s="6">
        <v>14</v>
      </c>
      <c r="L1762" s="6">
        <v>14</v>
      </c>
      <c r="M1762" s="6">
        <v>14</v>
      </c>
      <c r="N1762" s="6">
        <v>14</v>
      </c>
      <c r="O1762" s="6">
        <v>14</v>
      </c>
      <c r="P1762" s="6">
        <v>14</v>
      </c>
      <c r="Q1762" s="6">
        <v>14</v>
      </c>
      <c r="R1762" s="6">
        <v>14</v>
      </c>
      <c r="S1762" s="6">
        <v>14</v>
      </c>
      <c r="T1762" s="6">
        <v>14</v>
      </c>
      <c r="U1762" s="6">
        <v>14</v>
      </c>
      <c r="V1762" s="6">
        <v>14</v>
      </c>
      <c r="W1762" s="6">
        <v>14</v>
      </c>
      <c r="X1762" s="6">
        <v>14</v>
      </c>
      <c r="Y1762" s="6">
        <v>14</v>
      </c>
      <c r="Z1762" s="6">
        <v>0</v>
      </c>
      <c r="AA1762" s="6">
        <v>0</v>
      </c>
      <c r="AB1762" s="6">
        <v>224</v>
      </c>
      <c r="AF1762" s="26"/>
    </row>
    <row r="1763" spans="1:32" x14ac:dyDescent="0.25">
      <c r="A1763" s="10" t="s">
        <v>62</v>
      </c>
      <c r="B1763" s="6">
        <v>102004892</v>
      </c>
      <c r="C1763" s="6" t="s">
        <v>48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111</v>
      </c>
      <c r="K1763" s="6">
        <v>111</v>
      </c>
      <c r="L1763" s="6">
        <v>111</v>
      </c>
      <c r="M1763" s="6">
        <v>111</v>
      </c>
      <c r="N1763" s="6">
        <v>111</v>
      </c>
      <c r="O1763" s="6">
        <v>111</v>
      </c>
      <c r="P1763" s="6">
        <v>111</v>
      </c>
      <c r="Q1763" s="6">
        <v>111</v>
      </c>
      <c r="R1763" s="6">
        <v>111</v>
      </c>
      <c r="S1763" s="6">
        <v>111</v>
      </c>
      <c r="T1763" s="6">
        <v>111</v>
      </c>
      <c r="U1763" s="6">
        <v>111</v>
      </c>
      <c r="V1763" s="6">
        <v>111</v>
      </c>
      <c r="W1763" s="6">
        <v>111</v>
      </c>
      <c r="X1763" s="6">
        <v>111</v>
      </c>
      <c r="Y1763" s="6">
        <v>111</v>
      </c>
      <c r="Z1763" s="6">
        <v>0</v>
      </c>
      <c r="AA1763" s="6">
        <v>0</v>
      </c>
      <c r="AB1763" s="6">
        <v>1776</v>
      </c>
      <c r="AF1763" s="26"/>
    </row>
    <row r="1764" spans="1:32" x14ac:dyDescent="0.25">
      <c r="A1764" s="10" t="s">
        <v>62</v>
      </c>
      <c r="B1764" s="6">
        <v>102005743</v>
      </c>
      <c r="C1764" s="6" t="s">
        <v>48</v>
      </c>
      <c r="D1764" s="6">
        <v>25</v>
      </c>
      <c r="E1764" s="6">
        <v>25</v>
      </c>
      <c r="F1764" s="6">
        <v>25</v>
      </c>
      <c r="G1764" s="6">
        <v>25</v>
      </c>
      <c r="H1764" s="6">
        <v>25</v>
      </c>
      <c r="I1764" s="6">
        <v>25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25</v>
      </c>
      <c r="AA1764" s="6">
        <v>25</v>
      </c>
      <c r="AB1764" s="6">
        <v>200</v>
      </c>
      <c r="AF1764" s="26"/>
    </row>
    <row r="1765" spans="1:32" x14ac:dyDescent="0.25">
      <c r="A1765" s="10" t="s">
        <v>62</v>
      </c>
      <c r="B1765" s="6">
        <v>102015221</v>
      </c>
      <c r="C1765" s="6" t="s">
        <v>48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26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26</v>
      </c>
      <c r="AF1765" s="26"/>
    </row>
    <row r="1766" spans="1:32" x14ac:dyDescent="0.25">
      <c r="A1766" s="10" t="s">
        <v>62</v>
      </c>
      <c r="B1766" s="6">
        <v>102015221</v>
      </c>
      <c r="C1766" s="6" t="s">
        <v>48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19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0</v>
      </c>
      <c r="Y1766" s="6">
        <v>0</v>
      </c>
      <c r="Z1766" s="6">
        <v>0</v>
      </c>
      <c r="AA1766" s="6">
        <v>0</v>
      </c>
      <c r="AB1766" s="6">
        <v>19</v>
      </c>
      <c r="AF1766" s="26"/>
    </row>
    <row r="1767" spans="1:32" x14ac:dyDescent="0.25">
      <c r="A1767" s="10" t="s">
        <v>62</v>
      </c>
      <c r="B1767" s="6">
        <v>102015221</v>
      </c>
      <c r="C1767" s="6" t="s">
        <v>48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13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13</v>
      </c>
      <c r="AF1767" s="26"/>
    </row>
    <row r="1768" spans="1:32" x14ac:dyDescent="0.25">
      <c r="A1768" s="10" t="s">
        <v>62</v>
      </c>
      <c r="B1768" s="6">
        <v>102015221</v>
      </c>
      <c r="C1768" s="6" t="s">
        <v>48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7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7</v>
      </c>
      <c r="AF1768" s="26"/>
    </row>
    <row r="1769" spans="1:32" x14ac:dyDescent="0.25">
      <c r="A1769" s="10" t="s">
        <v>62</v>
      </c>
      <c r="B1769" s="6">
        <v>102015283</v>
      </c>
      <c r="C1769" s="6" t="s">
        <v>48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4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  <c r="AB1769" s="6">
        <v>4</v>
      </c>
      <c r="AF1769" s="26"/>
    </row>
    <row r="1770" spans="1:32" x14ac:dyDescent="0.25">
      <c r="A1770" s="10" t="s">
        <v>62</v>
      </c>
      <c r="B1770" s="6">
        <v>102015332</v>
      </c>
      <c r="C1770" s="6" t="s">
        <v>48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170</v>
      </c>
      <c r="T1770" s="6">
        <v>145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315</v>
      </c>
      <c r="AF1770" s="26"/>
    </row>
    <row r="1771" spans="1:32" x14ac:dyDescent="0.25">
      <c r="A1771" s="10" t="s">
        <v>62</v>
      </c>
      <c r="B1771" s="6">
        <v>102015695</v>
      </c>
      <c r="C1771" s="6" t="s">
        <v>48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1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  <c r="AB1771" s="6">
        <v>1</v>
      </c>
      <c r="AF1771" s="26"/>
    </row>
    <row r="1772" spans="1:32" x14ac:dyDescent="0.25">
      <c r="A1772" s="10" t="s">
        <v>62</v>
      </c>
      <c r="B1772" s="6">
        <v>102015695</v>
      </c>
      <c r="C1772" s="6" t="s">
        <v>48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21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21</v>
      </c>
      <c r="AF1772" s="26"/>
    </row>
    <row r="1773" spans="1:32" x14ac:dyDescent="0.25">
      <c r="A1773" s="10" t="s">
        <v>62</v>
      </c>
      <c r="B1773" s="6">
        <v>102015698</v>
      </c>
      <c r="C1773" s="6" t="s">
        <v>48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4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4</v>
      </c>
      <c r="AF1773" s="26"/>
    </row>
    <row r="1774" spans="1:32" x14ac:dyDescent="0.25">
      <c r="A1774" s="10" t="s">
        <v>62</v>
      </c>
      <c r="B1774" s="6">
        <v>102015706</v>
      </c>
      <c r="C1774" s="6" t="s">
        <v>48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24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24</v>
      </c>
      <c r="AF1774" s="26"/>
    </row>
    <row r="1775" spans="1:32" x14ac:dyDescent="0.25">
      <c r="A1775" s="10" t="s">
        <v>62</v>
      </c>
      <c r="B1775" s="6">
        <v>102015706</v>
      </c>
      <c r="C1775" s="6" t="s">
        <v>48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280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  <c r="AB1775" s="6">
        <v>280</v>
      </c>
      <c r="AF1775" s="26"/>
    </row>
    <row r="1776" spans="1:32" x14ac:dyDescent="0.25">
      <c r="A1776" s="10" t="s">
        <v>62</v>
      </c>
      <c r="B1776" s="6">
        <v>102015725</v>
      </c>
      <c r="C1776" s="6" t="s">
        <v>48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100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  <c r="AB1776" s="6">
        <v>100</v>
      </c>
      <c r="AF1776" s="26"/>
    </row>
    <row r="1777" spans="1:32" x14ac:dyDescent="0.25">
      <c r="A1777" s="10" t="s">
        <v>62</v>
      </c>
      <c r="B1777" s="6">
        <v>102015764</v>
      </c>
      <c r="C1777" s="6" t="s">
        <v>48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170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170</v>
      </c>
      <c r="AF1777" s="26"/>
    </row>
    <row r="1778" spans="1:32" x14ac:dyDescent="0.25">
      <c r="A1778" s="10" t="s">
        <v>62</v>
      </c>
      <c r="B1778" s="6">
        <v>102015905</v>
      </c>
      <c r="C1778" s="6" t="s">
        <v>48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22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22</v>
      </c>
      <c r="AF1778" s="26"/>
    </row>
    <row r="1779" spans="1:32" x14ac:dyDescent="0.25">
      <c r="A1779" s="10" t="s">
        <v>62</v>
      </c>
      <c r="B1779" s="6">
        <v>102015935</v>
      </c>
      <c r="C1779" s="6" t="s">
        <v>48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1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1</v>
      </c>
      <c r="AF1779" s="26"/>
    </row>
    <row r="1780" spans="1:32" x14ac:dyDescent="0.25">
      <c r="A1780" s="10" t="s">
        <v>62</v>
      </c>
      <c r="B1780" s="6">
        <v>102015935</v>
      </c>
      <c r="C1780" s="6" t="s">
        <v>48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2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2</v>
      </c>
      <c r="AF1780" s="26"/>
    </row>
    <row r="1781" spans="1:32" x14ac:dyDescent="0.25">
      <c r="A1781" s="10" t="s">
        <v>62</v>
      </c>
      <c r="B1781" s="6">
        <v>102015935</v>
      </c>
      <c r="C1781" s="6" t="s">
        <v>48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450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450</v>
      </c>
      <c r="AF1781" s="26"/>
    </row>
    <row r="1782" spans="1:32" x14ac:dyDescent="0.25">
      <c r="A1782" s="10" t="s">
        <v>62</v>
      </c>
      <c r="B1782" s="6">
        <v>102016004</v>
      </c>
      <c r="C1782" s="6" t="s">
        <v>48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145</v>
      </c>
      <c r="V1782" s="6">
        <v>130</v>
      </c>
      <c r="W1782" s="6">
        <v>140</v>
      </c>
      <c r="X1782" s="6">
        <v>145</v>
      </c>
      <c r="Y1782" s="6">
        <v>150</v>
      </c>
      <c r="Z1782" s="6">
        <v>390</v>
      </c>
      <c r="AA1782" s="6">
        <v>395</v>
      </c>
      <c r="AB1782" s="6">
        <v>1495</v>
      </c>
      <c r="AF1782" s="26"/>
    </row>
    <row r="1783" spans="1:32" x14ac:dyDescent="0.25">
      <c r="A1783" s="10" t="s">
        <v>62</v>
      </c>
      <c r="B1783" s="6">
        <v>102016090</v>
      </c>
      <c r="C1783" s="6" t="s">
        <v>48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6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6</v>
      </c>
      <c r="AF1783" s="26"/>
    </row>
    <row r="1784" spans="1:32" x14ac:dyDescent="0.25">
      <c r="A1784" s="10" t="s">
        <v>62</v>
      </c>
      <c r="B1784" s="6">
        <v>102016090</v>
      </c>
      <c r="C1784" s="6" t="s">
        <v>48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36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36</v>
      </c>
      <c r="AF1784" s="26"/>
    </row>
    <row r="1785" spans="1:32" x14ac:dyDescent="0.25">
      <c r="A1785" s="10" t="s">
        <v>62</v>
      </c>
      <c r="B1785" s="6">
        <v>102016093</v>
      </c>
      <c r="C1785" s="6" t="s">
        <v>48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333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333</v>
      </c>
      <c r="AF1785" s="26"/>
    </row>
    <row r="1786" spans="1:32" x14ac:dyDescent="0.25">
      <c r="A1786" s="10" t="s">
        <v>62</v>
      </c>
      <c r="B1786" s="6">
        <v>102016093</v>
      </c>
      <c r="C1786" s="6" t="s">
        <v>48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117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117</v>
      </c>
      <c r="AF1786" s="26"/>
    </row>
    <row r="1787" spans="1:32" x14ac:dyDescent="0.25">
      <c r="A1787" s="10" t="s">
        <v>62</v>
      </c>
      <c r="B1787" s="6">
        <v>102016203</v>
      </c>
      <c r="C1787" s="6" t="s">
        <v>48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8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8</v>
      </c>
      <c r="AF1787" s="26"/>
    </row>
    <row r="1788" spans="1:32" x14ac:dyDescent="0.25">
      <c r="A1788" s="10" t="s">
        <v>62</v>
      </c>
      <c r="B1788" s="6">
        <v>102016407</v>
      </c>
      <c r="C1788" s="6" t="s">
        <v>48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155</v>
      </c>
      <c r="Y1788" s="6">
        <v>0</v>
      </c>
      <c r="Z1788" s="6">
        <v>0</v>
      </c>
      <c r="AA1788" s="6">
        <v>0</v>
      </c>
      <c r="AB1788" s="6">
        <v>155</v>
      </c>
      <c r="AF1788" s="26"/>
    </row>
    <row r="1789" spans="1:32" x14ac:dyDescent="0.25">
      <c r="A1789" s="10" t="s">
        <v>62</v>
      </c>
      <c r="B1789" s="6">
        <v>102016448</v>
      </c>
      <c r="C1789" s="6" t="s">
        <v>48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220</v>
      </c>
      <c r="Y1789" s="6">
        <v>0</v>
      </c>
      <c r="Z1789" s="6">
        <v>0</v>
      </c>
      <c r="AA1789" s="6">
        <v>0</v>
      </c>
      <c r="AB1789" s="6">
        <v>220</v>
      </c>
      <c r="AF1789" s="26"/>
    </row>
    <row r="1790" spans="1:32" x14ac:dyDescent="0.25">
      <c r="A1790" s="10" t="s">
        <v>62</v>
      </c>
      <c r="B1790" s="6">
        <v>102016468</v>
      </c>
      <c r="C1790" s="6" t="s">
        <v>48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100</v>
      </c>
      <c r="Z1790" s="6">
        <v>0</v>
      </c>
      <c r="AA1790" s="6">
        <v>0</v>
      </c>
      <c r="AB1790" s="6">
        <v>100</v>
      </c>
      <c r="AF1790" s="26"/>
    </row>
    <row r="1791" spans="1:32" x14ac:dyDescent="0.25">
      <c r="A1791" s="10" t="s">
        <v>62</v>
      </c>
      <c r="B1791" s="6">
        <v>102016489</v>
      </c>
      <c r="C1791" s="6" t="s">
        <v>48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28</v>
      </c>
      <c r="Z1791" s="6">
        <v>0</v>
      </c>
      <c r="AA1791" s="6">
        <v>0</v>
      </c>
      <c r="AB1791" s="6">
        <v>28</v>
      </c>
      <c r="AF1791" s="26"/>
    </row>
    <row r="1792" spans="1:32" x14ac:dyDescent="0.25">
      <c r="A1792" s="10" t="s">
        <v>62</v>
      </c>
      <c r="B1792" s="6">
        <v>102016489</v>
      </c>
      <c r="C1792" s="6" t="s">
        <v>48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12</v>
      </c>
      <c r="Z1792" s="6">
        <v>0</v>
      </c>
      <c r="AA1792" s="6">
        <v>0</v>
      </c>
      <c r="AB1792" s="6">
        <v>12</v>
      </c>
      <c r="AF1792" s="26"/>
    </row>
    <row r="1793" spans="1:32" x14ac:dyDescent="0.25">
      <c r="A1793" s="10" t="s">
        <v>62</v>
      </c>
      <c r="B1793" s="6">
        <v>102016489</v>
      </c>
      <c r="C1793" s="6" t="s">
        <v>48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60</v>
      </c>
      <c r="Z1793" s="6">
        <v>0</v>
      </c>
      <c r="AA1793" s="6">
        <v>0</v>
      </c>
      <c r="AB1793" s="6">
        <v>60</v>
      </c>
      <c r="AF1793" s="26"/>
    </row>
    <row r="1794" spans="1:32" x14ac:dyDescent="0.25">
      <c r="A1794" s="10" t="s">
        <v>62</v>
      </c>
      <c r="B1794" s="6">
        <v>102016494</v>
      </c>
      <c r="C1794" s="6" t="s">
        <v>48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10</v>
      </c>
      <c r="Z1794" s="6">
        <v>0</v>
      </c>
      <c r="AA1794" s="6">
        <v>0</v>
      </c>
      <c r="AB1794" s="6">
        <v>10</v>
      </c>
      <c r="AF1794" s="26"/>
    </row>
    <row r="1795" spans="1:32" x14ac:dyDescent="0.25">
      <c r="A1795" s="10" t="s">
        <v>62</v>
      </c>
      <c r="B1795" s="6">
        <v>102016494</v>
      </c>
      <c r="C1795" s="6" t="s">
        <v>48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0</v>
      </c>
      <c r="Y1795" s="6">
        <v>50</v>
      </c>
      <c r="Z1795" s="6">
        <v>0</v>
      </c>
      <c r="AA1795" s="6">
        <v>0</v>
      </c>
      <c r="AB1795" s="6">
        <v>50</v>
      </c>
      <c r="AF1795" s="26"/>
    </row>
    <row r="1796" spans="1:32" x14ac:dyDescent="0.25">
      <c r="A1796" s="10" t="s">
        <v>62</v>
      </c>
      <c r="B1796" s="6">
        <v>102016514</v>
      </c>
      <c r="C1796" s="6" t="s">
        <v>48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50</v>
      </c>
      <c r="Z1796" s="6">
        <v>0</v>
      </c>
      <c r="AA1796" s="6">
        <v>0</v>
      </c>
      <c r="AB1796" s="6">
        <v>50</v>
      </c>
      <c r="AF1796" s="26"/>
    </row>
    <row r="1797" spans="1:32" x14ac:dyDescent="0.25">
      <c r="A1797" s="10" t="s">
        <v>62</v>
      </c>
      <c r="B1797" s="6">
        <v>102016515</v>
      </c>
      <c r="C1797" s="6" t="s">
        <v>48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50</v>
      </c>
      <c r="AB1797" s="6">
        <v>50</v>
      </c>
      <c r="AF1797" s="26"/>
    </row>
    <row r="1798" spans="1:32" x14ac:dyDescent="0.25">
      <c r="A1798" s="10" t="s">
        <v>62</v>
      </c>
      <c r="B1798" s="6">
        <v>102016584</v>
      </c>
      <c r="C1798" s="6" t="s">
        <v>48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1</v>
      </c>
      <c r="Z1798" s="6">
        <v>0</v>
      </c>
      <c r="AA1798" s="6">
        <v>0</v>
      </c>
      <c r="AB1798" s="6">
        <v>1</v>
      </c>
      <c r="AF1798" s="26"/>
    </row>
    <row r="1799" spans="1:32" x14ac:dyDescent="0.25">
      <c r="A1799" s="10" t="s">
        <v>62</v>
      </c>
      <c r="B1799" s="6">
        <v>102016584</v>
      </c>
      <c r="C1799" s="6" t="s">
        <v>48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10</v>
      </c>
      <c r="Z1799" s="6">
        <v>0</v>
      </c>
      <c r="AA1799" s="6">
        <v>0</v>
      </c>
      <c r="AB1799" s="6">
        <v>10</v>
      </c>
      <c r="AF1799" s="26"/>
    </row>
    <row r="1800" spans="1:32" x14ac:dyDescent="0.25">
      <c r="A1800" s="10" t="s">
        <v>62</v>
      </c>
      <c r="B1800" s="6">
        <v>102016584</v>
      </c>
      <c r="C1800" s="6" t="s">
        <v>48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1</v>
      </c>
      <c r="Z1800" s="6">
        <v>0</v>
      </c>
      <c r="AA1800" s="6">
        <v>0</v>
      </c>
      <c r="AB1800" s="6">
        <v>1</v>
      </c>
      <c r="AF1800" s="26"/>
    </row>
    <row r="1801" spans="1:32" x14ac:dyDescent="0.25">
      <c r="A1801" s="10" t="s">
        <v>62</v>
      </c>
      <c r="B1801" s="6">
        <v>102016584</v>
      </c>
      <c r="C1801" s="6" t="s">
        <v>48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1</v>
      </c>
      <c r="Z1801" s="6">
        <v>0</v>
      </c>
      <c r="AA1801" s="6">
        <v>0</v>
      </c>
      <c r="AB1801" s="6">
        <v>1</v>
      </c>
      <c r="AF1801" s="26"/>
    </row>
    <row r="1802" spans="1:32" x14ac:dyDescent="0.25">
      <c r="A1802" s="10" t="s">
        <v>62</v>
      </c>
      <c r="B1802" s="6">
        <v>102016590</v>
      </c>
      <c r="C1802" s="6" t="s">
        <v>48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2</v>
      </c>
      <c r="Z1802" s="6">
        <v>0</v>
      </c>
      <c r="AA1802" s="6">
        <v>0</v>
      </c>
      <c r="AB1802" s="6">
        <v>2</v>
      </c>
      <c r="AF1802" s="26"/>
    </row>
    <row r="1803" spans="1:32" x14ac:dyDescent="0.25">
      <c r="A1803" s="10" t="s">
        <v>62</v>
      </c>
      <c r="B1803" s="6">
        <v>102016590</v>
      </c>
      <c r="C1803" s="6" t="s">
        <v>48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15</v>
      </c>
      <c r="Z1803" s="6">
        <v>0</v>
      </c>
      <c r="AA1803" s="6">
        <v>0</v>
      </c>
      <c r="AB1803" s="6">
        <v>15</v>
      </c>
      <c r="AF1803" s="26"/>
    </row>
    <row r="1804" spans="1:32" x14ac:dyDescent="0.25">
      <c r="A1804" s="10" t="s">
        <v>62</v>
      </c>
      <c r="B1804" s="6">
        <v>102016590</v>
      </c>
      <c r="C1804" s="6" t="s">
        <v>48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35</v>
      </c>
      <c r="Z1804" s="6">
        <v>0</v>
      </c>
      <c r="AA1804" s="6">
        <v>0</v>
      </c>
      <c r="AB1804" s="6">
        <v>35</v>
      </c>
      <c r="AF1804" s="26"/>
    </row>
    <row r="1805" spans="1:32" x14ac:dyDescent="0.25">
      <c r="A1805" s="10" t="s">
        <v>62</v>
      </c>
      <c r="B1805" s="6">
        <v>102016600</v>
      </c>
      <c r="C1805" s="6" t="s">
        <v>48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50</v>
      </c>
      <c r="AA1805" s="6">
        <v>50</v>
      </c>
      <c r="AB1805" s="6">
        <v>100</v>
      </c>
      <c r="AF1805" s="26"/>
    </row>
    <row r="1806" spans="1:32" x14ac:dyDescent="0.25">
      <c r="A1806" s="10" t="s">
        <v>62</v>
      </c>
      <c r="B1806" s="6">
        <v>102016600</v>
      </c>
      <c r="C1806" s="6" t="s">
        <v>48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0</v>
      </c>
      <c r="Y1806" s="6">
        <v>0</v>
      </c>
      <c r="Z1806" s="6">
        <v>50</v>
      </c>
      <c r="AA1806" s="6">
        <v>50</v>
      </c>
      <c r="AB1806" s="6">
        <v>100</v>
      </c>
      <c r="AF1806" s="26"/>
    </row>
    <row r="1807" spans="1:32" x14ac:dyDescent="0.25">
      <c r="A1807" s="10" t="s">
        <v>62</v>
      </c>
      <c r="B1807" s="6">
        <v>102016645</v>
      </c>
      <c r="C1807" s="6" t="s">
        <v>48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41</v>
      </c>
      <c r="Z1807" s="6">
        <v>0</v>
      </c>
      <c r="AA1807" s="6">
        <v>0</v>
      </c>
      <c r="AB1807" s="6">
        <v>41</v>
      </c>
      <c r="AF1807" s="26"/>
    </row>
    <row r="1808" spans="1:32" x14ac:dyDescent="0.25">
      <c r="A1808" s="10" t="s">
        <v>62</v>
      </c>
      <c r="B1808" s="6">
        <v>102016817</v>
      </c>
      <c r="C1808" s="6" t="s">
        <v>48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2</v>
      </c>
      <c r="AA1808" s="6">
        <v>0</v>
      </c>
      <c r="AB1808" s="6">
        <v>2</v>
      </c>
      <c r="AF1808" s="26"/>
    </row>
    <row r="1809" spans="1:32" x14ac:dyDescent="0.25">
      <c r="A1809" s="10" t="s">
        <v>62</v>
      </c>
      <c r="B1809" s="6">
        <v>102016817</v>
      </c>
      <c r="C1809" s="6" t="s">
        <v>48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0</v>
      </c>
      <c r="Z1809" s="6">
        <v>4</v>
      </c>
      <c r="AA1809" s="6">
        <v>0</v>
      </c>
      <c r="AB1809" s="6">
        <v>4</v>
      </c>
      <c r="AF1809" s="26"/>
    </row>
    <row r="1810" spans="1:32" x14ac:dyDescent="0.25">
      <c r="A1810" s="10" t="s">
        <v>62</v>
      </c>
      <c r="B1810" s="6">
        <v>102016817</v>
      </c>
      <c r="C1810" s="6" t="s">
        <v>48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2</v>
      </c>
      <c r="AA1810" s="6">
        <v>0</v>
      </c>
      <c r="AB1810" s="6">
        <v>2</v>
      </c>
      <c r="AF1810" s="26"/>
    </row>
    <row r="1811" spans="1:32" x14ac:dyDescent="0.25">
      <c r="A1811" s="10" t="s">
        <v>62</v>
      </c>
      <c r="B1811" s="6">
        <v>102016817</v>
      </c>
      <c r="C1811" s="6" t="s">
        <v>48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1</v>
      </c>
      <c r="AA1811" s="6">
        <v>0</v>
      </c>
      <c r="AB1811" s="6">
        <v>1</v>
      </c>
      <c r="AF1811" s="26"/>
    </row>
    <row r="1812" spans="1:32" x14ac:dyDescent="0.25">
      <c r="A1812" s="10" t="s">
        <v>62</v>
      </c>
      <c r="B1812" s="6">
        <v>102016817</v>
      </c>
      <c r="C1812" s="6" t="s">
        <v>48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65</v>
      </c>
      <c r="AA1812" s="6">
        <v>0</v>
      </c>
      <c r="AB1812" s="6">
        <v>65</v>
      </c>
      <c r="AF1812" s="26"/>
    </row>
    <row r="1813" spans="1:32" x14ac:dyDescent="0.25">
      <c r="A1813" s="10" t="s">
        <v>62</v>
      </c>
      <c r="B1813" s="6">
        <v>102016817</v>
      </c>
      <c r="C1813" s="6" t="s">
        <v>48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147</v>
      </c>
      <c r="AA1813" s="6">
        <v>0</v>
      </c>
      <c r="AB1813" s="6">
        <v>147</v>
      </c>
      <c r="AF1813" s="26"/>
    </row>
    <row r="1814" spans="1:32" x14ac:dyDescent="0.25">
      <c r="A1814" s="10" t="s">
        <v>62</v>
      </c>
      <c r="B1814" s="6">
        <v>102016855</v>
      </c>
      <c r="C1814" s="6" t="s">
        <v>48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220</v>
      </c>
      <c r="AA1814" s="6">
        <v>0</v>
      </c>
      <c r="AB1814" s="6">
        <v>220</v>
      </c>
      <c r="AF1814" s="26"/>
    </row>
    <row r="1815" spans="1:32" x14ac:dyDescent="0.25">
      <c r="A1815" s="10" t="s">
        <v>62</v>
      </c>
      <c r="B1815" s="6">
        <v>102016964</v>
      </c>
      <c r="C1815" s="6" t="s">
        <v>48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2</v>
      </c>
      <c r="AB1815" s="6">
        <v>2</v>
      </c>
      <c r="AF1815" s="26"/>
    </row>
    <row r="1816" spans="1:32" x14ac:dyDescent="0.25">
      <c r="A1816" s="10" t="s">
        <v>62</v>
      </c>
      <c r="B1816" s="6">
        <v>102016964</v>
      </c>
      <c r="C1816" s="6" t="s">
        <v>48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80</v>
      </c>
      <c r="AB1816" s="6">
        <v>80</v>
      </c>
      <c r="AF1816" s="26"/>
    </row>
    <row r="1817" spans="1:32" x14ac:dyDescent="0.25">
      <c r="A1817" s="10" t="s">
        <v>62</v>
      </c>
      <c r="B1817" s="6">
        <v>102016964</v>
      </c>
      <c r="C1817" s="6" t="s">
        <v>48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36</v>
      </c>
      <c r="AB1817" s="6">
        <v>36</v>
      </c>
      <c r="AF1817" s="26"/>
    </row>
    <row r="1818" spans="1:32" x14ac:dyDescent="0.25">
      <c r="A1818" s="10" t="s">
        <v>62</v>
      </c>
      <c r="B1818" s="6">
        <v>102016203</v>
      </c>
      <c r="C1818" s="6" t="s">
        <v>48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36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36</v>
      </c>
      <c r="AF1818" s="26"/>
    </row>
    <row r="1819" spans="1:32" x14ac:dyDescent="0.25">
      <c r="A1819" s="10" t="s">
        <v>62</v>
      </c>
      <c r="B1819" s="6">
        <v>102016203</v>
      </c>
      <c r="C1819" s="6" t="s">
        <v>48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348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348</v>
      </c>
      <c r="AF1819" s="26"/>
    </row>
    <row r="1820" spans="1:32" x14ac:dyDescent="0.25">
      <c r="A1820" s="10" t="s">
        <v>62</v>
      </c>
      <c r="B1820" s="6">
        <v>102016228</v>
      </c>
      <c r="C1820" s="6" t="s">
        <v>48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50</v>
      </c>
      <c r="X1820" s="6">
        <v>0</v>
      </c>
      <c r="Y1820" s="6">
        <v>0</v>
      </c>
      <c r="Z1820" s="6">
        <v>0</v>
      </c>
      <c r="AA1820" s="6">
        <v>0</v>
      </c>
      <c r="AB1820" s="6">
        <v>50</v>
      </c>
      <c r="AF1820" s="26"/>
    </row>
    <row r="1821" spans="1:32" x14ac:dyDescent="0.25">
      <c r="A1821" s="10" t="s">
        <v>62</v>
      </c>
      <c r="B1821" s="6">
        <v>102016274</v>
      </c>
      <c r="C1821" s="6" t="s">
        <v>48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50</v>
      </c>
      <c r="X1821" s="6">
        <v>0</v>
      </c>
      <c r="Y1821" s="6">
        <v>0</v>
      </c>
      <c r="Z1821" s="6">
        <v>0</v>
      </c>
      <c r="AA1821" s="6">
        <v>0</v>
      </c>
      <c r="AB1821" s="6">
        <v>50</v>
      </c>
      <c r="AF1821" s="26"/>
    </row>
    <row r="1822" spans="1:32" x14ac:dyDescent="0.25">
      <c r="A1822" s="10" t="s">
        <v>62</v>
      </c>
      <c r="B1822" s="6">
        <v>102016298</v>
      </c>
      <c r="C1822" s="6" t="s">
        <v>48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1</v>
      </c>
      <c r="X1822" s="6">
        <v>0</v>
      </c>
      <c r="Y1822" s="6">
        <v>0</v>
      </c>
      <c r="Z1822" s="6">
        <v>0</v>
      </c>
      <c r="AA1822" s="6">
        <v>0</v>
      </c>
      <c r="AB1822" s="6">
        <v>1</v>
      </c>
      <c r="AF1822" s="26"/>
    </row>
    <row r="1823" spans="1:32" x14ac:dyDescent="0.25">
      <c r="A1823" s="10" t="s">
        <v>62</v>
      </c>
      <c r="B1823" s="6">
        <v>102016298</v>
      </c>
      <c r="C1823" s="6" t="s">
        <v>48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9</v>
      </c>
      <c r="X1823" s="6">
        <v>0</v>
      </c>
      <c r="Y1823" s="6">
        <v>0</v>
      </c>
      <c r="Z1823" s="6">
        <v>0</v>
      </c>
      <c r="AA1823" s="6">
        <v>0</v>
      </c>
      <c r="AB1823" s="6">
        <v>9</v>
      </c>
      <c r="AF1823" s="26"/>
    </row>
    <row r="1824" spans="1:32" x14ac:dyDescent="0.25">
      <c r="A1824" s="10" t="s">
        <v>62</v>
      </c>
      <c r="B1824" s="6">
        <v>102016298</v>
      </c>
      <c r="C1824" s="6" t="s">
        <v>48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36</v>
      </c>
      <c r="X1824" s="6">
        <v>0</v>
      </c>
      <c r="Y1824" s="6">
        <v>0</v>
      </c>
      <c r="Z1824" s="6">
        <v>0</v>
      </c>
      <c r="AA1824" s="6">
        <v>0</v>
      </c>
      <c r="AB1824" s="6">
        <v>36</v>
      </c>
      <c r="AF1824" s="26"/>
    </row>
    <row r="1825" spans="1:32" x14ac:dyDescent="0.25">
      <c r="A1825" s="10" t="s">
        <v>62</v>
      </c>
      <c r="B1825" s="6">
        <v>102016298</v>
      </c>
      <c r="C1825" s="6" t="s">
        <v>48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164</v>
      </c>
      <c r="X1825" s="6">
        <v>0</v>
      </c>
      <c r="Y1825" s="6">
        <v>0</v>
      </c>
      <c r="Z1825" s="6">
        <v>0</v>
      </c>
      <c r="AA1825" s="6">
        <v>0</v>
      </c>
      <c r="AB1825" s="6">
        <v>164</v>
      </c>
      <c r="AF1825" s="26"/>
    </row>
    <row r="1826" spans="1:32" x14ac:dyDescent="0.25">
      <c r="A1826" s="10" t="s">
        <v>62</v>
      </c>
      <c r="B1826" s="6">
        <v>102016298</v>
      </c>
      <c r="C1826" s="6" t="s">
        <v>48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99</v>
      </c>
      <c r="X1826" s="6">
        <v>0</v>
      </c>
      <c r="Y1826" s="6">
        <v>0</v>
      </c>
      <c r="Z1826" s="6">
        <v>0</v>
      </c>
      <c r="AA1826" s="6">
        <v>0</v>
      </c>
      <c r="AB1826" s="6">
        <v>99</v>
      </c>
      <c r="AF1826" s="26"/>
    </row>
    <row r="1827" spans="1:32" x14ac:dyDescent="0.25">
      <c r="A1827" s="10" t="s">
        <v>62</v>
      </c>
      <c r="B1827" s="6">
        <v>102016298</v>
      </c>
      <c r="C1827" s="6" t="s">
        <v>48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125</v>
      </c>
      <c r="X1827" s="6">
        <v>0</v>
      </c>
      <c r="Y1827" s="6">
        <v>0</v>
      </c>
      <c r="Z1827" s="6">
        <v>0</v>
      </c>
      <c r="AA1827" s="6">
        <v>0</v>
      </c>
      <c r="AB1827" s="6">
        <v>125</v>
      </c>
      <c r="AF1827" s="26"/>
    </row>
    <row r="1828" spans="1:32" x14ac:dyDescent="0.25">
      <c r="A1828" s="10" t="s">
        <v>62</v>
      </c>
      <c r="B1828" s="6">
        <v>102016298</v>
      </c>
      <c r="C1828" s="6" t="s">
        <v>48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63</v>
      </c>
      <c r="X1828" s="6">
        <v>0</v>
      </c>
      <c r="Y1828" s="6">
        <v>0</v>
      </c>
      <c r="Z1828" s="6">
        <v>0</v>
      </c>
      <c r="AA1828" s="6">
        <v>0</v>
      </c>
      <c r="AB1828" s="6">
        <v>63</v>
      </c>
      <c r="AF1828" s="26"/>
    </row>
    <row r="1829" spans="1:32" x14ac:dyDescent="0.25">
      <c r="A1829" s="10" t="s">
        <v>62</v>
      </c>
      <c r="B1829" s="6">
        <v>102016320</v>
      </c>
      <c r="C1829" s="6" t="s">
        <v>48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99</v>
      </c>
      <c r="X1829" s="6">
        <v>0</v>
      </c>
      <c r="Y1829" s="6">
        <v>0</v>
      </c>
      <c r="Z1829" s="6">
        <v>0</v>
      </c>
      <c r="AA1829" s="6">
        <v>0</v>
      </c>
      <c r="AB1829" s="6">
        <v>99</v>
      </c>
      <c r="AF1829" s="26"/>
    </row>
    <row r="1830" spans="1:32" x14ac:dyDescent="0.25">
      <c r="A1830" s="10" t="s">
        <v>62</v>
      </c>
      <c r="B1830" s="6">
        <v>102016363</v>
      </c>
      <c r="C1830" s="6" t="s">
        <v>48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20</v>
      </c>
      <c r="Y1830" s="6">
        <v>0</v>
      </c>
      <c r="Z1830" s="6">
        <v>0</v>
      </c>
      <c r="AA1830" s="6">
        <v>0</v>
      </c>
      <c r="AB1830" s="6">
        <v>20</v>
      </c>
      <c r="AF1830" s="26"/>
    </row>
    <row r="1831" spans="1:32" x14ac:dyDescent="0.25">
      <c r="A1831" s="10" t="s">
        <v>62</v>
      </c>
      <c r="B1831" s="6">
        <v>102016363</v>
      </c>
      <c r="C1831" s="6" t="s">
        <v>48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11</v>
      </c>
      <c r="Y1831" s="6">
        <v>0</v>
      </c>
      <c r="Z1831" s="6">
        <v>0</v>
      </c>
      <c r="AA1831" s="6">
        <v>0</v>
      </c>
      <c r="AB1831" s="6">
        <v>11</v>
      </c>
      <c r="AF1831" s="26"/>
    </row>
    <row r="1832" spans="1:32" x14ac:dyDescent="0.25">
      <c r="A1832" s="10" t="s">
        <v>62</v>
      </c>
      <c r="B1832" s="6">
        <v>102016363</v>
      </c>
      <c r="C1832" s="6" t="s">
        <v>48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19</v>
      </c>
      <c r="Y1832" s="6">
        <v>50</v>
      </c>
      <c r="Z1832" s="6">
        <v>0</v>
      </c>
      <c r="AA1832" s="6">
        <v>0</v>
      </c>
      <c r="AB1832" s="6">
        <v>69</v>
      </c>
      <c r="AF1832" s="26"/>
    </row>
    <row r="1833" spans="1:32" x14ac:dyDescent="0.25">
      <c r="A1833" s="10" t="s">
        <v>62</v>
      </c>
      <c r="B1833" s="6">
        <v>102016379</v>
      </c>
      <c r="C1833" s="6" t="s">
        <v>48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81</v>
      </c>
      <c r="Y1833" s="6">
        <v>0</v>
      </c>
      <c r="Z1833" s="6">
        <v>0</v>
      </c>
      <c r="AA1833" s="6">
        <v>0</v>
      </c>
      <c r="AB1833" s="6">
        <v>81</v>
      </c>
      <c r="AF1833" s="26"/>
    </row>
    <row r="1834" spans="1:32" x14ac:dyDescent="0.25">
      <c r="A1834" s="10" t="s">
        <v>62</v>
      </c>
      <c r="B1834" s="6">
        <v>102016379</v>
      </c>
      <c r="C1834" s="6" t="s">
        <v>48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100</v>
      </c>
      <c r="Y1834" s="6">
        <v>0</v>
      </c>
      <c r="Z1834" s="6">
        <v>0</v>
      </c>
      <c r="AA1834" s="6">
        <v>0</v>
      </c>
      <c r="AB1834" s="6">
        <v>100</v>
      </c>
      <c r="AF1834" s="26"/>
    </row>
    <row r="1835" spans="1:32" x14ac:dyDescent="0.25">
      <c r="A1835" s="10" t="s">
        <v>62</v>
      </c>
      <c r="B1835" s="6">
        <v>102016393</v>
      </c>
      <c r="C1835" s="6" t="s">
        <v>48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1</v>
      </c>
      <c r="Y1835" s="6">
        <v>0</v>
      </c>
      <c r="Z1835" s="6">
        <v>0</v>
      </c>
      <c r="AA1835" s="6">
        <v>0</v>
      </c>
      <c r="AB1835" s="6">
        <v>1</v>
      </c>
      <c r="AF1835" s="26"/>
    </row>
    <row r="1836" spans="1:32" x14ac:dyDescent="0.25">
      <c r="A1836" s="10" t="s">
        <v>62</v>
      </c>
      <c r="B1836" s="6">
        <v>102016393</v>
      </c>
      <c r="C1836" s="6" t="s">
        <v>48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34</v>
      </c>
      <c r="Y1836" s="6">
        <v>0</v>
      </c>
      <c r="Z1836" s="6">
        <v>0</v>
      </c>
      <c r="AA1836" s="6">
        <v>0</v>
      </c>
      <c r="AB1836" s="6">
        <v>34</v>
      </c>
      <c r="AF1836" s="26"/>
    </row>
    <row r="1837" spans="1:32" x14ac:dyDescent="0.25">
      <c r="A1837" s="10" t="s">
        <v>62</v>
      </c>
      <c r="B1837" s="6">
        <v>102016406</v>
      </c>
      <c r="C1837" s="6" t="s">
        <v>48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50</v>
      </c>
      <c r="Y1837" s="6">
        <v>0</v>
      </c>
      <c r="Z1837" s="6">
        <v>0</v>
      </c>
      <c r="AA1837" s="6">
        <v>0</v>
      </c>
      <c r="AB1837" s="6">
        <v>50</v>
      </c>
      <c r="AF1837" s="26"/>
    </row>
    <row r="1838" spans="1:32" x14ac:dyDescent="0.25">
      <c r="A1838" s="10" t="s">
        <v>62</v>
      </c>
      <c r="B1838" s="6">
        <v>102016406</v>
      </c>
      <c r="C1838" s="6" t="s">
        <v>48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18</v>
      </c>
      <c r="Y1838" s="6">
        <v>0</v>
      </c>
      <c r="Z1838" s="6">
        <v>0</v>
      </c>
      <c r="AA1838" s="6">
        <v>0</v>
      </c>
      <c r="AB1838" s="6">
        <v>18</v>
      </c>
      <c r="AF1838" s="26"/>
    </row>
    <row r="1839" spans="1:32" x14ac:dyDescent="0.25">
      <c r="A1839" s="10" t="s">
        <v>62</v>
      </c>
      <c r="B1839" s="6">
        <v>102016407</v>
      </c>
      <c r="C1839" s="6" t="s">
        <v>48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1</v>
      </c>
      <c r="Y1839" s="6">
        <v>0</v>
      </c>
      <c r="Z1839" s="6">
        <v>0</v>
      </c>
      <c r="AA1839" s="6">
        <v>0</v>
      </c>
      <c r="AB1839" s="6">
        <v>1</v>
      </c>
      <c r="AF1839" s="26"/>
    </row>
    <row r="1840" spans="1:32" x14ac:dyDescent="0.25">
      <c r="A1840" s="10" t="s">
        <v>62</v>
      </c>
      <c r="B1840" s="6">
        <v>102016407</v>
      </c>
      <c r="C1840" s="6" t="s">
        <v>48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16</v>
      </c>
      <c r="Y1840" s="6">
        <v>0</v>
      </c>
      <c r="Z1840" s="6">
        <v>0</v>
      </c>
      <c r="AA1840" s="6">
        <v>0</v>
      </c>
      <c r="AB1840" s="6">
        <v>16</v>
      </c>
      <c r="AF1840" s="26"/>
    </row>
    <row r="1841" spans="1:32" x14ac:dyDescent="0.25">
      <c r="A1841" s="21"/>
      <c r="B1841" s="22"/>
      <c r="C1841" s="22" t="s">
        <v>40</v>
      </c>
      <c r="D1841" s="23">
        <v>1729</v>
      </c>
      <c r="E1841" s="23">
        <v>1564</v>
      </c>
      <c r="F1841" s="23">
        <v>1368</v>
      </c>
      <c r="G1841" s="23">
        <v>1441</v>
      </c>
      <c r="H1841" s="23">
        <v>1541</v>
      </c>
      <c r="I1841" s="23">
        <v>2083</v>
      </c>
      <c r="J1841" s="23">
        <v>2568</v>
      </c>
      <c r="K1841" s="23">
        <v>2567</v>
      </c>
      <c r="L1841" s="23">
        <v>2478</v>
      </c>
      <c r="M1841" s="23">
        <v>2299</v>
      </c>
      <c r="N1841" s="23">
        <v>2270</v>
      </c>
      <c r="O1841" s="23">
        <v>2296</v>
      </c>
      <c r="P1841" s="23">
        <v>2026</v>
      </c>
      <c r="Q1841" s="23">
        <v>2097</v>
      </c>
      <c r="R1841" s="23">
        <v>1964</v>
      </c>
      <c r="S1841" s="23">
        <v>2777</v>
      </c>
      <c r="T1841" s="23">
        <v>2719</v>
      </c>
      <c r="U1841" s="23">
        <v>2591</v>
      </c>
      <c r="V1841" s="23">
        <v>2224</v>
      </c>
      <c r="W1841" s="23">
        <v>2463</v>
      </c>
      <c r="X1841" s="23">
        <v>2538</v>
      </c>
      <c r="Y1841" s="23">
        <v>2719</v>
      </c>
      <c r="Z1841" s="23">
        <v>2407</v>
      </c>
      <c r="AA1841" s="23">
        <v>2140</v>
      </c>
      <c r="AB1841" s="23">
        <v>52869</v>
      </c>
      <c r="AF1841" s="26"/>
    </row>
    <row r="1842" spans="1:32" ht="12" customHeight="1" x14ac:dyDescent="0.25">
      <c r="A1842" s="32"/>
      <c r="B1842" s="33"/>
      <c r="C1842" s="33"/>
      <c r="D1842" s="33"/>
      <c r="E1842" s="33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3"/>
      <c r="Y1842" s="33"/>
      <c r="Z1842" s="33"/>
      <c r="AA1842" s="33"/>
      <c r="AB1842" s="33"/>
      <c r="AC1842" s="33"/>
      <c r="AD1842" s="33"/>
      <c r="AE1842" s="33"/>
      <c r="AF1842" s="34"/>
    </row>
    <row r="1843" spans="1:32" x14ac:dyDescent="0.25">
      <c r="A1843" s="29" t="s">
        <v>8</v>
      </c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1"/>
    </row>
    <row r="1844" spans="1:32" x14ac:dyDescent="0.25">
      <c r="A1844" s="4"/>
      <c r="AF1844" s="26"/>
    </row>
    <row r="1845" spans="1:32" x14ac:dyDescent="0.25">
      <c r="A1845" s="8" t="s">
        <v>63</v>
      </c>
      <c r="AF1845" s="26"/>
    </row>
    <row r="1846" spans="1:32" x14ac:dyDescent="0.25">
      <c r="A1846" s="4"/>
      <c r="B1846" s="4"/>
      <c r="AF1846" s="26"/>
    </row>
    <row r="1847" spans="1:32" x14ac:dyDescent="0.25">
      <c r="A1847" s="8" t="s">
        <v>10</v>
      </c>
      <c r="B1847" s="9">
        <v>101</v>
      </c>
      <c r="AF1847" s="26"/>
    </row>
    <row r="1848" spans="1:32" x14ac:dyDescent="0.25">
      <c r="A1848" s="8" t="s">
        <v>11</v>
      </c>
      <c r="B1848" s="9">
        <v>98</v>
      </c>
      <c r="AF1848" s="26"/>
    </row>
    <row r="1849" spans="1:32" x14ac:dyDescent="0.25">
      <c r="A1849" s="8" t="s">
        <v>12</v>
      </c>
      <c r="B1849" s="9">
        <v>286</v>
      </c>
      <c r="AF1849" s="26"/>
    </row>
    <row r="1850" spans="1:32" ht="12" customHeight="1" x14ac:dyDescent="0.25">
      <c r="A1850" s="32"/>
      <c r="B1850" s="33"/>
      <c r="C1850" s="33"/>
      <c r="D1850" s="33"/>
      <c r="E1850" s="33"/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3"/>
      <c r="Y1850" s="33"/>
      <c r="Z1850" s="33"/>
      <c r="AA1850" s="33"/>
      <c r="AB1850" s="33"/>
      <c r="AC1850" s="33"/>
      <c r="AD1850" s="33"/>
      <c r="AE1850" s="33"/>
      <c r="AF1850" s="34"/>
    </row>
    <row r="1851" spans="1:32" x14ac:dyDescent="0.25">
      <c r="A1851" s="29" t="s">
        <v>13</v>
      </c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1"/>
    </row>
    <row r="1852" spans="1:32" x14ac:dyDescent="0.25">
      <c r="A1852" s="4"/>
      <c r="B1852" s="4"/>
      <c r="C1852" s="4"/>
      <c r="D1852" s="4" t="s">
        <v>14</v>
      </c>
      <c r="E1852" s="4" t="s">
        <v>15</v>
      </c>
      <c r="F1852" s="4" t="s">
        <v>16</v>
      </c>
      <c r="G1852" s="4" t="s">
        <v>17</v>
      </c>
      <c r="H1852" s="4" t="s">
        <v>18</v>
      </c>
      <c r="I1852" s="4" t="s">
        <v>19</v>
      </c>
      <c r="J1852" s="4" t="s">
        <v>20</v>
      </c>
      <c r="K1852" s="4" t="s">
        <v>21</v>
      </c>
      <c r="L1852" s="4" t="s">
        <v>22</v>
      </c>
      <c r="M1852" s="4" t="s">
        <v>23</v>
      </c>
      <c r="N1852" s="4" t="s">
        <v>24</v>
      </c>
      <c r="O1852" s="4" t="s">
        <v>25</v>
      </c>
      <c r="P1852" s="4" t="s">
        <v>26</v>
      </c>
      <c r="Q1852" s="4" t="s">
        <v>27</v>
      </c>
      <c r="R1852" s="4" t="s">
        <v>28</v>
      </c>
      <c r="S1852" s="4" t="s">
        <v>29</v>
      </c>
      <c r="T1852" s="4" t="s">
        <v>30</v>
      </c>
      <c r="U1852" s="4" t="s">
        <v>31</v>
      </c>
      <c r="V1852" s="4" t="s">
        <v>32</v>
      </c>
      <c r="W1852" s="4" t="s">
        <v>33</v>
      </c>
      <c r="X1852" s="4" t="s">
        <v>34</v>
      </c>
      <c r="Y1852" s="4" t="s">
        <v>35</v>
      </c>
      <c r="Z1852" s="4" t="s">
        <v>36</v>
      </c>
      <c r="AA1852" s="4" t="s">
        <v>37</v>
      </c>
      <c r="AB1852" s="4" t="s">
        <v>38</v>
      </c>
      <c r="AF1852" s="26"/>
    </row>
    <row r="1853" spans="1:32" x14ac:dyDescent="0.25">
      <c r="A1853" s="5" t="s">
        <v>39</v>
      </c>
      <c r="B1853" s="10"/>
      <c r="C1853" s="11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F1853" s="26"/>
    </row>
    <row r="1854" spans="1:32" x14ac:dyDescent="0.25">
      <c r="A1854" s="5" t="s">
        <v>40</v>
      </c>
      <c r="B1854" s="12" t="s">
        <v>41</v>
      </c>
      <c r="C1854" s="11"/>
      <c r="D1854" s="13">
        <v>500</v>
      </c>
      <c r="E1854" s="13">
        <v>500</v>
      </c>
      <c r="F1854" s="13">
        <v>315</v>
      </c>
      <c r="G1854" s="13">
        <v>1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0</v>
      </c>
      <c r="X1854" s="13">
        <v>0</v>
      </c>
      <c r="Y1854" s="13">
        <v>0</v>
      </c>
      <c r="Z1854" s="13">
        <v>0</v>
      </c>
      <c r="AA1854" s="13">
        <v>0</v>
      </c>
      <c r="AB1854" s="6">
        <v>1316</v>
      </c>
      <c r="AF1854" s="26"/>
    </row>
    <row r="1855" spans="1:32" x14ac:dyDescent="0.25">
      <c r="A1855" s="5" t="s">
        <v>40</v>
      </c>
      <c r="B1855" s="14" t="s">
        <v>42</v>
      </c>
      <c r="C1855" s="11"/>
      <c r="D1855" s="15">
        <v>500</v>
      </c>
      <c r="E1855" s="15">
        <v>500</v>
      </c>
      <c r="F1855" s="15">
        <v>315</v>
      </c>
      <c r="G1855" s="15">
        <v>1</v>
      </c>
      <c r="H1855" s="15">
        <v>0</v>
      </c>
      <c r="I1855" s="15">
        <v>0</v>
      </c>
      <c r="J1855" s="15">
        <v>0</v>
      </c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5">
        <v>0</v>
      </c>
      <c r="Q1855" s="15">
        <v>0</v>
      </c>
      <c r="R1855" s="15">
        <v>0</v>
      </c>
      <c r="S1855" s="15">
        <v>0</v>
      </c>
      <c r="T1855" s="15">
        <v>0</v>
      </c>
      <c r="U1855" s="15">
        <v>0</v>
      </c>
      <c r="V1855" s="15">
        <v>0</v>
      </c>
      <c r="W1855" s="15">
        <v>0</v>
      </c>
      <c r="X1855" s="15">
        <v>0</v>
      </c>
      <c r="Y1855" s="15">
        <v>0</v>
      </c>
      <c r="Z1855" s="15">
        <v>0</v>
      </c>
      <c r="AA1855" s="15">
        <v>0</v>
      </c>
      <c r="AB1855" s="6">
        <v>1316</v>
      </c>
      <c r="AF1855" s="26"/>
    </row>
    <row r="1856" spans="1:32" x14ac:dyDescent="0.25">
      <c r="A1856" s="5" t="s">
        <v>40</v>
      </c>
      <c r="B1856" s="5" t="s">
        <v>43</v>
      </c>
      <c r="C1856" s="11"/>
      <c r="D1856" s="16">
        <v>0</v>
      </c>
      <c r="E1856" s="16">
        <v>0</v>
      </c>
      <c r="F1856" s="16">
        <v>0</v>
      </c>
      <c r="G1856" s="16">
        <v>0</v>
      </c>
      <c r="H1856" s="16">
        <v>0</v>
      </c>
      <c r="I1856" s="16">
        <v>0</v>
      </c>
      <c r="J1856" s="16">
        <v>0</v>
      </c>
      <c r="K1856" s="16">
        <v>0</v>
      </c>
      <c r="L1856" s="16">
        <v>0</v>
      </c>
      <c r="M1856" s="16">
        <v>0</v>
      </c>
      <c r="N1856" s="16">
        <v>0</v>
      </c>
      <c r="O1856" s="16">
        <v>0</v>
      </c>
      <c r="P1856" s="16">
        <v>0</v>
      </c>
      <c r="Q1856" s="16">
        <v>0</v>
      </c>
      <c r="R1856" s="16">
        <v>0</v>
      </c>
      <c r="S1856" s="16">
        <v>0</v>
      </c>
      <c r="T1856" s="16">
        <v>0</v>
      </c>
      <c r="U1856" s="16">
        <v>0</v>
      </c>
      <c r="V1856" s="16">
        <v>0</v>
      </c>
      <c r="W1856" s="16">
        <v>0</v>
      </c>
      <c r="X1856" s="16">
        <v>0</v>
      </c>
      <c r="Y1856" s="16">
        <v>0</v>
      </c>
      <c r="Z1856" s="16">
        <v>0</v>
      </c>
      <c r="AA1856" s="16">
        <v>0</v>
      </c>
      <c r="AB1856" s="16">
        <v>0</v>
      </c>
      <c r="AF1856" s="26"/>
    </row>
    <row r="1857" spans="1:32" x14ac:dyDescent="0.25">
      <c r="A1857" s="5" t="s">
        <v>40</v>
      </c>
      <c r="B1857" s="10" t="s">
        <v>7</v>
      </c>
      <c r="C1857" s="11"/>
      <c r="D1857" s="7">
        <v>1</v>
      </c>
      <c r="E1857" s="7">
        <v>1</v>
      </c>
      <c r="F1857" s="7">
        <v>1</v>
      </c>
      <c r="G1857" s="7">
        <v>1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1</v>
      </c>
      <c r="AF1857" s="26"/>
    </row>
    <row r="1858" spans="1:32" x14ac:dyDescent="0.25">
      <c r="A1858" s="5" t="s">
        <v>40</v>
      </c>
      <c r="B1858" s="10" t="s">
        <v>45</v>
      </c>
      <c r="C1858" s="11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F1858" s="26"/>
    </row>
    <row r="1859" spans="1:32" x14ac:dyDescent="0.25">
      <c r="A1859" s="5" t="s">
        <v>40</v>
      </c>
      <c r="B1859" s="10" t="s">
        <v>46</v>
      </c>
      <c r="C1859" s="11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F1859" s="26"/>
    </row>
    <row r="1860" spans="1:32" x14ac:dyDescent="0.25">
      <c r="A1860" s="5" t="s">
        <v>40</v>
      </c>
      <c r="B1860" s="10" t="s">
        <v>47</v>
      </c>
      <c r="C1860" s="11"/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0</v>
      </c>
      <c r="AB1860" s="6">
        <v>0</v>
      </c>
      <c r="AF1860" s="26"/>
    </row>
    <row r="1861" spans="1:32" x14ac:dyDescent="0.25">
      <c r="A1861" s="5" t="s">
        <v>48</v>
      </c>
      <c r="B1861" s="10"/>
      <c r="C1861" s="11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F1861" s="26"/>
    </row>
    <row r="1862" spans="1:32" x14ac:dyDescent="0.25">
      <c r="A1862" s="5" t="s">
        <v>40</v>
      </c>
      <c r="B1862" s="12" t="s">
        <v>41</v>
      </c>
      <c r="C1862" s="11"/>
      <c r="D1862" s="13">
        <v>2055</v>
      </c>
      <c r="E1862" s="13">
        <v>2106</v>
      </c>
      <c r="F1862" s="13">
        <v>2340</v>
      </c>
      <c r="G1862" s="13">
        <v>2340</v>
      </c>
      <c r="H1862" s="13">
        <v>2340</v>
      </c>
      <c r="I1862" s="13">
        <v>2583</v>
      </c>
      <c r="J1862" s="13">
        <v>3317</v>
      </c>
      <c r="K1862" s="13">
        <v>3126</v>
      </c>
      <c r="L1862" s="13">
        <v>3113</v>
      </c>
      <c r="M1862" s="13">
        <v>2833</v>
      </c>
      <c r="N1862" s="13">
        <v>2898</v>
      </c>
      <c r="O1862" s="13">
        <v>2960</v>
      </c>
      <c r="P1862" s="13">
        <v>2976</v>
      </c>
      <c r="Q1862" s="13">
        <v>2933</v>
      </c>
      <c r="R1862" s="13">
        <v>2974</v>
      </c>
      <c r="S1862" s="13">
        <v>2922</v>
      </c>
      <c r="T1862" s="13">
        <v>2930</v>
      </c>
      <c r="U1862" s="13">
        <v>2968</v>
      </c>
      <c r="V1862" s="13">
        <v>2996</v>
      </c>
      <c r="W1862" s="13">
        <v>3063</v>
      </c>
      <c r="X1862" s="13">
        <v>3012</v>
      </c>
      <c r="Y1862" s="13">
        <v>3197</v>
      </c>
      <c r="Z1862" s="13">
        <v>2760</v>
      </c>
      <c r="AA1862" s="13">
        <v>2200</v>
      </c>
      <c r="AB1862" s="6">
        <v>66942</v>
      </c>
      <c r="AF1862" s="26"/>
    </row>
    <row r="1863" spans="1:32" x14ac:dyDescent="0.25">
      <c r="A1863" s="5" t="s">
        <v>40</v>
      </c>
      <c r="B1863" s="14" t="s">
        <v>42</v>
      </c>
      <c r="C1863" s="11"/>
      <c r="D1863" s="15">
        <v>2055</v>
      </c>
      <c r="E1863" s="15">
        <v>1878</v>
      </c>
      <c r="F1863" s="15">
        <v>1977</v>
      </c>
      <c r="G1863" s="15">
        <v>2266</v>
      </c>
      <c r="H1863" s="15">
        <v>2340</v>
      </c>
      <c r="I1863" s="15">
        <v>2583</v>
      </c>
      <c r="J1863" s="15">
        <v>3317</v>
      </c>
      <c r="K1863" s="15">
        <v>3126</v>
      </c>
      <c r="L1863" s="15">
        <v>3113</v>
      </c>
      <c r="M1863" s="15">
        <v>2833</v>
      </c>
      <c r="N1863" s="15">
        <v>2898</v>
      </c>
      <c r="O1863" s="15">
        <v>2843</v>
      </c>
      <c r="P1863" s="15">
        <v>2880</v>
      </c>
      <c r="Q1863" s="15">
        <v>2849</v>
      </c>
      <c r="R1863" s="15">
        <v>2869</v>
      </c>
      <c r="S1863" s="15">
        <v>2920</v>
      </c>
      <c r="T1863" s="15">
        <v>2930</v>
      </c>
      <c r="U1863" s="15">
        <v>2951</v>
      </c>
      <c r="V1863" s="15">
        <v>2995</v>
      </c>
      <c r="W1863" s="15">
        <v>3062</v>
      </c>
      <c r="X1863" s="15">
        <v>3003</v>
      </c>
      <c r="Y1863" s="15">
        <v>3197</v>
      </c>
      <c r="Z1863" s="15">
        <v>2760</v>
      </c>
      <c r="AA1863" s="15">
        <v>2200</v>
      </c>
      <c r="AB1863" s="6">
        <v>65845</v>
      </c>
      <c r="AF1863" s="26"/>
    </row>
    <row r="1864" spans="1:32" x14ac:dyDescent="0.25">
      <c r="A1864" s="5" t="s">
        <v>40</v>
      </c>
      <c r="B1864" s="5" t="s">
        <v>43</v>
      </c>
      <c r="C1864" s="11"/>
      <c r="D1864" s="16">
        <v>0</v>
      </c>
      <c r="E1864" s="16">
        <v>228</v>
      </c>
      <c r="F1864" s="16">
        <v>363</v>
      </c>
      <c r="G1864" s="16">
        <v>74</v>
      </c>
      <c r="H1864" s="16">
        <v>0</v>
      </c>
      <c r="I1864" s="16">
        <v>0</v>
      </c>
      <c r="J1864" s="16">
        <v>0</v>
      </c>
      <c r="K1864" s="16">
        <v>0</v>
      </c>
      <c r="L1864" s="16">
        <v>0</v>
      </c>
      <c r="M1864" s="16">
        <v>0</v>
      </c>
      <c r="N1864" s="16">
        <v>0</v>
      </c>
      <c r="O1864" s="16">
        <v>117</v>
      </c>
      <c r="P1864" s="16">
        <v>96</v>
      </c>
      <c r="Q1864" s="16">
        <v>84</v>
      </c>
      <c r="R1864" s="16">
        <v>105</v>
      </c>
      <c r="S1864" s="16">
        <v>2</v>
      </c>
      <c r="T1864" s="16">
        <v>0</v>
      </c>
      <c r="U1864" s="16">
        <v>17</v>
      </c>
      <c r="V1864" s="16">
        <v>1</v>
      </c>
      <c r="W1864" s="16">
        <v>1</v>
      </c>
      <c r="X1864" s="16">
        <v>9</v>
      </c>
      <c r="Y1864" s="16">
        <v>0</v>
      </c>
      <c r="Z1864" s="16">
        <v>0</v>
      </c>
      <c r="AA1864" s="16">
        <v>0</v>
      </c>
      <c r="AB1864" s="16">
        <v>1097</v>
      </c>
      <c r="AF1864" s="26"/>
    </row>
    <row r="1865" spans="1:32" x14ac:dyDescent="0.25">
      <c r="A1865" s="5" t="s">
        <v>40</v>
      </c>
      <c r="B1865" s="10" t="s">
        <v>7</v>
      </c>
      <c r="C1865" s="11"/>
      <c r="D1865" s="7">
        <v>1</v>
      </c>
      <c r="E1865" s="7">
        <v>0.89170000000000005</v>
      </c>
      <c r="F1865" s="7">
        <v>0.84489999999999998</v>
      </c>
      <c r="G1865" s="7">
        <v>0.96840000000000004</v>
      </c>
      <c r="H1865" s="7">
        <v>1</v>
      </c>
      <c r="I1865" s="7">
        <v>1</v>
      </c>
      <c r="J1865" s="7">
        <v>1</v>
      </c>
      <c r="K1865" s="7">
        <v>1</v>
      </c>
      <c r="L1865" s="7">
        <v>1</v>
      </c>
      <c r="M1865" s="7">
        <v>1</v>
      </c>
      <c r="N1865" s="7">
        <v>1</v>
      </c>
      <c r="O1865" s="7">
        <v>0.96050000000000002</v>
      </c>
      <c r="P1865" s="7">
        <v>0.9677</v>
      </c>
      <c r="Q1865" s="7">
        <v>0.97140000000000004</v>
      </c>
      <c r="R1865" s="7">
        <v>0.9647</v>
      </c>
      <c r="S1865" s="7">
        <v>0.99929999999999997</v>
      </c>
      <c r="T1865" s="7">
        <v>1</v>
      </c>
      <c r="U1865" s="7">
        <v>0.99429999999999996</v>
      </c>
      <c r="V1865" s="7">
        <v>0.99970000000000003</v>
      </c>
      <c r="W1865" s="7">
        <v>0.99970000000000003</v>
      </c>
      <c r="X1865" s="7">
        <v>0.997</v>
      </c>
      <c r="Y1865" s="7">
        <v>1</v>
      </c>
      <c r="Z1865" s="7">
        <v>1</v>
      </c>
      <c r="AA1865" s="7">
        <v>1</v>
      </c>
      <c r="AB1865" s="7">
        <v>0.98360000000000003</v>
      </c>
      <c r="AF1865" s="26"/>
    </row>
    <row r="1866" spans="1:32" x14ac:dyDescent="0.25">
      <c r="A1866" s="5" t="s">
        <v>40</v>
      </c>
      <c r="B1866" s="10" t="s">
        <v>45</v>
      </c>
      <c r="C1866" s="11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F1866" s="26"/>
    </row>
    <row r="1867" spans="1:32" x14ac:dyDescent="0.25">
      <c r="A1867" s="5" t="s">
        <v>40</v>
      </c>
      <c r="B1867" s="10" t="s">
        <v>46</v>
      </c>
      <c r="C1867" s="11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F1867" s="26"/>
    </row>
    <row r="1868" spans="1:32" x14ac:dyDescent="0.25">
      <c r="A1868" s="5" t="s">
        <v>40</v>
      </c>
      <c r="B1868" s="10" t="s">
        <v>47</v>
      </c>
      <c r="C1868" s="11"/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0</v>
      </c>
      <c r="AB1868" s="6">
        <v>0</v>
      </c>
      <c r="AF1868" s="26"/>
    </row>
    <row r="1869" spans="1:32" ht="12" customHeight="1" x14ac:dyDescent="0.25">
      <c r="A1869" s="32"/>
      <c r="B1869" s="33"/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3"/>
      <c r="AD1869" s="33"/>
      <c r="AE1869" s="33"/>
      <c r="AF1869" s="34"/>
    </row>
    <row r="1870" spans="1:32" x14ac:dyDescent="0.25">
      <c r="A1870" s="29" t="s">
        <v>49</v>
      </c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1"/>
    </row>
    <row r="1871" spans="1:32" x14ac:dyDescent="0.25">
      <c r="A1871" s="35" t="s">
        <v>50</v>
      </c>
      <c r="B1871" s="17" t="s">
        <v>51</v>
      </c>
      <c r="C1871" s="35" t="s">
        <v>53</v>
      </c>
      <c r="D1871" s="35" t="s">
        <v>14</v>
      </c>
      <c r="E1871" s="35" t="s">
        <v>15</v>
      </c>
      <c r="F1871" s="35" t="s">
        <v>16</v>
      </c>
      <c r="G1871" s="35" t="s">
        <v>17</v>
      </c>
      <c r="H1871" s="35" t="s">
        <v>18</v>
      </c>
      <c r="I1871" s="35" t="s">
        <v>19</v>
      </c>
      <c r="J1871" s="35" t="s">
        <v>20</v>
      </c>
      <c r="K1871" s="35" t="s">
        <v>21</v>
      </c>
      <c r="L1871" s="35" t="s">
        <v>22</v>
      </c>
      <c r="M1871" s="35" t="s">
        <v>23</v>
      </c>
      <c r="N1871" s="35" t="s">
        <v>24</v>
      </c>
      <c r="O1871" s="35" t="s">
        <v>25</v>
      </c>
      <c r="P1871" s="35" t="s">
        <v>26</v>
      </c>
      <c r="Q1871" s="35" t="s">
        <v>27</v>
      </c>
      <c r="R1871" s="35" t="s">
        <v>28</v>
      </c>
      <c r="S1871" s="35" t="s">
        <v>29</v>
      </c>
      <c r="T1871" s="35" t="s">
        <v>30</v>
      </c>
      <c r="U1871" s="35" t="s">
        <v>31</v>
      </c>
      <c r="V1871" s="35" t="s">
        <v>32</v>
      </c>
      <c r="W1871" s="35" t="s">
        <v>33</v>
      </c>
      <c r="X1871" s="35" t="s">
        <v>34</v>
      </c>
      <c r="Y1871" s="35" t="s">
        <v>35</v>
      </c>
      <c r="Z1871" s="35" t="s">
        <v>36</v>
      </c>
      <c r="AA1871" s="35" t="s">
        <v>37</v>
      </c>
      <c r="AB1871" s="35" t="s">
        <v>38</v>
      </c>
      <c r="AF1871" s="26"/>
    </row>
    <row r="1872" spans="1:32" x14ac:dyDescent="0.25">
      <c r="A1872" s="36"/>
      <c r="B1872" s="18" t="s">
        <v>52</v>
      </c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  <c r="X1872" s="36"/>
      <c r="Y1872" s="36"/>
      <c r="Z1872" s="36"/>
      <c r="AA1872" s="36"/>
      <c r="AB1872" s="36"/>
      <c r="AF1872" s="26"/>
    </row>
    <row r="1873" spans="1:32" x14ac:dyDescent="0.25">
      <c r="A1873" s="8" t="s">
        <v>39</v>
      </c>
      <c r="B1873" s="9"/>
      <c r="C1873" s="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F1873" s="26"/>
    </row>
    <row r="1874" spans="1:32" x14ac:dyDescent="0.25">
      <c r="A1874" s="8" t="s">
        <v>41</v>
      </c>
      <c r="B1874" s="9"/>
      <c r="C1874" s="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F1874" s="26"/>
    </row>
    <row r="1875" spans="1:32" x14ac:dyDescent="0.25">
      <c r="A1875" s="20" t="s">
        <v>64</v>
      </c>
      <c r="B1875" s="9">
        <v>102017000</v>
      </c>
      <c r="C1875" s="9" t="s">
        <v>39</v>
      </c>
      <c r="D1875" s="9">
        <v>500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0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500</v>
      </c>
      <c r="AF1875" s="26"/>
    </row>
    <row r="1876" spans="1:32" x14ac:dyDescent="0.25">
      <c r="A1876" s="20" t="s">
        <v>64</v>
      </c>
      <c r="B1876" s="9">
        <v>102017103</v>
      </c>
      <c r="C1876" s="9" t="s">
        <v>39</v>
      </c>
      <c r="D1876" s="9">
        <v>0</v>
      </c>
      <c r="E1876" s="9">
        <v>500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500</v>
      </c>
      <c r="AF1876" s="26"/>
    </row>
    <row r="1877" spans="1:32" x14ac:dyDescent="0.25">
      <c r="A1877" s="20" t="s">
        <v>64</v>
      </c>
      <c r="B1877" s="9">
        <v>102017306</v>
      </c>
      <c r="C1877" s="9" t="s">
        <v>39</v>
      </c>
      <c r="D1877" s="9">
        <v>0</v>
      </c>
      <c r="E1877" s="9">
        <v>0</v>
      </c>
      <c r="F1877" s="9">
        <v>315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315</v>
      </c>
      <c r="AF1877" s="26"/>
    </row>
    <row r="1878" spans="1:32" x14ac:dyDescent="0.25">
      <c r="A1878" s="20" t="s">
        <v>64</v>
      </c>
      <c r="B1878" s="9">
        <v>102017521</v>
      </c>
      <c r="C1878" s="9" t="s">
        <v>39</v>
      </c>
      <c r="D1878" s="9">
        <v>0</v>
      </c>
      <c r="E1878" s="9">
        <v>0</v>
      </c>
      <c r="F1878" s="9">
        <v>0</v>
      </c>
      <c r="G1878" s="9">
        <v>1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1</v>
      </c>
      <c r="AF1878" s="26"/>
    </row>
    <row r="1879" spans="1:32" x14ac:dyDescent="0.25">
      <c r="A1879" s="21"/>
      <c r="B1879" s="22"/>
      <c r="C1879" s="22" t="s">
        <v>40</v>
      </c>
      <c r="D1879" s="23">
        <v>500</v>
      </c>
      <c r="E1879" s="23">
        <v>500</v>
      </c>
      <c r="F1879" s="23">
        <v>315</v>
      </c>
      <c r="G1879" s="23">
        <v>1</v>
      </c>
      <c r="H1879" s="23">
        <v>0</v>
      </c>
      <c r="I1879" s="23">
        <v>0</v>
      </c>
      <c r="J1879" s="23">
        <v>0</v>
      </c>
      <c r="K1879" s="23">
        <v>0</v>
      </c>
      <c r="L1879" s="23">
        <v>0</v>
      </c>
      <c r="M1879" s="23">
        <v>0</v>
      </c>
      <c r="N1879" s="23">
        <v>0</v>
      </c>
      <c r="O1879" s="23">
        <v>0</v>
      </c>
      <c r="P1879" s="23">
        <v>0</v>
      </c>
      <c r="Q1879" s="23">
        <v>0</v>
      </c>
      <c r="R1879" s="23">
        <v>0</v>
      </c>
      <c r="S1879" s="23">
        <v>0</v>
      </c>
      <c r="T1879" s="23">
        <v>0</v>
      </c>
      <c r="U1879" s="23">
        <v>0</v>
      </c>
      <c r="V1879" s="23">
        <v>0</v>
      </c>
      <c r="W1879" s="23">
        <v>0</v>
      </c>
      <c r="X1879" s="23">
        <v>0</v>
      </c>
      <c r="Y1879" s="23">
        <v>0</v>
      </c>
      <c r="Z1879" s="23">
        <v>0</v>
      </c>
      <c r="AA1879" s="23">
        <v>0</v>
      </c>
      <c r="AB1879" s="23">
        <v>1316</v>
      </c>
      <c r="AF1879" s="26"/>
    </row>
    <row r="1880" spans="1:32" x14ac:dyDescent="0.25">
      <c r="A1880" s="5" t="s">
        <v>42</v>
      </c>
      <c r="B1880" s="6"/>
      <c r="C1880" s="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F1880" s="26"/>
    </row>
    <row r="1881" spans="1:32" x14ac:dyDescent="0.25">
      <c r="A1881" s="10" t="s">
        <v>64</v>
      </c>
      <c r="B1881" s="6">
        <v>102017000</v>
      </c>
      <c r="C1881" s="6" t="s">
        <v>39</v>
      </c>
      <c r="D1881" s="6">
        <v>500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500</v>
      </c>
      <c r="AF1881" s="26"/>
    </row>
    <row r="1882" spans="1:32" x14ac:dyDescent="0.25">
      <c r="A1882" s="10" t="s">
        <v>64</v>
      </c>
      <c r="B1882" s="6">
        <v>102017103</v>
      </c>
      <c r="C1882" s="6" t="s">
        <v>39</v>
      </c>
      <c r="D1882" s="6">
        <v>0</v>
      </c>
      <c r="E1882" s="6">
        <v>500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500</v>
      </c>
      <c r="AF1882" s="26"/>
    </row>
    <row r="1883" spans="1:32" x14ac:dyDescent="0.25">
      <c r="A1883" s="10" t="s">
        <v>64</v>
      </c>
      <c r="B1883" s="6">
        <v>102017306</v>
      </c>
      <c r="C1883" s="6" t="s">
        <v>39</v>
      </c>
      <c r="D1883" s="6">
        <v>0</v>
      </c>
      <c r="E1883" s="6">
        <v>0</v>
      </c>
      <c r="F1883" s="6">
        <v>315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315</v>
      </c>
      <c r="AF1883" s="26"/>
    </row>
    <row r="1884" spans="1:32" x14ac:dyDescent="0.25">
      <c r="A1884" s="10" t="s">
        <v>64</v>
      </c>
      <c r="B1884" s="6">
        <v>102017521</v>
      </c>
      <c r="C1884" s="6" t="s">
        <v>39</v>
      </c>
      <c r="D1884" s="6">
        <v>0</v>
      </c>
      <c r="E1884" s="6">
        <v>0</v>
      </c>
      <c r="F1884" s="6">
        <v>0</v>
      </c>
      <c r="G1884" s="6">
        <v>1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1</v>
      </c>
      <c r="AF1884" s="26"/>
    </row>
    <row r="1885" spans="1:32" x14ac:dyDescent="0.25">
      <c r="A1885" s="21"/>
      <c r="B1885" s="22"/>
      <c r="C1885" s="22" t="s">
        <v>40</v>
      </c>
      <c r="D1885" s="23">
        <v>500</v>
      </c>
      <c r="E1885" s="23">
        <v>500</v>
      </c>
      <c r="F1885" s="23">
        <v>315</v>
      </c>
      <c r="G1885" s="23">
        <v>1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  <c r="N1885" s="23">
        <v>0</v>
      </c>
      <c r="O1885" s="23">
        <v>0</v>
      </c>
      <c r="P1885" s="23">
        <v>0</v>
      </c>
      <c r="Q1885" s="23">
        <v>0</v>
      </c>
      <c r="R1885" s="23">
        <v>0</v>
      </c>
      <c r="S1885" s="23">
        <v>0</v>
      </c>
      <c r="T1885" s="23">
        <v>0</v>
      </c>
      <c r="U1885" s="23">
        <v>0</v>
      </c>
      <c r="V1885" s="23">
        <v>0</v>
      </c>
      <c r="W1885" s="23">
        <v>0</v>
      </c>
      <c r="X1885" s="23">
        <v>0</v>
      </c>
      <c r="Y1885" s="23">
        <v>0</v>
      </c>
      <c r="Z1885" s="23">
        <v>0</v>
      </c>
      <c r="AA1885" s="23">
        <v>0</v>
      </c>
      <c r="AB1885" s="23">
        <v>1316</v>
      </c>
      <c r="AF1885" s="26"/>
    </row>
    <row r="1886" spans="1:32" x14ac:dyDescent="0.25">
      <c r="A1886" s="8" t="s">
        <v>48</v>
      </c>
      <c r="B1886" s="9"/>
      <c r="C1886" s="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F1886" s="26"/>
    </row>
    <row r="1887" spans="1:32" x14ac:dyDescent="0.25">
      <c r="A1887" s="8" t="s">
        <v>41</v>
      </c>
      <c r="B1887" s="9"/>
      <c r="C1887" s="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F1887" s="26"/>
    </row>
    <row r="1888" spans="1:32" x14ac:dyDescent="0.25">
      <c r="A1888" s="20" t="s">
        <v>64</v>
      </c>
      <c r="B1888" s="9">
        <v>102025588</v>
      </c>
      <c r="C1888" s="9" t="s">
        <v>48</v>
      </c>
      <c r="D1888" s="9">
        <v>0</v>
      </c>
      <c r="E1888" s="9">
        <v>0</v>
      </c>
      <c r="F1888" s="9">
        <v>0</v>
      </c>
      <c r="G1888" s="9">
        <v>0</v>
      </c>
      <c r="H1888" s="9">
        <v>0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1</v>
      </c>
      <c r="X1888" s="9">
        <v>0</v>
      </c>
      <c r="Y1888" s="9">
        <v>0</v>
      </c>
      <c r="Z1888" s="9">
        <v>0</v>
      </c>
      <c r="AA1888" s="9">
        <v>0</v>
      </c>
      <c r="AB1888" s="9">
        <v>1</v>
      </c>
      <c r="AF1888" s="26"/>
    </row>
    <row r="1889" spans="1:32" x14ac:dyDescent="0.25">
      <c r="A1889" s="20" t="s">
        <v>64</v>
      </c>
      <c r="B1889" s="9">
        <v>102025605</v>
      </c>
      <c r="C1889" s="9" t="s">
        <v>48</v>
      </c>
      <c r="D1889" s="9">
        <v>0</v>
      </c>
      <c r="E1889" s="9">
        <v>0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1</v>
      </c>
      <c r="X1889" s="9">
        <v>0</v>
      </c>
      <c r="Y1889" s="9">
        <v>0</v>
      </c>
      <c r="Z1889" s="9">
        <v>0</v>
      </c>
      <c r="AA1889" s="9">
        <v>0</v>
      </c>
      <c r="AB1889" s="9">
        <v>1</v>
      </c>
      <c r="AF1889" s="26"/>
    </row>
    <row r="1890" spans="1:32" x14ac:dyDescent="0.25">
      <c r="A1890" s="20" t="s">
        <v>64</v>
      </c>
      <c r="B1890" s="9">
        <v>102025655</v>
      </c>
      <c r="C1890" s="9" t="s">
        <v>48</v>
      </c>
      <c r="D1890" s="9">
        <v>0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44</v>
      </c>
      <c r="Y1890" s="9">
        <v>0</v>
      </c>
      <c r="Z1890" s="9">
        <v>0</v>
      </c>
      <c r="AA1890" s="9">
        <v>0</v>
      </c>
      <c r="AB1890" s="9">
        <v>44</v>
      </c>
      <c r="AF1890" s="26"/>
    </row>
    <row r="1891" spans="1:32" x14ac:dyDescent="0.25">
      <c r="A1891" s="20" t="s">
        <v>64</v>
      </c>
      <c r="B1891" s="9">
        <v>102025914</v>
      </c>
      <c r="C1891" s="9" t="s">
        <v>48</v>
      </c>
      <c r="D1891" s="9">
        <v>0</v>
      </c>
      <c r="E1891" s="9">
        <v>0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66</v>
      </c>
      <c r="Z1891" s="9">
        <v>0</v>
      </c>
      <c r="AA1891" s="9">
        <v>0</v>
      </c>
      <c r="AB1891" s="9">
        <v>66</v>
      </c>
      <c r="AF1891" s="26"/>
    </row>
    <row r="1892" spans="1:32" x14ac:dyDescent="0.25">
      <c r="A1892" s="20" t="s">
        <v>64</v>
      </c>
      <c r="B1892" s="9">
        <v>102025918</v>
      </c>
      <c r="C1892" s="9" t="s">
        <v>48</v>
      </c>
      <c r="D1892" s="9">
        <v>0</v>
      </c>
      <c r="E1892" s="9">
        <v>0</v>
      </c>
      <c r="F1892" s="9">
        <v>0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74</v>
      </c>
      <c r="Z1892" s="9">
        <v>0</v>
      </c>
      <c r="AA1892" s="9">
        <v>0</v>
      </c>
      <c r="AB1892" s="9">
        <v>74</v>
      </c>
      <c r="AF1892" s="26"/>
    </row>
    <row r="1893" spans="1:32" x14ac:dyDescent="0.25">
      <c r="A1893" s="20" t="s">
        <v>64</v>
      </c>
      <c r="B1893" s="9">
        <v>102025938</v>
      </c>
      <c r="C1893" s="9" t="s">
        <v>48</v>
      </c>
      <c r="D1893" s="9">
        <v>0</v>
      </c>
      <c r="E1893" s="9">
        <v>0</v>
      </c>
      <c r="F1893" s="9">
        <v>0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220</v>
      </c>
      <c r="Z1893" s="9">
        <v>0</v>
      </c>
      <c r="AA1893" s="9">
        <v>0</v>
      </c>
      <c r="AB1893" s="9">
        <v>220</v>
      </c>
      <c r="AF1893" s="26"/>
    </row>
    <row r="1894" spans="1:32" x14ac:dyDescent="0.25">
      <c r="A1894" s="20" t="s">
        <v>64</v>
      </c>
      <c r="B1894" s="9">
        <v>102025989</v>
      </c>
      <c r="C1894" s="9" t="s">
        <v>48</v>
      </c>
      <c r="D1894" s="9">
        <v>0</v>
      </c>
      <c r="E1894" s="9">
        <v>0</v>
      </c>
      <c r="F1894" s="9">
        <v>0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50</v>
      </c>
      <c r="AA1894" s="9">
        <v>0</v>
      </c>
      <c r="AB1894" s="9">
        <v>50</v>
      </c>
      <c r="AF1894" s="26"/>
    </row>
    <row r="1895" spans="1:32" x14ac:dyDescent="0.25">
      <c r="A1895" s="20" t="s">
        <v>64</v>
      </c>
      <c r="B1895" s="9">
        <v>102026032</v>
      </c>
      <c r="C1895" s="9" t="s">
        <v>48</v>
      </c>
      <c r="D1895" s="9">
        <v>0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0</v>
      </c>
      <c r="K1895" s="9">
        <v>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393</v>
      </c>
      <c r="AA1895" s="9">
        <v>0</v>
      </c>
      <c r="AB1895" s="9">
        <v>393</v>
      </c>
      <c r="AF1895" s="26"/>
    </row>
    <row r="1896" spans="1:32" x14ac:dyDescent="0.25">
      <c r="A1896" s="20" t="s">
        <v>64</v>
      </c>
      <c r="B1896" s="9">
        <v>102026069</v>
      </c>
      <c r="C1896" s="9" t="s">
        <v>48</v>
      </c>
      <c r="D1896" s="9">
        <v>0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173</v>
      </c>
      <c r="AA1896" s="9">
        <v>0</v>
      </c>
      <c r="AB1896" s="9">
        <v>173</v>
      </c>
      <c r="AF1896" s="26"/>
    </row>
    <row r="1897" spans="1:32" x14ac:dyDescent="0.25">
      <c r="A1897" s="20" t="s">
        <v>64</v>
      </c>
      <c r="B1897" s="9">
        <v>102026157</v>
      </c>
      <c r="C1897" s="9" t="s">
        <v>48</v>
      </c>
      <c r="D1897" s="9">
        <v>0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21</v>
      </c>
      <c r="AB1897" s="9">
        <v>21</v>
      </c>
      <c r="AF1897" s="26"/>
    </row>
    <row r="1898" spans="1:32" x14ac:dyDescent="0.25">
      <c r="A1898" s="20" t="s">
        <v>64</v>
      </c>
      <c r="B1898" s="9">
        <v>102026208</v>
      </c>
      <c r="C1898" s="9" t="s">
        <v>48</v>
      </c>
      <c r="D1898" s="9">
        <v>0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8</v>
      </c>
      <c r="AB1898" s="9">
        <v>8</v>
      </c>
      <c r="AF1898" s="26"/>
    </row>
    <row r="1899" spans="1:32" x14ac:dyDescent="0.25">
      <c r="A1899" s="20" t="s">
        <v>64</v>
      </c>
      <c r="B1899" s="9">
        <v>102026248</v>
      </c>
      <c r="C1899" s="9" t="s">
        <v>48</v>
      </c>
      <c r="D1899" s="9">
        <v>0</v>
      </c>
      <c r="E1899" s="9">
        <v>0</v>
      </c>
      <c r="F1899" s="9">
        <v>0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12</v>
      </c>
      <c r="AB1899" s="9">
        <v>12</v>
      </c>
      <c r="AF1899" s="26"/>
    </row>
    <row r="1900" spans="1:32" x14ac:dyDescent="0.25">
      <c r="A1900" s="20" t="s">
        <v>64</v>
      </c>
      <c r="B1900" s="9">
        <v>102013620</v>
      </c>
      <c r="C1900" s="9" t="s">
        <v>48</v>
      </c>
      <c r="D1900" s="9">
        <v>74</v>
      </c>
      <c r="E1900" s="9">
        <v>73</v>
      </c>
      <c r="F1900" s="9">
        <v>73</v>
      </c>
      <c r="G1900" s="9">
        <v>73</v>
      </c>
      <c r="H1900" s="9">
        <v>71</v>
      </c>
      <c r="I1900" s="9">
        <v>71</v>
      </c>
      <c r="J1900" s="9">
        <v>78</v>
      </c>
      <c r="K1900" s="9">
        <v>69</v>
      </c>
      <c r="L1900" s="9">
        <v>67</v>
      </c>
      <c r="M1900" s="9">
        <v>66</v>
      </c>
      <c r="N1900" s="9">
        <v>67</v>
      </c>
      <c r="O1900" s="9">
        <v>67</v>
      </c>
      <c r="P1900" s="9">
        <v>66</v>
      </c>
      <c r="Q1900" s="9">
        <v>65</v>
      </c>
      <c r="R1900" s="9">
        <v>68</v>
      </c>
      <c r="S1900" s="9">
        <v>70</v>
      </c>
      <c r="T1900" s="9">
        <v>71</v>
      </c>
      <c r="U1900" s="9">
        <v>70</v>
      </c>
      <c r="V1900" s="9">
        <v>79</v>
      </c>
      <c r="W1900" s="9">
        <v>80</v>
      </c>
      <c r="X1900" s="9">
        <v>81</v>
      </c>
      <c r="Y1900" s="9">
        <v>83</v>
      </c>
      <c r="Z1900" s="9">
        <v>74</v>
      </c>
      <c r="AA1900" s="9">
        <v>74</v>
      </c>
      <c r="AB1900" s="9">
        <v>1730</v>
      </c>
      <c r="AF1900" s="26"/>
    </row>
    <row r="1901" spans="1:32" x14ac:dyDescent="0.25">
      <c r="A1901" s="20" t="s">
        <v>64</v>
      </c>
      <c r="B1901" s="9">
        <v>102013629</v>
      </c>
      <c r="C1901" s="9" t="s">
        <v>48</v>
      </c>
      <c r="D1901" s="9">
        <v>250</v>
      </c>
      <c r="E1901" s="9">
        <v>250</v>
      </c>
      <c r="F1901" s="9">
        <v>250</v>
      </c>
      <c r="G1901" s="9">
        <v>250</v>
      </c>
      <c r="H1901" s="9">
        <v>250</v>
      </c>
      <c r="I1901" s="9">
        <v>250</v>
      </c>
      <c r="J1901" s="9">
        <v>144</v>
      </c>
      <c r="K1901" s="9">
        <v>144</v>
      </c>
      <c r="L1901" s="9">
        <v>144</v>
      </c>
      <c r="M1901" s="9">
        <v>144</v>
      </c>
      <c r="N1901" s="9">
        <v>144</v>
      </c>
      <c r="O1901" s="9">
        <v>144</v>
      </c>
      <c r="P1901" s="9">
        <v>144</v>
      </c>
      <c r="Q1901" s="9">
        <v>144</v>
      </c>
      <c r="R1901" s="9">
        <v>144</v>
      </c>
      <c r="S1901" s="9">
        <v>144</v>
      </c>
      <c r="T1901" s="9">
        <v>144</v>
      </c>
      <c r="U1901" s="9">
        <v>144</v>
      </c>
      <c r="V1901" s="9">
        <v>144</v>
      </c>
      <c r="W1901" s="9">
        <v>144</v>
      </c>
      <c r="X1901" s="9">
        <v>144</v>
      </c>
      <c r="Y1901" s="9">
        <v>144</v>
      </c>
      <c r="Z1901" s="9">
        <v>250</v>
      </c>
      <c r="AA1901" s="9">
        <v>250</v>
      </c>
      <c r="AB1901" s="9">
        <v>4304</v>
      </c>
      <c r="AF1901" s="26"/>
    </row>
    <row r="1902" spans="1:32" x14ac:dyDescent="0.25">
      <c r="A1902" s="20" t="s">
        <v>64</v>
      </c>
      <c r="B1902" s="9">
        <v>102013727</v>
      </c>
      <c r="C1902" s="9" t="s">
        <v>48</v>
      </c>
      <c r="D1902" s="9">
        <v>16</v>
      </c>
      <c r="E1902" s="9">
        <v>13</v>
      </c>
      <c r="F1902" s="9">
        <v>19</v>
      </c>
      <c r="G1902" s="9">
        <v>24</v>
      </c>
      <c r="H1902" s="9">
        <v>34</v>
      </c>
      <c r="I1902" s="9">
        <v>29</v>
      </c>
      <c r="J1902" s="9">
        <v>18</v>
      </c>
      <c r="K1902" s="9">
        <v>19</v>
      </c>
      <c r="L1902" s="9">
        <v>28</v>
      </c>
      <c r="M1902" s="9">
        <v>28</v>
      </c>
      <c r="N1902" s="9">
        <v>31</v>
      </c>
      <c r="O1902" s="9">
        <v>40</v>
      </c>
      <c r="P1902" s="9">
        <v>41</v>
      </c>
      <c r="Q1902" s="9">
        <v>46</v>
      </c>
      <c r="R1902" s="9">
        <v>56</v>
      </c>
      <c r="S1902" s="9">
        <v>48</v>
      </c>
      <c r="T1902" s="9">
        <v>43</v>
      </c>
      <c r="U1902" s="9">
        <v>48</v>
      </c>
      <c r="V1902" s="9">
        <v>63</v>
      </c>
      <c r="W1902" s="9">
        <v>84</v>
      </c>
      <c r="X1902" s="9">
        <v>101</v>
      </c>
      <c r="Y1902" s="9">
        <v>96</v>
      </c>
      <c r="Z1902" s="9">
        <v>102</v>
      </c>
      <c r="AA1902" s="9">
        <v>105</v>
      </c>
      <c r="AB1902" s="9">
        <v>1132</v>
      </c>
      <c r="AF1902" s="26"/>
    </row>
    <row r="1903" spans="1:32" x14ac:dyDescent="0.25">
      <c r="A1903" s="20" t="s">
        <v>64</v>
      </c>
      <c r="B1903" s="9">
        <v>102013735</v>
      </c>
      <c r="C1903" s="9" t="s">
        <v>48</v>
      </c>
      <c r="D1903" s="9">
        <v>0</v>
      </c>
      <c r="E1903" s="9">
        <v>0</v>
      </c>
      <c r="F1903" s="9">
        <v>0</v>
      </c>
      <c r="G1903" s="9">
        <v>0</v>
      </c>
      <c r="H1903" s="9">
        <v>0</v>
      </c>
      <c r="I1903" s="9">
        <v>0</v>
      </c>
      <c r="J1903" s="9">
        <v>1486</v>
      </c>
      <c r="K1903" s="9">
        <v>1494</v>
      </c>
      <c r="L1903" s="9">
        <v>1402</v>
      </c>
      <c r="M1903" s="9">
        <v>1328</v>
      </c>
      <c r="N1903" s="9">
        <v>1324</v>
      </c>
      <c r="O1903" s="9">
        <v>1315</v>
      </c>
      <c r="P1903" s="9">
        <v>1315</v>
      </c>
      <c r="Q1903" s="9">
        <v>1311</v>
      </c>
      <c r="R1903" s="9">
        <v>1298</v>
      </c>
      <c r="S1903" s="9">
        <v>1304</v>
      </c>
      <c r="T1903" s="9">
        <v>1383</v>
      </c>
      <c r="U1903" s="9">
        <v>1464</v>
      </c>
      <c r="V1903" s="9">
        <v>1440</v>
      </c>
      <c r="W1903" s="9">
        <v>1418</v>
      </c>
      <c r="X1903" s="9">
        <v>1315</v>
      </c>
      <c r="Y1903" s="9">
        <v>1143</v>
      </c>
      <c r="Z1903" s="9">
        <v>0</v>
      </c>
      <c r="AA1903" s="9">
        <v>0</v>
      </c>
      <c r="AB1903" s="9">
        <v>21740</v>
      </c>
      <c r="AF1903" s="26"/>
    </row>
    <row r="1904" spans="1:32" x14ac:dyDescent="0.25">
      <c r="A1904" s="20" t="s">
        <v>64</v>
      </c>
      <c r="B1904" s="9">
        <v>102014944</v>
      </c>
      <c r="C1904" s="9" t="s">
        <v>48</v>
      </c>
      <c r="D1904" s="9">
        <v>109</v>
      </c>
      <c r="E1904" s="9">
        <v>109</v>
      </c>
      <c r="F1904" s="9">
        <v>109</v>
      </c>
      <c r="G1904" s="9">
        <v>109</v>
      </c>
      <c r="H1904" s="9">
        <v>109</v>
      </c>
      <c r="I1904" s="9">
        <v>109</v>
      </c>
      <c r="J1904" s="9">
        <v>264</v>
      </c>
      <c r="K1904" s="9">
        <v>256</v>
      </c>
      <c r="L1904" s="9">
        <v>348</v>
      </c>
      <c r="M1904" s="9">
        <v>422</v>
      </c>
      <c r="N1904" s="9">
        <v>426</v>
      </c>
      <c r="O1904" s="9">
        <v>435</v>
      </c>
      <c r="P1904" s="9">
        <v>435</v>
      </c>
      <c r="Q1904" s="9">
        <v>439</v>
      </c>
      <c r="R1904" s="9">
        <v>452</v>
      </c>
      <c r="S1904" s="9">
        <v>446</v>
      </c>
      <c r="T1904" s="9">
        <v>367</v>
      </c>
      <c r="U1904" s="9">
        <v>286</v>
      </c>
      <c r="V1904" s="9">
        <v>310</v>
      </c>
      <c r="W1904" s="9">
        <v>332</v>
      </c>
      <c r="X1904" s="9">
        <v>435</v>
      </c>
      <c r="Y1904" s="9">
        <v>607</v>
      </c>
      <c r="Z1904" s="9">
        <v>109</v>
      </c>
      <c r="AA1904" s="9">
        <v>109</v>
      </c>
      <c r="AB1904" s="9">
        <v>7132</v>
      </c>
      <c r="AF1904" s="26"/>
    </row>
    <row r="1905" spans="1:32" x14ac:dyDescent="0.25">
      <c r="A1905" s="20" t="s">
        <v>64</v>
      </c>
      <c r="B1905" s="9">
        <v>102015486</v>
      </c>
      <c r="C1905" s="9" t="s">
        <v>48</v>
      </c>
      <c r="D1905" s="9">
        <v>721</v>
      </c>
      <c r="E1905" s="9">
        <v>725</v>
      </c>
      <c r="F1905" s="9">
        <v>719</v>
      </c>
      <c r="G1905" s="9">
        <v>714</v>
      </c>
      <c r="H1905" s="9">
        <v>706</v>
      </c>
      <c r="I1905" s="9">
        <v>746</v>
      </c>
      <c r="J1905" s="9">
        <v>400</v>
      </c>
      <c r="K1905" s="9">
        <v>400</v>
      </c>
      <c r="L1905" s="9">
        <v>400</v>
      </c>
      <c r="M1905" s="9">
        <v>400</v>
      </c>
      <c r="N1905" s="9">
        <v>400</v>
      </c>
      <c r="O1905" s="9">
        <v>400</v>
      </c>
      <c r="P1905" s="9">
        <v>400</v>
      </c>
      <c r="Q1905" s="9">
        <v>400</v>
      </c>
      <c r="R1905" s="9">
        <v>400</v>
      </c>
      <c r="S1905" s="9">
        <v>400</v>
      </c>
      <c r="T1905" s="9">
        <v>400</v>
      </c>
      <c r="U1905" s="9">
        <v>400</v>
      </c>
      <c r="V1905" s="9">
        <v>400</v>
      </c>
      <c r="W1905" s="9">
        <v>400</v>
      </c>
      <c r="X1905" s="9">
        <v>400</v>
      </c>
      <c r="Y1905" s="9">
        <v>400</v>
      </c>
      <c r="Z1905" s="9">
        <v>634</v>
      </c>
      <c r="AA1905" s="9">
        <v>632</v>
      </c>
      <c r="AB1905" s="9">
        <v>11997</v>
      </c>
      <c r="AF1905" s="26"/>
    </row>
    <row r="1906" spans="1:32" x14ac:dyDescent="0.25">
      <c r="A1906" s="20" t="s">
        <v>64</v>
      </c>
      <c r="B1906" s="9">
        <v>102016199</v>
      </c>
      <c r="C1906" s="9" t="s">
        <v>48</v>
      </c>
      <c r="D1906" s="9">
        <v>50</v>
      </c>
      <c r="E1906" s="9">
        <v>50</v>
      </c>
      <c r="F1906" s="9">
        <v>50</v>
      </c>
      <c r="G1906" s="9">
        <v>50</v>
      </c>
      <c r="H1906" s="9">
        <v>50</v>
      </c>
      <c r="I1906" s="9">
        <v>50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50</v>
      </c>
      <c r="AA1906" s="9">
        <v>50</v>
      </c>
      <c r="AB1906" s="9">
        <v>400</v>
      </c>
      <c r="AF1906" s="26"/>
    </row>
    <row r="1907" spans="1:32" x14ac:dyDescent="0.25">
      <c r="A1907" s="20" t="s">
        <v>64</v>
      </c>
      <c r="B1907" s="9">
        <v>102016201</v>
      </c>
      <c r="C1907" s="9" t="s">
        <v>48</v>
      </c>
      <c r="D1907" s="9">
        <v>0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15</v>
      </c>
      <c r="K1907" s="9">
        <v>11</v>
      </c>
      <c r="L1907" s="9">
        <v>21</v>
      </c>
      <c r="M1907" s="9">
        <v>36</v>
      </c>
      <c r="N1907" s="9">
        <v>41</v>
      </c>
      <c r="O1907" s="9">
        <v>58</v>
      </c>
      <c r="P1907" s="9">
        <v>66</v>
      </c>
      <c r="Q1907" s="9">
        <v>72</v>
      </c>
      <c r="R1907" s="9">
        <v>77</v>
      </c>
      <c r="S1907" s="9">
        <v>74</v>
      </c>
      <c r="T1907" s="9">
        <v>65</v>
      </c>
      <c r="U1907" s="9">
        <v>59</v>
      </c>
      <c r="V1907" s="9">
        <v>61</v>
      </c>
      <c r="W1907" s="9">
        <v>68</v>
      </c>
      <c r="X1907" s="9">
        <v>67</v>
      </c>
      <c r="Y1907" s="9">
        <v>72</v>
      </c>
      <c r="Z1907" s="9">
        <v>0</v>
      </c>
      <c r="AA1907" s="9">
        <v>0</v>
      </c>
      <c r="AB1907" s="9">
        <v>863</v>
      </c>
      <c r="AF1907" s="26"/>
    </row>
    <row r="1908" spans="1:32" x14ac:dyDescent="0.25">
      <c r="A1908" s="20" t="s">
        <v>64</v>
      </c>
      <c r="B1908" s="9">
        <v>102016807</v>
      </c>
      <c r="C1908" s="9" t="s">
        <v>48</v>
      </c>
      <c r="D1908" s="9">
        <v>799</v>
      </c>
      <c r="E1908" s="9">
        <v>795</v>
      </c>
      <c r="F1908" s="9">
        <v>791</v>
      </c>
      <c r="G1908" s="9">
        <v>789</v>
      </c>
      <c r="H1908" s="9">
        <v>826</v>
      </c>
      <c r="I1908" s="9">
        <v>767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771</v>
      </c>
      <c r="AA1908" s="9">
        <v>776</v>
      </c>
      <c r="AB1908" s="9">
        <v>6314</v>
      </c>
      <c r="AF1908" s="26"/>
    </row>
    <row r="1909" spans="1:32" x14ac:dyDescent="0.25">
      <c r="A1909" s="20" t="s">
        <v>64</v>
      </c>
      <c r="B1909" s="9">
        <v>102017096</v>
      </c>
      <c r="C1909" s="9" t="s">
        <v>48</v>
      </c>
      <c r="D1909" s="9">
        <v>8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8</v>
      </c>
      <c r="AF1909" s="26"/>
    </row>
    <row r="1910" spans="1:32" x14ac:dyDescent="0.25">
      <c r="A1910" s="20" t="s">
        <v>64</v>
      </c>
      <c r="B1910" s="9">
        <v>102017100</v>
      </c>
      <c r="C1910" s="9" t="s">
        <v>48</v>
      </c>
      <c r="D1910" s="9">
        <v>28</v>
      </c>
      <c r="E1910" s="9">
        <v>0</v>
      </c>
      <c r="F1910" s="9">
        <v>0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28</v>
      </c>
      <c r="AF1910" s="26"/>
    </row>
    <row r="1911" spans="1:32" x14ac:dyDescent="0.25">
      <c r="A1911" s="20" t="s">
        <v>64</v>
      </c>
      <c r="B1911" s="9">
        <v>102017199</v>
      </c>
      <c r="C1911" s="9" t="s">
        <v>48</v>
      </c>
      <c r="D1911" s="9">
        <v>0</v>
      </c>
      <c r="E1911" s="9">
        <v>12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12</v>
      </c>
      <c r="AF1911" s="26"/>
    </row>
    <row r="1912" spans="1:32" x14ac:dyDescent="0.25">
      <c r="A1912" s="20" t="s">
        <v>64</v>
      </c>
      <c r="B1912" s="9">
        <v>102017230</v>
      </c>
      <c r="C1912" s="9" t="s">
        <v>48</v>
      </c>
      <c r="D1912" s="9">
        <v>0</v>
      </c>
      <c r="E1912" s="9">
        <v>46</v>
      </c>
      <c r="F1912" s="9">
        <v>0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46</v>
      </c>
      <c r="AF1912" s="26"/>
    </row>
    <row r="1913" spans="1:32" x14ac:dyDescent="0.25">
      <c r="A1913" s="20" t="s">
        <v>64</v>
      </c>
      <c r="B1913" s="9">
        <v>102017237</v>
      </c>
      <c r="C1913" s="9" t="s">
        <v>48</v>
      </c>
      <c r="D1913" s="9">
        <v>0</v>
      </c>
      <c r="E1913" s="9">
        <v>33</v>
      </c>
      <c r="F1913" s="9">
        <v>0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33</v>
      </c>
      <c r="AF1913" s="26"/>
    </row>
    <row r="1914" spans="1:32" x14ac:dyDescent="0.25">
      <c r="A1914" s="20" t="s">
        <v>64</v>
      </c>
      <c r="B1914" s="9">
        <v>102017324</v>
      </c>
      <c r="C1914" s="9" t="s">
        <v>48</v>
      </c>
      <c r="D1914" s="9">
        <v>0</v>
      </c>
      <c r="E1914" s="9">
        <v>0</v>
      </c>
      <c r="F1914" s="9">
        <v>1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1</v>
      </c>
      <c r="AF1914" s="26"/>
    </row>
    <row r="1915" spans="1:32" x14ac:dyDescent="0.25">
      <c r="A1915" s="20" t="s">
        <v>64</v>
      </c>
      <c r="B1915" s="9">
        <v>102017344</v>
      </c>
      <c r="C1915" s="9" t="s">
        <v>48</v>
      </c>
      <c r="D1915" s="9">
        <v>0</v>
      </c>
      <c r="E1915" s="9">
        <v>0</v>
      </c>
      <c r="F1915" s="9">
        <v>10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10</v>
      </c>
      <c r="AF1915" s="26"/>
    </row>
    <row r="1916" spans="1:32" x14ac:dyDescent="0.25">
      <c r="A1916" s="20" t="s">
        <v>64</v>
      </c>
      <c r="B1916" s="9">
        <v>102017346</v>
      </c>
      <c r="C1916" s="9" t="s">
        <v>48</v>
      </c>
      <c r="D1916" s="9">
        <v>0</v>
      </c>
      <c r="E1916" s="9">
        <v>0</v>
      </c>
      <c r="F1916" s="9">
        <v>24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24</v>
      </c>
      <c r="AF1916" s="26"/>
    </row>
    <row r="1917" spans="1:32" x14ac:dyDescent="0.25">
      <c r="A1917" s="20" t="s">
        <v>64</v>
      </c>
      <c r="B1917" s="9">
        <v>102017353</v>
      </c>
      <c r="C1917" s="9" t="s">
        <v>48</v>
      </c>
      <c r="D1917" s="9">
        <v>0</v>
      </c>
      <c r="E1917" s="9">
        <v>0</v>
      </c>
      <c r="F1917" s="9">
        <v>142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142</v>
      </c>
      <c r="AF1917" s="26"/>
    </row>
    <row r="1918" spans="1:32" x14ac:dyDescent="0.25">
      <c r="A1918" s="20" t="s">
        <v>64</v>
      </c>
      <c r="B1918" s="9">
        <v>102017381</v>
      </c>
      <c r="C1918" s="9" t="s">
        <v>48</v>
      </c>
      <c r="D1918" s="9">
        <v>0</v>
      </c>
      <c r="E1918" s="9">
        <v>0</v>
      </c>
      <c r="F1918" s="9">
        <v>152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152</v>
      </c>
      <c r="AF1918" s="26"/>
    </row>
    <row r="1919" spans="1:32" x14ac:dyDescent="0.25">
      <c r="A1919" s="20" t="s">
        <v>64</v>
      </c>
      <c r="B1919" s="9">
        <v>102017496</v>
      </c>
      <c r="C1919" s="9" t="s">
        <v>48</v>
      </c>
      <c r="D1919" s="9">
        <v>0</v>
      </c>
      <c r="E1919" s="9">
        <v>0</v>
      </c>
      <c r="F1919" s="9">
        <v>0</v>
      </c>
      <c r="G1919" s="9">
        <v>179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179</v>
      </c>
      <c r="AF1919" s="26"/>
    </row>
    <row r="1920" spans="1:32" x14ac:dyDescent="0.25">
      <c r="A1920" s="20" t="s">
        <v>64</v>
      </c>
      <c r="B1920" s="9">
        <v>102017517</v>
      </c>
      <c r="C1920" s="9" t="s">
        <v>48</v>
      </c>
      <c r="D1920" s="9">
        <v>0</v>
      </c>
      <c r="E1920" s="9">
        <v>0</v>
      </c>
      <c r="F1920" s="9">
        <v>0</v>
      </c>
      <c r="G1920" s="9">
        <v>152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152</v>
      </c>
      <c r="AF1920" s="26"/>
    </row>
    <row r="1921" spans="1:32" x14ac:dyDescent="0.25">
      <c r="A1921" s="20" t="s">
        <v>64</v>
      </c>
      <c r="B1921" s="9">
        <v>102021686</v>
      </c>
      <c r="C1921" s="9" t="s">
        <v>48</v>
      </c>
      <c r="D1921" s="9">
        <v>0</v>
      </c>
      <c r="E1921" s="9">
        <v>0</v>
      </c>
      <c r="F1921" s="9">
        <v>0</v>
      </c>
      <c r="G1921" s="9">
        <v>0</v>
      </c>
      <c r="H1921" s="9">
        <v>142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142</v>
      </c>
      <c r="AF1921" s="26"/>
    </row>
    <row r="1922" spans="1:32" x14ac:dyDescent="0.25">
      <c r="A1922" s="20" t="s">
        <v>64</v>
      </c>
      <c r="B1922" s="9">
        <v>102021716</v>
      </c>
      <c r="C1922" s="9" t="s">
        <v>48</v>
      </c>
      <c r="D1922" s="9">
        <v>0</v>
      </c>
      <c r="E1922" s="9">
        <v>0</v>
      </c>
      <c r="F1922" s="9">
        <v>0</v>
      </c>
      <c r="G1922" s="9">
        <v>0</v>
      </c>
      <c r="H1922" s="9">
        <v>152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152</v>
      </c>
      <c r="AF1922" s="26"/>
    </row>
    <row r="1923" spans="1:32" x14ac:dyDescent="0.25">
      <c r="A1923" s="20" t="s">
        <v>64</v>
      </c>
      <c r="B1923" s="9">
        <v>102021839</v>
      </c>
      <c r="C1923" s="9" t="s">
        <v>48</v>
      </c>
      <c r="D1923" s="9">
        <v>0</v>
      </c>
      <c r="E1923" s="9">
        <v>0</v>
      </c>
      <c r="F1923" s="9">
        <v>0</v>
      </c>
      <c r="G1923" s="9">
        <v>0</v>
      </c>
      <c r="H1923" s="9">
        <v>0</v>
      </c>
      <c r="I1923" s="9">
        <v>341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341</v>
      </c>
      <c r="AF1923" s="26"/>
    </row>
    <row r="1924" spans="1:32" x14ac:dyDescent="0.25">
      <c r="A1924" s="20" t="s">
        <v>64</v>
      </c>
      <c r="B1924" s="9">
        <v>102021874</v>
      </c>
      <c r="C1924" s="9" t="s">
        <v>48</v>
      </c>
      <c r="D1924" s="9">
        <v>0</v>
      </c>
      <c r="E1924" s="9">
        <v>0</v>
      </c>
      <c r="F1924" s="9">
        <v>0</v>
      </c>
      <c r="G1924" s="9">
        <v>0</v>
      </c>
      <c r="H1924" s="9">
        <v>0</v>
      </c>
      <c r="I1924" s="9">
        <v>220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220</v>
      </c>
      <c r="AF1924" s="26"/>
    </row>
    <row r="1925" spans="1:32" x14ac:dyDescent="0.25">
      <c r="A1925" s="20" t="s">
        <v>64</v>
      </c>
      <c r="B1925" s="9">
        <v>102021921</v>
      </c>
      <c r="C1925" s="9" t="s">
        <v>48</v>
      </c>
      <c r="D1925" s="9">
        <v>0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77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77</v>
      </c>
      <c r="AF1925" s="26"/>
    </row>
    <row r="1926" spans="1:32" x14ac:dyDescent="0.25">
      <c r="A1926" s="20" t="s">
        <v>64</v>
      </c>
      <c r="B1926" s="9">
        <v>102021967</v>
      </c>
      <c r="C1926" s="9" t="s">
        <v>48</v>
      </c>
      <c r="D1926" s="9">
        <v>0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75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75</v>
      </c>
      <c r="AF1926" s="26"/>
    </row>
    <row r="1927" spans="1:32" x14ac:dyDescent="0.25">
      <c r="A1927" s="20" t="s">
        <v>64</v>
      </c>
      <c r="B1927" s="9">
        <v>102022012</v>
      </c>
      <c r="C1927" s="9" t="s">
        <v>48</v>
      </c>
      <c r="D1927" s="9">
        <v>0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>
        <v>540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540</v>
      </c>
      <c r="AF1927" s="26"/>
    </row>
    <row r="1928" spans="1:32" x14ac:dyDescent="0.25">
      <c r="A1928" s="20" t="s">
        <v>64</v>
      </c>
      <c r="B1928" s="9">
        <v>102022078</v>
      </c>
      <c r="C1928" s="9" t="s">
        <v>48</v>
      </c>
      <c r="D1928" s="9">
        <v>0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220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220</v>
      </c>
      <c r="AF1928" s="26"/>
    </row>
    <row r="1929" spans="1:32" x14ac:dyDescent="0.25">
      <c r="A1929" s="20" t="s">
        <v>64</v>
      </c>
      <c r="B1929" s="9">
        <v>102022207</v>
      </c>
      <c r="C1929" s="9" t="s">
        <v>48</v>
      </c>
      <c r="D1929" s="9">
        <v>0</v>
      </c>
      <c r="E1929" s="9">
        <v>0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81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81</v>
      </c>
      <c r="AF1929" s="26"/>
    </row>
    <row r="1930" spans="1:32" x14ac:dyDescent="0.25">
      <c r="A1930" s="20" t="s">
        <v>64</v>
      </c>
      <c r="B1930" s="9">
        <v>102022212</v>
      </c>
      <c r="C1930" s="9" t="s">
        <v>48</v>
      </c>
      <c r="D1930" s="9">
        <v>0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42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42</v>
      </c>
      <c r="AF1930" s="26"/>
    </row>
    <row r="1931" spans="1:32" x14ac:dyDescent="0.25">
      <c r="A1931" s="20" t="s">
        <v>64</v>
      </c>
      <c r="B1931" s="9">
        <v>102022271</v>
      </c>
      <c r="C1931" s="9" t="s">
        <v>48</v>
      </c>
      <c r="D1931" s="9">
        <v>0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581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581</v>
      </c>
      <c r="AF1931" s="26"/>
    </row>
    <row r="1932" spans="1:32" x14ac:dyDescent="0.25">
      <c r="A1932" s="20" t="s">
        <v>64</v>
      </c>
      <c r="B1932" s="9">
        <v>102022331</v>
      </c>
      <c r="C1932" s="9" t="s">
        <v>48</v>
      </c>
      <c r="D1932" s="9">
        <v>0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29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29</v>
      </c>
      <c r="AF1932" s="26"/>
    </row>
    <row r="1933" spans="1:32" x14ac:dyDescent="0.25">
      <c r="A1933" s="20" t="s">
        <v>64</v>
      </c>
      <c r="B1933" s="9">
        <v>102022433</v>
      </c>
      <c r="C1933" s="9" t="s">
        <v>48</v>
      </c>
      <c r="D1933" s="9">
        <v>0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45</v>
      </c>
      <c r="M1933" s="9">
        <v>0</v>
      </c>
      <c r="N1933" s="9">
        <v>0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45</v>
      </c>
      <c r="AF1933" s="26"/>
    </row>
    <row r="1934" spans="1:32" x14ac:dyDescent="0.25">
      <c r="A1934" s="20" t="s">
        <v>64</v>
      </c>
      <c r="B1934" s="9">
        <v>102022465</v>
      </c>
      <c r="C1934" s="9" t="s">
        <v>48</v>
      </c>
      <c r="D1934" s="9">
        <v>0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9">
        <v>70</v>
      </c>
      <c r="M1934" s="9">
        <v>65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135</v>
      </c>
      <c r="AF1934" s="26"/>
    </row>
    <row r="1935" spans="1:32" x14ac:dyDescent="0.25">
      <c r="A1935" s="20" t="s">
        <v>64</v>
      </c>
      <c r="B1935" s="9">
        <v>102022587</v>
      </c>
      <c r="C1935" s="9" t="s">
        <v>48</v>
      </c>
      <c r="D1935" s="9">
        <v>0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65</v>
      </c>
      <c r="M1935" s="9">
        <v>65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130</v>
      </c>
      <c r="AF1935" s="26"/>
    </row>
    <row r="1936" spans="1:32" x14ac:dyDescent="0.25">
      <c r="A1936" s="20" t="s">
        <v>64</v>
      </c>
      <c r="B1936" s="9">
        <v>102022608</v>
      </c>
      <c r="C1936" s="9" t="s">
        <v>48</v>
      </c>
      <c r="D1936" s="9">
        <v>0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0</v>
      </c>
      <c r="L1936" s="9">
        <v>422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422</v>
      </c>
      <c r="AF1936" s="26"/>
    </row>
    <row r="1937" spans="1:32" x14ac:dyDescent="0.25">
      <c r="A1937" s="20" t="s">
        <v>64</v>
      </c>
      <c r="B1937" s="9">
        <v>102022655</v>
      </c>
      <c r="C1937" s="9" t="s">
        <v>48</v>
      </c>
      <c r="D1937" s="9">
        <v>0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101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101</v>
      </c>
      <c r="AF1937" s="26"/>
    </row>
    <row r="1938" spans="1:32" x14ac:dyDescent="0.25">
      <c r="A1938" s="20" t="s">
        <v>64</v>
      </c>
      <c r="B1938" s="9">
        <v>102022901</v>
      </c>
      <c r="C1938" s="9" t="s">
        <v>48</v>
      </c>
      <c r="D1938" s="9">
        <v>0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75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75</v>
      </c>
      <c r="AF1938" s="26"/>
    </row>
    <row r="1939" spans="1:32" x14ac:dyDescent="0.25">
      <c r="A1939" s="20" t="s">
        <v>64</v>
      </c>
      <c r="B1939" s="9">
        <v>102022944</v>
      </c>
      <c r="C1939" s="9" t="s">
        <v>48</v>
      </c>
      <c r="D1939" s="9">
        <v>0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204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204</v>
      </c>
      <c r="AF1939" s="26"/>
    </row>
    <row r="1940" spans="1:32" x14ac:dyDescent="0.25">
      <c r="A1940" s="20" t="s">
        <v>64</v>
      </c>
      <c r="B1940" s="9">
        <v>102023143</v>
      </c>
      <c r="C1940" s="9" t="s">
        <v>48</v>
      </c>
      <c r="D1940" s="9">
        <v>0</v>
      </c>
      <c r="E1940" s="9">
        <v>0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92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92</v>
      </c>
      <c r="AF1940" s="26"/>
    </row>
    <row r="1941" spans="1:32" x14ac:dyDescent="0.25">
      <c r="A1941" s="20" t="s">
        <v>64</v>
      </c>
      <c r="B1941" s="9">
        <v>102023211</v>
      </c>
      <c r="C1941" s="9" t="s">
        <v>48</v>
      </c>
      <c r="D1941" s="9">
        <v>0</v>
      </c>
      <c r="E1941" s="9">
        <v>0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90</v>
      </c>
      <c r="O1941" s="9">
        <v>48</v>
      </c>
      <c r="P1941" s="9">
        <v>47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185</v>
      </c>
      <c r="AF1941" s="26"/>
    </row>
    <row r="1942" spans="1:32" x14ac:dyDescent="0.25">
      <c r="A1942" s="20" t="s">
        <v>64</v>
      </c>
      <c r="B1942" s="9">
        <v>102023246</v>
      </c>
      <c r="C1942" s="9" t="s">
        <v>48</v>
      </c>
      <c r="D1942" s="9">
        <v>0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70</v>
      </c>
      <c r="O1942" s="9">
        <v>70</v>
      </c>
      <c r="P1942" s="9">
        <v>70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210</v>
      </c>
      <c r="AF1942" s="26"/>
    </row>
    <row r="1943" spans="1:32" x14ac:dyDescent="0.25">
      <c r="A1943" s="20" t="s">
        <v>64</v>
      </c>
      <c r="B1943" s="9">
        <v>102023319</v>
      </c>
      <c r="C1943" s="9" t="s">
        <v>48</v>
      </c>
      <c r="D1943" s="9">
        <v>0</v>
      </c>
      <c r="E1943" s="9">
        <v>0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213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213</v>
      </c>
      <c r="AF1943" s="26"/>
    </row>
    <row r="1944" spans="1:32" x14ac:dyDescent="0.25">
      <c r="A1944" s="20" t="s">
        <v>64</v>
      </c>
      <c r="B1944" s="9">
        <v>102023428</v>
      </c>
      <c r="C1944" s="9" t="s">
        <v>48</v>
      </c>
      <c r="D1944" s="9">
        <v>0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22</v>
      </c>
      <c r="P1944" s="9">
        <v>26</v>
      </c>
      <c r="Q1944" s="9">
        <v>27</v>
      </c>
      <c r="R1944" s="9">
        <v>17</v>
      </c>
      <c r="S1944" s="9">
        <v>25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117</v>
      </c>
      <c r="AF1944" s="26"/>
    </row>
    <row r="1945" spans="1:32" x14ac:dyDescent="0.25">
      <c r="A1945" s="20" t="s">
        <v>64</v>
      </c>
      <c r="B1945" s="9">
        <v>102023502</v>
      </c>
      <c r="C1945" s="9" t="s">
        <v>48</v>
      </c>
      <c r="D1945" s="9">
        <v>0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100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100</v>
      </c>
      <c r="AF1945" s="26"/>
    </row>
    <row r="1946" spans="1:32" x14ac:dyDescent="0.25">
      <c r="A1946" s="20" t="s">
        <v>64</v>
      </c>
      <c r="B1946" s="9">
        <v>102023555</v>
      </c>
      <c r="C1946" s="9" t="s">
        <v>48</v>
      </c>
      <c r="D1946" s="9">
        <v>0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25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25</v>
      </c>
      <c r="AF1946" s="26"/>
    </row>
    <row r="1947" spans="1:32" x14ac:dyDescent="0.25">
      <c r="A1947" s="20" t="s">
        <v>64</v>
      </c>
      <c r="B1947" s="9">
        <v>102023625</v>
      </c>
      <c r="C1947" s="9" t="s">
        <v>48</v>
      </c>
      <c r="D1947" s="9">
        <v>0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25</v>
      </c>
      <c r="P1947" s="9">
        <v>25</v>
      </c>
      <c r="Q1947" s="9">
        <v>25</v>
      </c>
      <c r="R1947" s="9">
        <v>25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100</v>
      </c>
      <c r="AF1947" s="26"/>
    </row>
    <row r="1948" spans="1:32" x14ac:dyDescent="0.25">
      <c r="A1948" s="20" t="s">
        <v>64</v>
      </c>
      <c r="B1948" s="9">
        <v>102023647</v>
      </c>
      <c r="C1948" s="9" t="s">
        <v>48</v>
      </c>
      <c r="D1948" s="9">
        <v>0</v>
      </c>
      <c r="E1948" s="9">
        <v>0</v>
      </c>
      <c r="F1948" s="9">
        <v>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188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188</v>
      </c>
      <c r="AF1948" s="26"/>
    </row>
    <row r="1949" spans="1:32" x14ac:dyDescent="0.25">
      <c r="A1949" s="20" t="s">
        <v>64</v>
      </c>
      <c r="B1949" s="9">
        <v>102023711</v>
      </c>
      <c r="C1949" s="9" t="s">
        <v>48</v>
      </c>
      <c r="D1949" s="9">
        <v>0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9">
        <v>23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23</v>
      </c>
      <c r="AF1949" s="26"/>
    </row>
    <row r="1950" spans="1:32" x14ac:dyDescent="0.25">
      <c r="A1950" s="20" t="s">
        <v>64</v>
      </c>
      <c r="B1950" s="9">
        <v>102023897</v>
      </c>
      <c r="C1950" s="9" t="s">
        <v>48</v>
      </c>
      <c r="D1950" s="9">
        <v>0</v>
      </c>
      <c r="E1950" s="9">
        <v>0</v>
      </c>
      <c r="F1950" s="9">
        <v>0</v>
      </c>
      <c r="G1950" s="9">
        <v>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25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25</v>
      </c>
      <c r="AF1950" s="26"/>
    </row>
    <row r="1951" spans="1:32" x14ac:dyDescent="0.25">
      <c r="A1951" s="20" t="s">
        <v>64</v>
      </c>
      <c r="B1951" s="9">
        <v>102024039</v>
      </c>
      <c r="C1951" s="9" t="s">
        <v>48</v>
      </c>
      <c r="D1951" s="9">
        <v>0</v>
      </c>
      <c r="E1951" s="9">
        <v>0</v>
      </c>
      <c r="F1951" s="9">
        <v>0</v>
      </c>
      <c r="G1951" s="9">
        <v>0</v>
      </c>
      <c r="H1951" s="9">
        <v>0</v>
      </c>
      <c r="I1951" s="9">
        <v>0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50</v>
      </c>
      <c r="R1951" s="9">
        <v>50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100</v>
      </c>
      <c r="AF1951" s="26"/>
    </row>
    <row r="1952" spans="1:32" x14ac:dyDescent="0.25">
      <c r="A1952" s="20" t="s">
        <v>64</v>
      </c>
      <c r="B1952" s="9">
        <v>102024158</v>
      </c>
      <c r="C1952" s="9" t="s">
        <v>48</v>
      </c>
      <c r="D1952" s="9">
        <v>0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50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50</v>
      </c>
      <c r="AF1952" s="26"/>
    </row>
    <row r="1953" spans="1:32" x14ac:dyDescent="0.25">
      <c r="A1953" s="20" t="s">
        <v>64</v>
      </c>
      <c r="B1953" s="9">
        <v>102024248</v>
      </c>
      <c r="C1953" s="9" t="s">
        <v>48</v>
      </c>
      <c r="D1953" s="9">
        <v>0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50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50</v>
      </c>
      <c r="AF1953" s="26"/>
    </row>
    <row r="1954" spans="1:32" x14ac:dyDescent="0.25">
      <c r="A1954" s="20" t="s">
        <v>64</v>
      </c>
      <c r="B1954" s="9">
        <v>102024277</v>
      </c>
      <c r="C1954" s="9" t="s">
        <v>48</v>
      </c>
      <c r="D1954" s="9">
        <v>0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10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10</v>
      </c>
      <c r="AF1954" s="26"/>
    </row>
    <row r="1955" spans="1:32" x14ac:dyDescent="0.25">
      <c r="A1955" s="20" t="s">
        <v>64</v>
      </c>
      <c r="B1955" s="9">
        <v>102024293</v>
      </c>
      <c r="C1955" s="9" t="s">
        <v>48</v>
      </c>
      <c r="D1955" s="9">
        <v>0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142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142</v>
      </c>
      <c r="AF1955" s="26"/>
    </row>
    <row r="1956" spans="1:32" x14ac:dyDescent="0.25">
      <c r="A1956" s="20" t="s">
        <v>64</v>
      </c>
      <c r="B1956" s="9">
        <v>102024337</v>
      </c>
      <c r="C1956" s="9" t="s">
        <v>48</v>
      </c>
      <c r="D1956" s="9">
        <v>0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64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64</v>
      </c>
      <c r="AF1956" s="26"/>
    </row>
    <row r="1957" spans="1:32" x14ac:dyDescent="0.25">
      <c r="A1957" s="20" t="s">
        <v>64</v>
      </c>
      <c r="B1957" s="9">
        <v>102024457</v>
      </c>
      <c r="C1957" s="9" t="s">
        <v>48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30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30</v>
      </c>
      <c r="AF1957" s="26"/>
    </row>
    <row r="1958" spans="1:32" x14ac:dyDescent="0.25">
      <c r="A1958" s="20" t="s">
        <v>64</v>
      </c>
      <c r="B1958" s="9">
        <v>102024520</v>
      </c>
      <c r="C1958" s="9" t="s">
        <v>48</v>
      </c>
      <c r="D1958" s="9">
        <v>0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50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50</v>
      </c>
      <c r="AF1958" s="26"/>
    </row>
    <row r="1959" spans="1:32" x14ac:dyDescent="0.25">
      <c r="A1959" s="20" t="s">
        <v>64</v>
      </c>
      <c r="B1959" s="9">
        <v>102024529</v>
      </c>
      <c r="C1959" s="9" t="s">
        <v>48</v>
      </c>
      <c r="D1959" s="9">
        <v>0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100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100</v>
      </c>
      <c r="AF1959" s="26"/>
    </row>
    <row r="1960" spans="1:32" x14ac:dyDescent="0.25">
      <c r="A1960" s="20" t="s">
        <v>64</v>
      </c>
      <c r="B1960" s="9">
        <v>102024550</v>
      </c>
      <c r="C1960" s="9" t="s">
        <v>48</v>
      </c>
      <c r="D1960" s="9">
        <v>0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75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75</v>
      </c>
      <c r="AF1960" s="26"/>
    </row>
    <row r="1961" spans="1:32" x14ac:dyDescent="0.25">
      <c r="A1961" s="20" t="s">
        <v>64</v>
      </c>
      <c r="B1961" s="9">
        <v>102024569</v>
      </c>
      <c r="C1961" s="9" t="s">
        <v>48</v>
      </c>
      <c r="D1961" s="9">
        <v>0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27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27</v>
      </c>
      <c r="AF1961" s="26"/>
    </row>
    <row r="1962" spans="1:32" x14ac:dyDescent="0.25">
      <c r="A1962" s="20" t="s">
        <v>64</v>
      </c>
      <c r="B1962" s="9">
        <v>102024623</v>
      </c>
      <c r="C1962" s="9" t="s">
        <v>48</v>
      </c>
      <c r="D1962" s="9">
        <v>0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70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70</v>
      </c>
      <c r="AF1962" s="26"/>
    </row>
    <row r="1963" spans="1:32" x14ac:dyDescent="0.25">
      <c r="A1963" s="20" t="s">
        <v>64</v>
      </c>
      <c r="B1963" s="9">
        <v>102024637</v>
      </c>
      <c r="C1963" s="9" t="s">
        <v>48</v>
      </c>
      <c r="D1963" s="9">
        <v>0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32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32</v>
      </c>
      <c r="AF1963" s="26"/>
    </row>
    <row r="1964" spans="1:32" x14ac:dyDescent="0.25">
      <c r="A1964" s="20" t="s">
        <v>64</v>
      </c>
      <c r="B1964" s="9">
        <v>102024646</v>
      </c>
      <c r="C1964" s="9" t="s">
        <v>48</v>
      </c>
      <c r="D1964" s="9">
        <v>0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0</v>
      </c>
      <c r="P1964" s="9">
        <v>0</v>
      </c>
      <c r="Q1964" s="9">
        <v>0</v>
      </c>
      <c r="R1964" s="9">
        <v>33</v>
      </c>
      <c r="S1964" s="9">
        <v>65</v>
      </c>
      <c r="T1964" s="9">
        <v>22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120</v>
      </c>
      <c r="AF1964" s="26"/>
    </row>
    <row r="1965" spans="1:32" x14ac:dyDescent="0.25">
      <c r="A1965" s="20" t="s">
        <v>64</v>
      </c>
      <c r="B1965" s="9">
        <v>102024677</v>
      </c>
      <c r="C1965" s="9" t="s">
        <v>48</v>
      </c>
      <c r="D1965" s="9">
        <v>0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2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2</v>
      </c>
      <c r="AF1965" s="26"/>
    </row>
    <row r="1966" spans="1:32" x14ac:dyDescent="0.25">
      <c r="A1966" s="20" t="s">
        <v>64</v>
      </c>
      <c r="B1966" s="9">
        <v>102024779</v>
      </c>
      <c r="C1966" s="9" t="s">
        <v>48</v>
      </c>
      <c r="D1966" s="9">
        <v>0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235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235</v>
      </c>
      <c r="AF1966" s="26"/>
    </row>
    <row r="1967" spans="1:32" x14ac:dyDescent="0.25">
      <c r="A1967" s="20" t="s">
        <v>64</v>
      </c>
      <c r="B1967" s="9">
        <v>102024863</v>
      </c>
      <c r="C1967" s="9" t="s">
        <v>48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20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20</v>
      </c>
      <c r="AF1967" s="26"/>
    </row>
    <row r="1968" spans="1:32" x14ac:dyDescent="0.25">
      <c r="A1968" s="20" t="s">
        <v>64</v>
      </c>
      <c r="B1968" s="9">
        <v>102024881</v>
      </c>
      <c r="C1968" s="9" t="s">
        <v>48</v>
      </c>
      <c r="D1968" s="9">
        <v>0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43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43</v>
      </c>
      <c r="AF1968" s="26"/>
    </row>
    <row r="1969" spans="1:32" x14ac:dyDescent="0.25">
      <c r="A1969" s="20" t="s">
        <v>64</v>
      </c>
      <c r="B1969" s="9">
        <v>102024914</v>
      </c>
      <c r="C1969" s="9" t="s">
        <v>48</v>
      </c>
      <c r="D1969" s="9">
        <v>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9">
        <v>316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316</v>
      </c>
      <c r="AF1969" s="26"/>
    </row>
    <row r="1970" spans="1:32" x14ac:dyDescent="0.25">
      <c r="A1970" s="20" t="s">
        <v>64</v>
      </c>
      <c r="B1970" s="9">
        <v>102024982</v>
      </c>
      <c r="C1970" s="9" t="s">
        <v>48</v>
      </c>
      <c r="D1970" s="9">
        <v>0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0</v>
      </c>
      <c r="P1970" s="9">
        <v>0</v>
      </c>
      <c r="Q1970" s="9">
        <v>0</v>
      </c>
      <c r="R1970" s="9">
        <v>44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44</v>
      </c>
      <c r="AF1970" s="26"/>
    </row>
    <row r="1971" spans="1:32" x14ac:dyDescent="0.25">
      <c r="A1971" s="20" t="s">
        <v>64</v>
      </c>
      <c r="B1971" s="9">
        <v>102025035</v>
      </c>
      <c r="C1971" s="9" t="s">
        <v>48</v>
      </c>
      <c r="D1971" s="9">
        <v>0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10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10</v>
      </c>
      <c r="AF1971" s="26"/>
    </row>
    <row r="1972" spans="1:32" x14ac:dyDescent="0.25">
      <c r="A1972" s="20" t="s">
        <v>64</v>
      </c>
      <c r="B1972" s="9">
        <v>102025122</v>
      </c>
      <c r="C1972" s="9" t="s">
        <v>48</v>
      </c>
      <c r="D1972" s="9">
        <v>0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35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35</v>
      </c>
      <c r="AF1972" s="26"/>
    </row>
    <row r="1973" spans="1:32" x14ac:dyDescent="0.25">
      <c r="A1973" s="20" t="s">
        <v>64</v>
      </c>
      <c r="B1973" s="9">
        <v>102025131</v>
      </c>
      <c r="C1973" s="9" t="s">
        <v>48</v>
      </c>
      <c r="D1973" s="9">
        <v>0</v>
      </c>
      <c r="E1973" s="9">
        <v>0</v>
      </c>
      <c r="F1973" s="9">
        <v>0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55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55</v>
      </c>
      <c r="AF1973" s="26"/>
    </row>
    <row r="1974" spans="1:32" x14ac:dyDescent="0.25">
      <c r="A1974" s="20" t="s">
        <v>64</v>
      </c>
      <c r="B1974" s="9">
        <v>102025152</v>
      </c>
      <c r="C1974" s="9" t="s">
        <v>48</v>
      </c>
      <c r="D1974" s="9">
        <v>0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345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345</v>
      </c>
      <c r="AF1974" s="26"/>
    </row>
    <row r="1975" spans="1:32" x14ac:dyDescent="0.25">
      <c r="A1975" s="20" t="s">
        <v>64</v>
      </c>
      <c r="B1975" s="9">
        <v>102025183</v>
      </c>
      <c r="C1975" s="9" t="s">
        <v>48</v>
      </c>
      <c r="D1975" s="9">
        <v>0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414</v>
      </c>
      <c r="V1975" s="9">
        <v>407</v>
      </c>
      <c r="W1975" s="9">
        <v>379</v>
      </c>
      <c r="X1975" s="9">
        <v>263</v>
      </c>
      <c r="Y1975" s="9">
        <v>268</v>
      </c>
      <c r="Z1975" s="9">
        <v>4</v>
      </c>
      <c r="AA1975" s="9">
        <v>0</v>
      </c>
      <c r="AB1975" s="9">
        <v>1735</v>
      </c>
      <c r="AF1975" s="26"/>
    </row>
    <row r="1976" spans="1:32" x14ac:dyDescent="0.25">
      <c r="A1976" s="20" t="s">
        <v>64</v>
      </c>
      <c r="B1976" s="9">
        <v>102025187</v>
      </c>
      <c r="C1976" s="9" t="s">
        <v>48</v>
      </c>
      <c r="D1976" s="9">
        <v>0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1</v>
      </c>
      <c r="AB1976" s="9">
        <v>1</v>
      </c>
      <c r="AF1976" s="26"/>
    </row>
    <row r="1977" spans="1:32" x14ac:dyDescent="0.25">
      <c r="A1977" s="20" t="s">
        <v>64</v>
      </c>
      <c r="B1977" s="9">
        <v>102025195</v>
      </c>
      <c r="C1977" s="9" t="s">
        <v>48</v>
      </c>
      <c r="D1977" s="9">
        <v>0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64</v>
      </c>
      <c r="V1977" s="9">
        <v>84</v>
      </c>
      <c r="W1977" s="9">
        <v>103</v>
      </c>
      <c r="X1977" s="9">
        <v>106</v>
      </c>
      <c r="Y1977" s="9">
        <v>24</v>
      </c>
      <c r="Z1977" s="9">
        <v>129</v>
      </c>
      <c r="AA1977" s="9">
        <v>162</v>
      </c>
      <c r="AB1977" s="9">
        <v>672</v>
      </c>
      <c r="AF1977" s="26"/>
    </row>
    <row r="1978" spans="1:32" x14ac:dyDescent="0.25">
      <c r="A1978" s="20" t="s">
        <v>64</v>
      </c>
      <c r="B1978" s="9">
        <v>102025210</v>
      </c>
      <c r="C1978" s="9" t="s">
        <v>48</v>
      </c>
      <c r="D1978" s="9">
        <v>0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17</v>
      </c>
      <c r="V1978" s="9">
        <v>8</v>
      </c>
      <c r="W1978" s="9">
        <v>11</v>
      </c>
      <c r="X1978" s="9">
        <v>0</v>
      </c>
      <c r="Y1978" s="9">
        <v>0</v>
      </c>
      <c r="Z1978" s="9">
        <v>0</v>
      </c>
      <c r="AA1978" s="9">
        <v>0</v>
      </c>
      <c r="AB1978" s="9">
        <v>36</v>
      </c>
      <c r="AF1978" s="26"/>
    </row>
    <row r="1979" spans="1:32" x14ac:dyDescent="0.25">
      <c r="A1979" s="20" t="s">
        <v>64</v>
      </c>
      <c r="B1979" s="9">
        <v>102025212</v>
      </c>
      <c r="C1979" s="9" t="s">
        <v>48</v>
      </c>
      <c r="D1979" s="9">
        <v>0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35</v>
      </c>
      <c r="Y1979" s="9">
        <v>0</v>
      </c>
      <c r="Z1979" s="9">
        <v>21</v>
      </c>
      <c r="AA1979" s="9">
        <v>0</v>
      </c>
      <c r="AB1979" s="9">
        <v>56</v>
      </c>
      <c r="AF1979" s="26"/>
    </row>
    <row r="1980" spans="1:32" x14ac:dyDescent="0.25">
      <c r="A1980" s="20" t="s">
        <v>64</v>
      </c>
      <c r="B1980" s="9">
        <v>102025285</v>
      </c>
      <c r="C1980" s="9" t="s">
        <v>48</v>
      </c>
      <c r="D1980" s="9">
        <v>0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2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2</v>
      </c>
      <c r="AF1980" s="26"/>
    </row>
    <row r="1981" spans="1:32" x14ac:dyDescent="0.25">
      <c r="A1981" s="20" t="s">
        <v>64</v>
      </c>
      <c r="B1981" s="9">
        <v>102025439</v>
      </c>
      <c r="C1981" s="9" t="s">
        <v>48</v>
      </c>
      <c r="D1981" s="9">
        <v>0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13</v>
      </c>
      <c r="X1981" s="9">
        <v>0</v>
      </c>
      <c r="Y1981" s="9">
        <v>0</v>
      </c>
      <c r="Z1981" s="9">
        <v>0</v>
      </c>
      <c r="AA1981" s="9">
        <v>0</v>
      </c>
      <c r="AB1981" s="9">
        <v>13</v>
      </c>
      <c r="AF1981" s="26"/>
    </row>
    <row r="1982" spans="1:32" x14ac:dyDescent="0.25">
      <c r="A1982" s="20" t="s">
        <v>64</v>
      </c>
      <c r="B1982" s="9">
        <v>102025510</v>
      </c>
      <c r="C1982" s="9" t="s">
        <v>48</v>
      </c>
      <c r="D1982" s="9">
        <v>0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21</v>
      </c>
      <c r="Y1982" s="9">
        <v>0</v>
      </c>
      <c r="Z1982" s="9">
        <v>0</v>
      </c>
      <c r="AA1982" s="9">
        <v>0</v>
      </c>
      <c r="AB1982" s="9">
        <v>21</v>
      </c>
      <c r="AF1982" s="26"/>
    </row>
    <row r="1983" spans="1:32" x14ac:dyDescent="0.25">
      <c r="A1983" s="20" t="s">
        <v>64</v>
      </c>
      <c r="B1983" s="9">
        <v>102025571</v>
      </c>
      <c r="C1983" s="9" t="s">
        <v>48</v>
      </c>
      <c r="D1983" s="9">
        <v>0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20</v>
      </c>
      <c r="X1983" s="9">
        <v>0</v>
      </c>
      <c r="Y1983" s="9">
        <v>0</v>
      </c>
      <c r="Z1983" s="9">
        <v>0</v>
      </c>
      <c r="AA1983" s="9">
        <v>0</v>
      </c>
      <c r="AB1983" s="9">
        <v>20</v>
      </c>
      <c r="AF1983" s="26"/>
    </row>
    <row r="1984" spans="1:32" x14ac:dyDescent="0.25">
      <c r="A1984" s="20" t="s">
        <v>64</v>
      </c>
      <c r="B1984" s="9">
        <v>102025572</v>
      </c>
      <c r="C1984" s="9" t="s">
        <v>48</v>
      </c>
      <c r="D1984" s="9">
        <v>0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9</v>
      </c>
      <c r="X1984" s="9">
        <v>0</v>
      </c>
      <c r="Y1984" s="9">
        <v>0</v>
      </c>
      <c r="Z1984" s="9">
        <v>0</v>
      </c>
      <c r="AA1984" s="9">
        <v>0</v>
      </c>
      <c r="AB1984" s="9">
        <v>9</v>
      </c>
      <c r="AF1984" s="26"/>
    </row>
    <row r="1985" spans="1:32" x14ac:dyDescent="0.25">
      <c r="A1985" s="21"/>
      <c r="B1985" s="22"/>
      <c r="C1985" s="22" t="s">
        <v>40</v>
      </c>
      <c r="D1985" s="23">
        <v>2055</v>
      </c>
      <c r="E1985" s="23">
        <v>2106</v>
      </c>
      <c r="F1985" s="23">
        <v>2340</v>
      </c>
      <c r="G1985" s="23">
        <v>2340</v>
      </c>
      <c r="H1985" s="23">
        <v>2340</v>
      </c>
      <c r="I1985" s="23">
        <v>2583</v>
      </c>
      <c r="J1985" s="23">
        <v>3317</v>
      </c>
      <c r="K1985" s="23">
        <v>3126</v>
      </c>
      <c r="L1985" s="23">
        <v>3113</v>
      </c>
      <c r="M1985" s="23">
        <v>2833</v>
      </c>
      <c r="N1985" s="23">
        <v>2898</v>
      </c>
      <c r="O1985" s="23">
        <v>2960</v>
      </c>
      <c r="P1985" s="23">
        <v>2976</v>
      </c>
      <c r="Q1985" s="23">
        <v>2933</v>
      </c>
      <c r="R1985" s="23">
        <v>2974</v>
      </c>
      <c r="S1985" s="23">
        <v>2922</v>
      </c>
      <c r="T1985" s="23">
        <v>2930</v>
      </c>
      <c r="U1985" s="23">
        <v>2968</v>
      </c>
      <c r="V1985" s="23">
        <v>2996</v>
      </c>
      <c r="W1985" s="23">
        <v>3063</v>
      </c>
      <c r="X1985" s="23">
        <v>3012</v>
      </c>
      <c r="Y1985" s="23">
        <v>3197</v>
      </c>
      <c r="Z1985" s="23">
        <v>2760</v>
      </c>
      <c r="AA1985" s="23">
        <v>2200</v>
      </c>
      <c r="AB1985" s="23">
        <v>66942</v>
      </c>
      <c r="AF1985" s="26"/>
    </row>
    <row r="1986" spans="1:32" x14ac:dyDescent="0.25">
      <c r="A1986" s="5" t="s">
        <v>42</v>
      </c>
      <c r="B1986" s="6"/>
      <c r="C1986" s="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F1986" s="26"/>
    </row>
    <row r="1987" spans="1:32" x14ac:dyDescent="0.25">
      <c r="A1987" s="10" t="s">
        <v>64</v>
      </c>
      <c r="B1987" s="6">
        <v>102022587</v>
      </c>
      <c r="C1987" s="6" t="s">
        <v>48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0</v>
      </c>
      <c r="AA1987" s="6">
        <v>0</v>
      </c>
      <c r="AB1987" s="6">
        <v>0</v>
      </c>
      <c r="AF1987" s="26"/>
    </row>
    <row r="1988" spans="1:32" x14ac:dyDescent="0.25">
      <c r="A1988" s="10" t="s">
        <v>64</v>
      </c>
      <c r="B1988" s="6">
        <v>102022587</v>
      </c>
      <c r="C1988" s="6" t="s">
        <v>48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0</v>
      </c>
      <c r="AB1988" s="6">
        <v>0</v>
      </c>
      <c r="AF1988" s="26"/>
    </row>
    <row r="1989" spans="1:32" x14ac:dyDescent="0.25">
      <c r="A1989" s="10" t="s">
        <v>64</v>
      </c>
      <c r="B1989" s="6">
        <v>102022587</v>
      </c>
      <c r="C1989" s="6" t="s">
        <v>48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0</v>
      </c>
      <c r="AB1989" s="6">
        <v>0</v>
      </c>
      <c r="AF1989" s="26"/>
    </row>
    <row r="1990" spans="1:32" x14ac:dyDescent="0.25">
      <c r="A1990" s="10" t="s">
        <v>64</v>
      </c>
      <c r="B1990" s="6">
        <v>102022587</v>
      </c>
      <c r="C1990" s="6" t="s">
        <v>48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8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0</v>
      </c>
      <c r="AB1990" s="6">
        <v>8</v>
      </c>
      <c r="AF1990" s="26"/>
    </row>
    <row r="1991" spans="1:32" x14ac:dyDescent="0.25">
      <c r="A1991" s="10" t="s">
        <v>64</v>
      </c>
      <c r="B1991" s="6">
        <v>102022587</v>
      </c>
      <c r="C1991" s="6" t="s">
        <v>48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21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0</v>
      </c>
      <c r="AA1991" s="6">
        <v>0</v>
      </c>
      <c r="AB1991" s="6">
        <v>21</v>
      </c>
      <c r="AF1991" s="26"/>
    </row>
    <row r="1992" spans="1:32" x14ac:dyDescent="0.25">
      <c r="A1992" s="10" t="s">
        <v>64</v>
      </c>
      <c r="B1992" s="6">
        <v>102022587</v>
      </c>
      <c r="C1992" s="6" t="s">
        <v>48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36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  <c r="AB1992" s="6">
        <v>36</v>
      </c>
      <c r="AF1992" s="26"/>
    </row>
    <row r="1993" spans="1:32" x14ac:dyDescent="0.25">
      <c r="A1993" s="10" t="s">
        <v>64</v>
      </c>
      <c r="B1993" s="6">
        <v>102022608</v>
      </c>
      <c r="C1993" s="6" t="s">
        <v>48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357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0</v>
      </c>
      <c r="X1993" s="6">
        <v>0</v>
      </c>
      <c r="Y1993" s="6">
        <v>0</v>
      </c>
      <c r="Z1993" s="6">
        <v>0</v>
      </c>
      <c r="AA1993" s="6">
        <v>0</v>
      </c>
      <c r="AB1993" s="6">
        <v>357</v>
      </c>
      <c r="AF1993" s="26"/>
    </row>
    <row r="1994" spans="1:32" x14ac:dyDescent="0.25">
      <c r="A1994" s="10" t="s">
        <v>64</v>
      </c>
      <c r="B1994" s="6">
        <v>102022608</v>
      </c>
      <c r="C1994" s="6" t="s">
        <v>48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40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  <c r="AB1994" s="6">
        <v>40</v>
      </c>
      <c r="AF1994" s="26"/>
    </row>
    <row r="1995" spans="1:32" x14ac:dyDescent="0.25">
      <c r="A1995" s="10" t="s">
        <v>64</v>
      </c>
      <c r="B1995" s="6">
        <v>102022608</v>
      </c>
      <c r="C1995" s="6" t="s">
        <v>48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17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0</v>
      </c>
      <c r="AA1995" s="6">
        <v>0</v>
      </c>
      <c r="AB1995" s="6">
        <v>17</v>
      </c>
      <c r="AF1995" s="26"/>
    </row>
    <row r="1996" spans="1:32" x14ac:dyDescent="0.25">
      <c r="A1996" s="10" t="s">
        <v>64</v>
      </c>
      <c r="B1996" s="6">
        <v>102022608</v>
      </c>
      <c r="C1996" s="6" t="s">
        <v>48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7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  <c r="AB1996" s="6">
        <v>7</v>
      </c>
      <c r="AF1996" s="26"/>
    </row>
    <row r="1997" spans="1:32" x14ac:dyDescent="0.25">
      <c r="A1997" s="10" t="s">
        <v>64</v>
      </c>
      <c r="B1997" s="6">
        <v>102022608</v>
      </c>
      <c r="C1997" s="6" t="s">
        <v>48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1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  <c r="AB1997" s="6">
        <v>1</v>
      </c>
      <c r="AF1997" s="26"/>
    </row>
    <row r="1998" spans="1:32" x14ac:dyDescent="0.25">
      <c r="A1998" s="10" t="s">
        <v>64</v>
      </c>
      <c r="B1998" s="6">
        <v>102022655</v>
      </c>
      <c r="C1998" s="6" t="s">
        <v>48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101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0</v>
      </c>
      <c r="AA1998" s="6">
        <v>0</v>
      </c>
      <c r="AB1998" s="6">
        <v>101</v>
      </c>
      <c r="AF1998" s="26"/>
    </row>
    <row r="1999" spans="1:32" x14ac:dyDescent="0.25">
      <c r="A1999" s="10" t="s">
        <v>64</v>
      </c>
      <c r="B1999" s="6">
        <v>102022901</v>
      </c>
      <c r="C1999" s="6" t="s">
        <v>48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75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  <c r="AB1999" s="6">
        <v>75</v>
      </c>
      <c r="AF1999" s="26"/>
    </row>
    <row r="2000" spans="1:32" x14ac:dyDescent="0.25">
      <c r="A2000" s="10" t="s">
        <v>64</v>
      </c>
      <c r="B2000" s="6">
        <v>102022944</v>
      </c>
      <c r="C2000" s="6" t="s">
        <v>48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1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0</v>
      </c>
      <c r="Z2000" s="6">
        <v>0</v>
      </c>
      <c r="AA2000" s="6">
        <v>0</v>
      </c>
      <c r="AB2000" s="6">
        <v>1</v>
      </c>
      <c r="AF2000" s="26"/>
    </row>
    <row r="2001" spans="1:32" x14ac:dyDescent="0.25">
      <c r="A2001" s="10" t="s">
        <v>64</v>
      </c>
      <c r="B2001" s="6">
        <v>102022944</v>
      </c>
      <c r="C2001" s="6" t="s">
        <v>48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13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0</v>
      </c>
      <c r="X2001" s="6">
        <v>0</v>
      </c>
      <c r="Y2001" s="6">
        <v>0</v>
      </c>
      <c r="Z2001" s="6">
        <v>0</v>
      </c>
      <c r="AA2001" s="6">
        <v>0</v>
      </c>
      <c r="AB2001" s="6">
        <v>13</v>
      </c>
      <c r="AF2001" s="26"/>
    </row>
    <row r="2002" spans="1:32" x14ac:dyDescent="0.25">
      <c r="A2002" s="10" t="s">
        <v>64</v>
      </c>
      <c r="B2002" s="6">
        <v>102022944</v>
      </c>
      <c r="C2002" s="6" t="s">
        <v>48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4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4</v>
      </c>
      <c r="AF2002" s="26"/>
    </row>
    <row r="2003" spans="1:32" x14ac:dyDescent="0.25">
      <c r="A2003" s="10" t="s">
        <v>64</v>
      </c>
      <c r="B2003" s="6">
        <v>102022944</v>
      </c>
      <c r="C2003" s="6" t="s">
        <v>48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22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  <c r="AB2003" s="6">
        <v>22</v>
      </c>
      <c r="AF2003" s="26"/>
    </row>
    <row r="2004" spans="1:32" x14ac:dyDescent="0.25">
      <c r="A2004" s="10" t="s">
        <v>64</v>
      </c>
      <c r="B2004" s="6">
        <v>102022944</v>
      </c>
      <c r="C2004" s="6" t="s">
        <v>48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164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  <c r="AB2004" s="6">
        <v>164</v>
      </c>
      <c r="AF2004" s="26"/>
    </row>
    <row r="2005" spans="1:32" x14ac:dyDescent="0.25">
      <c r="A2005" s="10" t="s">
        <v>64</v>
      </c>
      <c r="B2005" s="6">
        <v>102023143</v>
      </c>
      <c r="C2005" s="6" t="s">
        <v>48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17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17</v>
      </c>
      <c r="AF2005" s="26"/>
    </row>
    <row r="2006" spans="1:32" x14ac:dyDescent="0.25">
      <c r="A2006" s="10" t="s">
        <v>64</v>
      </c>
      <c r="B2006" s="6">
        <v>102023143</v>
      </c>
      <c r="C2006" s="6" t="s">
        <v>48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75</v>
      </c>
      <c r="O2006" s="6">
        <v>0</v>
      </c>
      <c r="P2006" s="6">
        <v>0</v>
      </c>
      <c r="Q2006" s="6">
        <v>0</v>
      </c>
      <c r="R2006" s="6">
        <v>0</v>
      </c>
      <c r="S2006" s="6">
        <v>0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  <c r="AB2006" s="6">
        <v>75</v>
      </c>
      <c r="AF2006" s="26"/>
    </row>
    <row r="2007" spans="1:32" x14ac:dyDescent="0.25">
      <c r="A2007" s="10" t="s">
        <v>64</v>
      </c>
      <c r="B2007" s="6">
        <v>102023211</v>
      </c>
      <c r="C2007" s="6" t="s">
        <v>48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25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25</v>
      </c>
      <c r="AF2007" s="26"/>
    </row>
    <row r="2008" spans="1:32" x14ac:dyDescent="0.25">
      <c r="A2008" s="10" t="s">
        <v>64</v>
      </c>
      <c r="B2008" s="6">
        <v>102023211</v>
      </c>
      <c r="C2008" s="6" t="s">
        <v>48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65</v>
      </c>
      <c r="O2008" s="6">
        <v>48</v>
      </c>
      <c r="P2008" s="6">
        <v>47</v>
      </c>
      <c r="Q2008" s="6">
        <v>0</v>
      </c>
      <c r="R2008" s="6">
        <v>0</v>
      </c>
      <c r="S2008" s="6">
        <v>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160</v>
      </c>
      <c r="AF2008" s="26"/>
    </row>
    <row r="2009" spans="1:32" x14ac:dyDescent="0.25">
      <c r="A2009" s="10" t="s">
        <v>64</v>
      </c>
      <c r="B2009" s="6">
        <v>102023246</v>
      </c>
      <c r="C2009" s="6" t="s">
        <v>48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9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9</v>
      </c>
      <c r="AF2009" s="26"/>
    </row>
    <row r="2010" spans="1:32" x14ac:dyDescent="0.25">
      <c r="A2010" s="10" t="s">
        <v>64</v>
      </c>
      <c r="B2010" s="6">
        <v>102023246</v>
      </c>
      <c r="C2010" s="6" t="s">
        <v>48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28</v>
      </c>
      <c r="P2010" s="6">
        <v>0</v>
      </c>
      <c r="Q2010" s="6">
        <v>0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28</v>
      </c>
      <c r="AF2010" s="26"/>
    </row>
    <row r="2011" spans="1:32" x14ac:dyDescent="0.25">
      <c r="A2011" s="10" t="s">
        <v>64</v>
      </c>
      <c r="B2011" s="6">
        <v>102023246</v>
      </c>
      <c r="C2011" s="6" t="s">
        <v>48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15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15</v>
      </c>
      <c r="AF2011" s="26"/>
    </row>
    <row r="2012" spans="1:32" x14ac:dyDescent="0.25">
      <c r="A2012" s="10" t="s">
        <v>64</v>
      </c>
      <c r="B2012" s="6">
        <v>102023246</v>
      </c>
      <c r="C2012" s="6" t="s">
        <v>48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22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22</v>
      </c>
      <c r="AF2012" s="26"/>
    </row>
    <row r="2013" spans="1:32" x14ac:dyDescent="0.25">
      <c r="A2013" s="10" t="s">
        <v>64</v>
      </c>
      <c r="B2013" s="6">
        <v>102023246</v>
      </c>
      <c r="C2013" s="6" t="s">
        <v>48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0</v>
      </c>
      <c r="AF2013" s="26"/>
    </row>
    <row r="2014" spans="1:32" x14ac:dyDescent="0.25">
      <c r="A2014" s="10" t="s">
        <v>64</v>
      </c>
      <c r="B2014" s="6">
        <v>102023246</v>
      </c>
      <c r="C2014" s="6" t="s">
        <v>48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1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1</v>
      </c>
      <c r="AF2014" s="26"/>
    </row>
    <row r="2015" spans="1:32" x14ac:dyDescent="0.25">
      <c r="A2015" s="10" t="s">
        <v>64</v>
      </c>
      <c r="B2015" s="6">
        <v>102023246</v>
      </c>
      <c r="C2015" s="6" t="s">
        <v>48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1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1</v>
      </c>
      <c r="AF2015" s="26"/>
    </row>
    <row r="2016" spans="1:32" x14ac:dyDescent="0.25">
      <c r="A2016" s="10" t="s">
        <v>64</v>
      </c>
      <c r="B2016" s="6">
        <v>102023246</v>
      </c>
      <c r="C2016" s="6" t="s">
        <v>48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13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13</v>
      </c>
      <c r="AF2016" s="26"/>
    </row>
    <row r="2017" spans="1:32" x14ac:dyDescent="0.25">
      <c r="A2017" s="10" t="s">
        <v>64</v>
      </c>
      <c r="B2017" s="6">
        <v>102023246</v>
      </c>
      <c r="C2017" s="6" t="s">
        <v>48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9</v>
      </c>
      <c r="O2017" s="6">
        <v>0</v>
      </c>
      <c r="P2017" s="6">
        <v>0</v>
      </c>
      <c r="Q2017" s="6">
        <v>0</v>
      </c>
      <c r="R2017" s="6">
        <v>0</v>
      </c>
      <c r="S2017" s="6">
        <v>0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9</v>
      </c>
      <c r="AF2017" s="26"/>
    </row>
    <row r="2018" spans="1:32" x14ac:dyDescent="0.25">
      <c r="A2018" s="10" t="s">
        <v>64</v>
      </c>
      <c r="B2018" s="6">
        <v>102023246</v>
      </c>
      <c r="C2018" s="6" t="s">
        <v>48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0</v>
      </c>
      <c r="AF2018" s="26"/>
    </row>
    <row r="2019" spans="1:32" x14ac:dyDescent="0.25">
      <c r="A2019" s="10" t="s">
        <v>64</v>
      </c>
      <c r="B2019" s="6">
        <v>102023246</v>
      </c>
      <c r="C2019" s="6" t="s">
        <v>48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0</v>
      </c>
      <c r="AF2019" s="26"/>
    </row>
    <row r="2020" spans="1:32" x14ac:dyDescent="0.25">
      <c r="A2020" s="10" t="s">
        <v>64</v>
      </c>
      <c r="B2020" s="6">
        <v>102023246</v>
      </c>
      <c r="C2020" s="6" t="s">
        <v>48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0</v>
      </c>
      <c r="AF2020" s="26"/>
    </row>
    <row r="2021" spans="1:32" x14ac:dyDescent="0.25">
      <c r="A2021" s="10" t="s">
        <v>64</v>
      </c>
      <c r="B2021" s="6">
        <v>102023319</v>
      </c>
      <c r="C2021" s="6" t="s">
        <v>48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3</v>
      </c>
      <c r="O2021" s="6">
        <v>0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3</v>
      </c>
      <c r="AF2021" s="26"/>
    </row>
    <row r="2022" spans="1:32" x14ac:dyDescent="0.25">
      <c r="A2022" s="10" t="s">
        <v>64</v>
      </c>
      <c r="B2022" s="6">
        <v>102023319</v>
      </c>
      <c r="C2022" s="6" t="s">
        <v>48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9</v>
      </c>
      <c r="O2022" s="6">
        <v>0</v>
      </c>
      <c r="P2022" s="6">
        <v>0</v>
      </c>
      <c r="Q2022" s="6">
        <v>0</v>
      </c>
      <c r="R2022" s="6">
        <v>0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9</v>
      </c>
      <c r="AF2022" s="26"/>
    </row>
    <row r="2023" spans="1:32" x14ac:dyDescent="0.25">
      <c r="A2023" s="10" t="s">
        <v>64</v>
      </c>
      <c r="B2023" s="6">
        <v>102023319</v>
      </c>
      <c r="C2023" s="6" t="s">
        <v>48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29</v>
      </c>
      <c r="O2023" s="6">
        <v>0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29</v>
      </c>
      <c r="AF2023" s="26"/>
    </row>
    <row r="2024" spans="1:32" x14ac:dyDescent="0.25">
      <c r="A2024" s="10" t="s">
        <v>64</v>
      </c>
      <c r="B2024" s="6">
        <v>102023319</v>
      </c>
      <c r="C2024" s="6" t="s">
        <v>48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150</v>
      </c>
      <c r="O2024" s="6">
        <v>0</v>
      </c>
      <c r="P2024" s="6">
        <v>0</v>
      </c>
      <c r="Q2024" s="6">
        <v>0</v>
      </c>
      <c r="R2024" s="6">
        <v>0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150</v>
      </c>
      <c r="AF2024" s="26"/>
    </row>
    <row r="2025" spans="1:32" x14ac:dyDescent="0.25">
      <c r="A2025" s="10" t="s">
        <v>64</v>
      </c>
      <c r="B2025" s="6">
        <v>102023319</v>
      </c>
      <c r="C2025" s="6" t="s">
        <v>48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22</v>
      </c>
      <c r="O2025" s="6">
        <v>0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22</v>
      </c>
      <c r="AF2025" s="26"/>
    </row>
    <row r="2026" spans="1:32" x14ac:dyDescent="0.25">
      <c r="A2026" s="10" t="s">
        <v>64</v>
      </c>
      <c r="B2026" s="6">
        <v>102023428</v>
      </c>
      <c r="C2026" s="6" t="s">
        <v>48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6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6</v>
      </c>
      <c r="AF2026" s="26"/>
    </row>
    <row r="2027" spans="1:32" x14ac:dyDescent="0.25">
      <c r="A2027" s="10" t="s">
        <v>64</v>
      </c>
      <c r="B2027" s="6">
        <v>102023428</v>
      </c>
      <c r="C2027" s="6" t="s">
        <v>48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  <c r="S2027" s="6">
        <v>8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8</v>
      </c>
      <c r="AF2027" s="26"/>
    </row>
    <row r="2028" spans="1:32" x14ac:dyDescent="0.25">
      <c r="A2028" s="10" t="s">
        <v>64</v>
      </c>
      <c r="B2028" s="6">
        <v>102023428</v>
      </c>
      <c r="C2028" s="6" t="s">
        <v>48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4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4</v>
      </c>
      <c r="AF2028" s="26"/>
    </row>
    <row r="2029" spans="1:32" x14ac:dyDescent="0.25">
      <c r="A2029" s="10" t="s">
        <v>64</v>
      </c>
      <c r="B2029" s="6">
        <v>102023428</v>
      </c>
      <c r="C2029" s="6" t="s">
        <v>48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7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7</v>
      </c>
      <c r="AF2029" s="26"/>
    </row>
    <row r="2030" spans="1:32" x14ac:dyDescent="0.25">
      <c r="A2030" s="10" t="s">
        <v>64</v>
      </c>
      <c r="B2030" s="6">
        <v>102023428</v>
      </c>
      <c r="C2030" s="6" t="s">
        <v>48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17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17</v>
      </c>
      <c r="AF2030" s="26"/>
    </row>
    <row r="2031" spans="1:32" x14ac:dyDescent="0.25">
      <c r="A2031" s="10" t="s">
        <v>64</v>
      </c>
      <c r="B2031" s="6">
        <v>102023428</v>
      </c>
      <c r="C2031" s="6" t="s">
        <v>48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22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22</v>
      </c>
      <c r="AF2031" s="26"/>
    </row>
    <row r="2032" spans="1:32" x14ac:dyDescent="0.25">
      <c r="A2032" s="10" t="s">
        <v>64</v>
      </c>
      <c r="B2032" s="6">
        <v>102023428</v>
      </c>
      <c r="C2032" s="6" t="s">
        <v>48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0</v>
      </c>
      <c r="AF2032" s="26"/>
    </row>
    <row r="2033" spans="1:32" x14ac:dyDescent="0.25">
      <c r="A2033" s="10" t="s">
        <v>64</v>
      </c>
      <c r="B2033" s="6">
        <v>102023428</v>
      </c>
      <c r="C2033" s="6" t="s">
        <v>48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0</v>
      </c>
      <c r="AF2033" s="26"/>
    </row>
    <row r="2034" spans="1:32" x14ac:dyDescent="0.25">
      <c r="A2034" s="10" t="s">
        <v>64</v>
      </c>
      <c r="B2034" s="6">
        <v>102023428</v>
      </c>
      <c r="C2034" s="6" t="s">
        <v>48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0</v>
      </c>
      <c r="AF2034" s="26"/>
    </row>
    <row r="2035" spans="1:32" x14ac:dyDescent="0.25">
      <c r="A2035" s="10" t="s">
        <v>64</v>
      </c>
      <c r="B2035" s="6">
        <v>102023428</v>
      </c>
      <c r="C2035" s="6" t="s">
        <v>48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  <c r="S2035" s="6">
        <v>0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0</v>
      </c>
      <c r="AF2035" s="26"/>
    </row>
    <row r="2036" spans="1:32" x14ac:dyDescent="0.25">
      <c r="A2036" s="10" t="s">
        <v>64</v>
      </c>
      <c r="B2036" s="6">
        <v>102023428</v>
      </c>
      <c r="C2036" s="6" t="s">
        <v>48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0</v>
      </c>
      <c r="S2036" s="6">
        <v>0</v>
      </c>
      <c r="T2036" s="6">
        <v>0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0</v>
      </c>
      <c r="AF2036" s="26"/>
    </row>
    <row r="2037" spans="1:32" x14ac:dyDescent="0.25">
      <c r="A2037" s="10" t="s">
        <v>64</v>
      </c>
      <c r="B2037" s="6">
        <v>102023428</v>
      </c>
      <c r="C2037" s="6" t="s">
        <v>48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0</v>
      </c>
      <c r="S2037" s="6">
        <v>0</v>
      </c>
      <c r="T2037" s="6">
        <v>0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0</v>
      </c>
      <c r="AF2037" s="26"/>
    </row>
    <row r="2038" spans="1:32" x14ac:dyDescent="0.25">
      <c r="A2038" s="10" t="s">
        <v>64</v>
      </c>
      <c r="B2038" s="6">
        <v>102023428</v>
      </c>
      <c r="C2038" s="6" t="s">
        <v>48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0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0</v>
      </c>
      <c r="AF2038" s="26"/>
    </row>
    <row r="2039" spans="1:32" x14ac:dyDescent="0.25">
      <c r="A2039" s="10" t="s">
        <v>64</v>
      </c>
      <c r="B2039" s="6">
        <v>102023502</v>
      </c>
      <c r="C2039" s="6" t="s">
        <v>48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25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25</v>
      </c>
      <c r="AF2039" s="26"/>
    </row>
    <row r="2040" spans="1:32" x14ac:dyDescent="0.25">
      <c r="A2040" s="10" t="s">
        <v>64</v>
      </c>
      <c r="B2040" s="6">
        <v>102023502</v>
      </c>
      <c r="C2040" s="6" t="s">
        <v>48</v>
      </c>
      <c r="D2040" s="6">
        <v>0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25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25</v>
      </c>
      <c r="AF2040" s="26"/>
    </row>
    <row r="2041" spans="1:32" x14ac:dyDescent="0.25">
      <c r="A2041" s="10" t="s">
        <v>64</v>
      </c>
      <c r="B2041" s="6">
        <v>102023502</v>
      </c>
      <c r="C2041" s="6" t="s">
        <v>48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0</v>
      </c>
      <c r="AF2041" s="26"/>
    </row>
    <row r="2042" spans="1:32" x14ac:dyDescent="0.25">
      <c r="A2042" s="10" t="s">
        <v>64</v>
      </c>
      <c r="B2042" s="6">
        <v>102023502</v>
      </c>
      <c r="C2042" s="6" t="s">
        <v>48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6">
        <v>0</v>
      </c>
      <c r="AB2042" s="6">
        <v>0</v>
      </c>
      <c r="AF2042" s="26"/>
    </row>
    <row r="2043" spans="1:32" x14ac:dyDescent="0.25">
      <c r="A2043" s="10" t="s">
        <v>64</v>
      </c>
      <c r="B2043" s="6">
        <v>102023502</v>
      </c>
      <c r="C2043" s="6" t="s">
        <v>48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  <c r="S2043" s="6">
        <v>0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  <c r="AB2043" s="6">
        <v>0</v>
      </c>
      <c r="AF2043" s="26"/>
    </row>
    <row r="2044" spans="1:32" x14ac:dyDescent="0.25">
      <c r="A2044" s="10" t="s">
        <v>64</v>
      </c>
      <c r="B2044" s="6">
        <v>102023502</v>
      </c>
      <c r="C2044" s="6" t="s">
        <v>48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0</v>
      </c>
      <c r="AA2044" s="6">
        <v>0</v>
      </c>
      <c r="AB2044" s="6">
        <v>0</v>
      </c>
      <c r="AF2044" s="26"/>
    </row>
    <row r="2045" spans="1:32" x14ac:dyDescent="0.25">
      <c r="A2045" s="10" t="s">
        <v>64</v>
      </c>
      <c r="B2045" s="6">
        <v>102023502</v>
      </c>
      <c r="C2045" s="6" t="s">
        <v>48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  <c r="S2045" s="6">
        <v>0</v>
      </c>
      <c r="T2045" s="6">
        <v>0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  <c r="AB2045" s="6">
        <v>0</v>
      </c>
      <c r="AF2045" s="26"/>
    </row>
    <row r="2046" spans="1:32" x14ac:dyDescent="0.25">
      <c r="A2046" s="10" t="s">
        <v>64</v>
      </c>
      <c r="B2046" s="6">
        <v>102023502</v>
      </c>
      <c r="C2046" s="6" t="s">
        <v>48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0</v>
      </c>
      <c r="W2046" s="6">
        <v>0</v>
      </c>
      <c r="X2046" s="6">
        <v>0</v>
      </c>
      <c r="Y2046" s="6">
        <v>0</v>
      </c>
      <c r="Z2046" s="6">
        <v>0</v>
      </c>
      <c r="AA2046" s="6">
        <v>0</v>
      </c>
      <c r="AB2046" s="6">
        <v>0</v>
      </c>
      <c r="AF2046" s="26"/>
    </row>
    <row r="2047" spans="1:32" x14ac:dyDescent="0.25">
      <c r="A2047" s="10" t="s">
        <v>64</v>
      </c>
      <c r="B2047" s="6">
        <v>102023555</v>
      </c>
      <c r="C2047" s="6" t="s">
        <v>48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25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0</v>
      </c>
      <c r="AB2047" s="6">
        <v>25</v>
      </c>
      <c r="AF2047" s="26"/>
    </row>
    <row r="2048" spans="1:32" x14ac:dyDescent="0.25">
      <c r="A2048" s="10" t="s">
        <v>64</v>
      </c>
      <c r="B2048" s="6">
        <v>102023625</v>
      </c>
      <c r="C2048" s="6" t="s">
        <v>48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4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  <c r="AB2048" s="6">
        <v>4</v>
      </c>
      <c r="AF2048" s="26"/>
    </row>
    <row r="2049" spans="1:32" x14ac:dyDescent="0.25">
      <c r="A2049" s="10" t="s">
        <v>64</v>
      </c>
      <c r="B2049" s="6">
        <v>102023625</v>
      </c>
      <c r="C2049" s="6" t="s">
        <v>48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9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0</v>
      </c>
      <c r="W2049" s="6">
        <v>0</v>
      </c>
      <c r="X2049" s="6">
        <v>0</v>
      </c>
      <c r="Y2049" s="6">
        <v>0</v>
      </c>
      <c r="Z2049" s="6">
        <v>0</v>
      </c>
      <c r="AA2049" s="6">
        <v>0</v>
      </c>
      <c r="AB2049" s="6">
        <v>9</v>
      </c>
      <c r="AF2049" s="26"/>
    </row>
    <row r="2050" spans="1:32" x14ac:dyDescent="0.25">
      <c r="A2050" s="10" t="s">
        <v>64</v>
      </c>
      <c r="B2050" s="6">
        <v>102023625</v>
      </c>
      <c r="C2050" s="6" t="s">
        <v>48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12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12</v>
      </c>
      <c r="AF2050" s="26"/>
    </row>
    <row r="2051" spans="1:32" x14ac:dyDescent="0.25">
      <c r="A2051" s="10" t="s">
        <v>64</v>
      </c>
      <c r="B2051" s="6">
        <v>102023625</v>
      </c>
      <c r="C2051" s="6" t="s">
        <v>48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  <c r="AB2051" s="6">
        <v>0</v>
      </c>
      <c r="AF2051" s="26"/>
    </row>
    <row r="2052" spans="1:32" x14ac:dyDescent="0.25">
      <c r="A2052" s="10" t="s">
        <v>64</v>
      </c>
      <c r="B2052" s="6">
        <v>102023625</v>
      </c>
      <c r="C2052" s="6" t="s">
        <v>48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0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  <c r="AB2052" s="6">
        <v>0</v>
      </c>
      <c r="AF2052" s="26"/>
    </row>
    <row r="2053" spans="1:32" x14ac:dyDescent="0.25">
      <c r="A2053" s="10" t="s">
        <v>64</v>
      </c>
      <c r="B2053" s="6">
        <v>102023625</v>
      </c>
      <c r="C2053" s="6" t="s">
        <v>48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0</v>
      </c>
      <c r="AF2053" s="26"/>
    </row>
    <row r="2054" spans="1:32" x14ac:dyDescent="0.25">
      <c r="A2054" s="10" t="s">
        <v>64</v>
      </c>
      <c r="B2054" s="6">
        <v>102023625</v>
      </c>
      <c r="C2054" s="6" t="s">
        <v>48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15</v>
      </c>
      <c r="S2054" s="6">
        <v>0</v>
      </c>
      <c r="T2054" s="6">
        <v>0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15</v>
      </c>
      <c r="AF2054" s="26"/>
    </row>
    <row r="2055" spans="1:32" x14ac:dyDescent="0.25">
      <c r="A2055" s="10" t="s">
        <v>64</v>
      </c>
      <c r="B2055" s="6">
        <v>102023625</v>
      </c>
      <c r="C2055" s="6" t="s">
        <v>48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1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1</v>
      </c>
      <c r="AF2055" s="26"/>
    </row>
    <row r="2056" spans="1:32" x14ac:dyDescent="0.25">
      <c r="A2056" s="10" t="s">
        <v>64</v>
      </c>
      <c r="B2056" s="6">
        <v>102023625</v>
      </c>
      <c r="C2056" s="6" t="s">
        <v>48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24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24</v>
      </c>
      <c r="AF2056" s="26"/>
    </row>
    <row r="2057" spans="1:32" x14ac:dyDescent="0.25">
      <c r="A2057" s="10" t="s">
        <v>64</v>
      </c>
      <c r="B2057" s="6">
        <v>102023625</v>
      </c>
      <c r="C2057" s="6" t="s">
        <v>48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3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3</v>
      </c>
      <c r="AF2057" s="26"/>
    </row>
    <row r="2058" spans="1:32" x14ac:dyDescent="0.25">
      <c r="A2058" s="10" t="s">
        <v>64</v>
      </c>
      <c r="B2058" s="6">
        <v>102023625</v>
      </c>
      <c r="C2058" s="6" t="s">
        <v>48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22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22</v>
      </c>
      <c r="AF2058" s="26"/>
    </row>
    <row r="2059" spans="1:32" x14ac:dyDescent="0.25">
      <c r="A2059" s="10" t="s">
        <v>64</v>
      </c>
      <c r="B2059" s="6">
        <v>102023647</v>
      </c>
      <c r="C2059" s="6" t="s">
        <v>48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22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22</v>
      </c>
      <c r="AF2059" s="26"/>
    </row>
    <row r="2060" spans="1:32" x14ac:dyDescent="0.25">
      <c r="A2060" s="10" t="s">
        <v>64</v>
      </c>
      <c r="B2060" s="6">
        <v>102023647</v>
      </c>
      <c r="C2060" s="6" t="s">
        <v>48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22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  <c r="AB2060" s="6">
        <v>22</v>
      </c>
      <c r="AF2060" s="26"/>
    </row>
    <row r="2061" spans="1:32" x14ac:dyDescent="0.25">
      <c r="A2061" s="10" t="s">
        <v>64</v>
      </c>
      <c r="B2061" s="6">
        <v>102023647</v>
      </c>
      <c r="C2061" s="6" t="s">
        <v>48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119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119</v>
      </c>
      <c r="AF2061" s="26"/>
    </row>
    <row r="2062" spans="1:32" x14ac:dyDescent="0.25">
      <c r="A2062" s="10" t="s">
        <v>64</v>
      </c>
      <c r="B2062" s="6">
        <v>102023647</v>
      </c>
      <c r="C2062" s="6" t="s">
        <v>48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0</v>
      </c>
      <c r="AF2062" s="26"/>
    </row>
    <row r="2063" spans="1:32" x14ac:dyDescent="0.25">
      <c r="A2063" s="10" t="s">
        <v>64</v>
      </c>
      <c r="B2063" s="6">
        <v>102023647</v>
      </c>
      <c r="C2063" s="6" t="s">
        <v>48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0</v>
      </c>
      <c r="AB2063" s="6">
        <v>0</v>
      </c>
      <c r="AF2063" s="26"/>
    </row>
    <row r="2064" spans="1:32" x14ac:dyDescent="0.25">
      <c r="A2064" s="10" t="s">
        <v>64</v>
      </c>
      <c r="B2064" s="6">
        <v>102023711</v>
      </c>
      <c r="C2064" s="6" t="s">
        <v>48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23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  <c r="AB2064" s="6">
        <v>23</v>
      </c>
      <c r="AF2064" s="26"/>
    </row>
    <row r="2065" spans="1:32" x14ac:dyDescent="0.25">
      <c r="A2065" s="10" t="s">
        <v>64</v>
      </c>
      <c r="B2065" s="6">
        <v>102023897</v>
      </c>
      <c r="C2065" s="6" t="s">
        <v>48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25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25</v>
      </c>
      <c r="AF2065" s="26"/>
    </row>
    <row r="2066" spans="1:32" x14ac:dyDescent="0.25">
      <c r="A2066" s="10" t="s">
        <v>64</v>
      </c>
      <c r="B2066" s="6">
        <v>102024039</v>
      </c>
      <c r="C2066" s="6" t="s">
        <v>48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0</v>
      </c>
      <c r="AF2066" s="26"/>
    </row>
    <row r="2067" spans="1:32" x14ac:dyDescent="0.25">
      <c r="A2067" s="10" t="s">
        <v>64</v>
      </c>
      <c r="B2067" s="6">
        <v>102024039</v>
      </c>
      <c r="C2067" s="6" t="s">
        <v>48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6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6</v>
      </c>
      <c r="AF2067" s="26"/>
    </row>
    <row r="2068" spans="1:32" x14ac:dyDescent="0.25">
      <c r="A2068" s="10" t="s">
        <v>64</v>
      </c>
      <c r="B2068" s="6">
        <v>102024039</v>
      </c>
      <c r="C2068" s="6" t="s">
        <v>48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18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18</v>
      </c>
      <c r="AF2068" s="26"/>
    </row>
    <row r="2069" spans="1:32" x14ac:dyDescent="0.25">
      <c r="A2069" s="10" t="s">
        <v>64</v>
      </c>
      <c r="B2069" s="6">
        <v>102024158</v>
      </c>
      <c r="C2069" s="6" t="s">
        <v>48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50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50</v>
      </c>
      <c r="AF2069" s="26"/>
    </row>
    <row r="2070" spans="1:32" x14ac:dyDescent="0.25">
      <c r="A2070" s="10" t="s">
        <v>64</v>
      </c>
      <c r="B2070" s="6">
        <v>102024248</v>
      </c>
      <c r="C2070" s="6" t="s">
        <v>48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2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2</v>
      </c>
      <c r="AF2070" s="26"/>
    </row>
    <row r="2071" spans="1:32" x14ac:dyDescent="0.25">
      <c r="A2071" s="10" t="s">
        <v>64</v>
      </c>
      <c r="B2071" s="6">
        <v>102024248</v>
      </c>
      <c r="C2071" s="6" t="s">
        <v>48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11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11</v>
      </c>
      <c r="AF2071" s="26"/>
    </row>
    <row r="2072" spans="1:32" x14ac:dyDescent="0.25">
      <c r="A2072" s="10" t="s">
        <v>64</v>
      </c>
      <c r="B2072" s="6">
        <v>102024248</v>
      </c>
      <c r="C2072" s="6" t="s">
        <v>48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4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4</v>
      </c>
      <c r="AF2072" s="26"/>
    </row>
    <row r="2073" spans="1:32" x14ac:dyDescent="0.25">
      <c r="A2073" s="10" t="s">
        <v>64</v>
      </c>
      <c r="B2073" s="6">
        <v>102024248</v>
      </c>
      <c r="C2073" s="6" t="s">
        <v>48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33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33</v>
      </c>
      <c r="AF2073" s="26"/>
    </row>
    <row r="2074" spans="1:32" x14ac:dyDescent="0.25">
      <c r="A2074" s="10" t="s">
        <v>64</v>
      </c>
      <c r="B2074" s="6">
        <v>102024277</v>
      </c>
      <c r="C2074" s="6" t="s">
        <v>48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4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4</v>
      </c>
      <c r="AF2074" s="26"/>
    </row>
    <row r="2075" spans="1:32" x14ac:dyDescent="0.25">
      <c r="A2075" s="10" t="s">
        <v>64</v>
      </c>
      <c r="B2075" s="6">
        <v>102024277</v>
      </c>
      <c r="C2075" s="6" t="s">
        <v>48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6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6</v>
      </c>
      <c r="AF2075" s="26"/>
    </row>
    <row r="2076" spans="1:32" x14ac:dyDescent="0.25">
      <c r="A2076" s="10" t="s">
        <v>64</v>
      </c>
      <c r="B2076" s="6">
        <v>102024293</v>
      </c>
      <c r="C2076" s="6" t="s">
        <v>48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6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6</v>
      </c>
      <c r="AF2076" s="26"/>
    </row>
    <row r="2077" spans="1:32" x14ac:dyDescent="0.25">
      <c r="A2077" s="10" t="s">
        <v>64</v>
      </c>
      <c r="B2077" s="6">
        <v>102024293</v>
      </c>
      <c r="C2077" s="6" t="s">
        <v>48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11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11</v>
      </c>
      <c r="AF2077" s="26"/>
    </row>
    <row r="2078" spans="1:32" x14ac:dyDescent="0.25">
      <c r="A2078" s="10" t="s">
        <v>64</v>
      </c>
      <c r="B2078" s="6">
        <v>102024293</v>
      </c>
      <c r="C2078" s="6" t="s">
        <v>48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33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33</v>
      </c>
      <c r="AF2078" s="26"/>
    </row>
    <row r="2079" spans="1:32" x14ac:dyDescent="0.25">
      <c r="A2079" s="10" t="s">
        <v>64</v>
      </c>
      <c r="B2079" s="6">
        <v>102024293</v>
      </c>
      <c r="C2079" s="6" t="s">
        <v>48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22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22</v>
      </c>
      <c r="AF2079" s="26"/>
    </row>
    <row r="2080" spans="1:32" x14ac:dyDescent="0.25">
      <c r="A2080" s="10" t="s">
        <v>64</v>
      </c>
      <c r="B2080" s="6">
        <v>102024293</v>
      </c>
      <c r="C2080" s="6" t="s">
        <v>48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70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70</v>
      </c>
      <c r="AF2080" s="26"/>
    </row>
    <row r="2081" spans="1:32" x14ac:dyDescent="0.25">
      <c r="A2081" s="10" t="s">
        <v>64</v>
      </c>
      <c r="B2081" s="6">
        <v>102024337</v>
      </c>
      <c r="C2081" s="6" t="s">
        <v>48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64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64</v>
      </c>
      <c r="AF2081" s="26"/>
    </row>
    <row r="2082" spans="1:32" x14ac:dyDescent="0.25">
      <c r="A2082" s="10" t="s">
        <v>64</v>
      </c>
      <c r="B2082" s="6">
        <v>102024457</v>
      </c>
      <c r="C2082" s="6" t="s">
        <v>48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25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25</v>
      </c>
      <c r="AF2082" s="26"/>
    </row>
    <row r="2083" spans="1:32" x14ac:dyDescent="0.25">
      <c r="A2083" s="10" t="s">
        <v>64</v>
      </c>
      <c r="B2083" s="6">
        <v>102024457</v>
      </c>
      <c r="C2083" s="6" t="s">
        <v>48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5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5</v>
      </c>
      <c r="AF2083" s="26"/>
    </row>
    <row r="2084" spans="1:32" x14ac:dyDescent="0.25">
      <c r="A2084" s="10" t="s">
        <v>64</v>
      </c>
      <c r="B2084" s="6">
        <v>102024520</v>
      </c>
      <c r="C2084" s="6" t="s">
        <v>48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50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50</v>
      </c>
      <c r="AF2084" s="26"/>
    </row>
    <row r="2085" spans="1:32" x14ac:dyDescent="0.25">
      <c r="A2085" s="10" t="s">
        <v>64</v>
      </c>
      <c r="B2085" s="6">
        <v>102024529</v>
      </c>
      <c r="C2085" s="6" t="s">
        <v>48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75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75</v>
      </c>
      <c r="AF2085" s="26"/>
    </row>
    <row r="2086" spans="1:32" x14ac:dyDescent="0.25">
      <c r="A2086" s="10" t="s">
        <v>64</v>
      </c>
      <c r="B2086" s="6">
        <v>102024529</v>
      </c>
      <c r="C2086" s="6" t="s">
        <v>48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25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25</v>
      </c>
      <c r="AF2086" s="26"/>
    </row>
    <row r="2087" spans="1:32" x14ac:dyDescent="0.25">
      <c r="A2087" s="10" t="s">
        <v>64</v>
      </c>
      <c r="B2087" s="6">
        <v>102024550</v>
      </c>
      <c r="C2087" s="6" t="s">
        <v>48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18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18</v>
      </c>
      <c r="AF2087" s="26"/>
    </row>
    <row r="2088" spans="1:32" x14ac:dyDescent="0.25">
      <c r="A2088" s="10" t="s">
        <v>64</v>
      </c>
      <c r="B2088" s="6">
        <v>102024550</v>
      </c>
      <c r="C2088" s="6" t="s">
        <v>48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57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57</v>
      </c>
      <c r="AF2088" s="26"/>
    </row>
    <row r="2089" spans="1:32" x14ac:dyDescent="0.25">
      <c r="A2089" s="10" t="s">
        <v>64</v>
      </c>
      <c r="B2089" s="6">
        <v>102024569</v>
      </c>
      <c r="C2089" s="6" t="s">
        <v>48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22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22</v>
      </c>
      <c r="AF2089" s="26"/>
    </row>
    <row r="2090" spans="1:32" x14ac:dyDescent="0.25">
      <c r="A2090" s="10" t="s">
        <v>64</v>
      </c>
      <c r="B2090" s="6">
        <v>102024569</v>
      </c>
      <c r="C2090" s="6" t="s">
        <v>48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5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5</v>
      </c>
      <c r="AF2090" s="26"/>
    </row>
    <row r="2091" spans="1:32" x14ac:dyDescent="0.25">
      <c r="A2091" s="10" t="s">
        <v>64</v>
      </c>
      <c r="B2091" s="6">
        <v>102024623</v>
      </c>
      <c r="C2091" s="6" t="s">
        <v>48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68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68</v>
      </c>
      <c r="AF2091" s="26"/>
    </row>
    <row r="2092" spans="1:32" x14ac:dyDescent="0.25">
      <c r="A2092" s="10" t="s">
        <v>64</v>
      </c>
      <c r="B2092" s="6">
        <v>102024623</v>
      </c>
      <c r="C2092" s="6" t="s">
        <v>48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2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2</v>
      </c>
      <c r="AF2092" s="26"/>
    </row>
    <row r="2093" spans="1:32" x14ac:dyDescent="0.25">
      <c r="A2093" s="10" t="s">
        <v>64</v>
      </c>
      <c r="B2093" s="6">
        <v>102024637</v>
      </c>
      <c r="C2093" s="6" t="s">
        <v>48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17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0</v>
      </c>
      <c r="AB2093" s="6">
        <v>17</v>
      </c>
      <c r="AF2093" s="26"/>
    </row>
    <row r="2094" spans="1:32" x14ac:dyDescent="0.25">
      <c r="A2094" s="10" t="s">
        <v>64</v>
      </c>
      <c r="B2094" s="6">
        <v>102024637</v>
      </c>
      <c r="C2094" s="6" t="s">
        <v>48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8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8</v>
      </c>
      <c r="AF2094" s="26"/>
    </row>
    <row r="2095" spans="1:32" x14ac:dyDescent="0.25">
      <c r="A2095" s="10" t="s">
        <v>64</v>
      </c>
      <c r="B2095" s="6">
        <v>102024637</v>
      </c>
      <c r="C2095" s="6" t="s">
        <v>48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3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3</v>
      </c>
      <c r="AF2095" s="26"/>
    </row>
    <row r="2096" spans="1:32" x14ac:dyDescent="0.25">
      <c r="A2096" s="10" t="s">
        <v>64</v>
      </c>
      <c r="B2096" s="6">
        <v>102024637</v>
      </c>
      <c r="C2096" s="6" t="s">
        <v>48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1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1</v>
      </c>
      <c r="AF2096" s="26"/>
    </row>
    <row r="2097" spans="1:32" x14ac:dyDescent="0.25">
      <c r="A2097" s="10" t="s">
        <v>64</v>
      </c>
      <c r="B2097" s="6">
        <v>102024637</v>
      </c>
      <c r="C2097" s="6" t="s">
        <v>48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3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3</v>
      </c>
      <c r="AF2097" s="26"/>
    </row>
    <row r="2098" spans="1:32" x14ac:dyDescent="0.25">
      <c r="A2098" s="10" t="s">
        <v>64</v>
      </c>
      <c r="B2098" s="6">
        <v>102024646</v>
      </c>
      <c r="C2098" s="6" t="s">
        <v>48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65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65</v>
      </c>
      <c r="AF2098" s="26"/>
    </row>
    <row r="2099" spans="1:32" x14ac:dyDescent="0.25">
      <c r="A2099" s="10" t="s">
        <v>64</v>
      </c>
      <c r="B2099" s="6">
        <v>102024646</v>
      </c>
      <c r="C2099" s="6" t="s">
        <v>48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22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22</v>
      </c>
      <c r="AF2099" s="26"/>
    </row>
    <row r="2100" spans="1:32" x14ac:dyDescent="0.25">
      <c r="A2100" s="10" t="s">
        <v>64</v>
      </c>
      <c r="B2100" s="6">
        <v>102024646</v>
      </c>
      <c r="C2100" s="6" t="s">
        <v>48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33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33</v>
      </c>
      <c r="AF2100" s="26"/>
    </row>
    <row r="2101" spans="1:32" x14ac:dyDescent="0.25">
      <c r="A2101" s="10" t="s">
        <v>64</v>
      </c>
      <c r="B2101" s="6">
        <v>102024779</v>
      </c>
      <c r="C2101" s="6" t="s">
        <v>48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36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36</v>
      </c>
      <c r="AF2101" s="26"/>
    </row>
    <row r="2102" spans="1:32" x14ac:dyDescent="0.25">
      <c r="A2102" s="10" t="s">
        <v>64</v>
      </c>
      <c r="B2102" s="6">
        <v>102024779</v>
      </c>
      <c r="C2102" s="6" t="s">
        <v>48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9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9</v>
      </c>
      <c r="AF2102" s="26"/>
    </row>
    <row r="2103" spans="1:32" x14ac:dyDescent="0.25">
      <c r="A2103" s="10" t="s">
        <v>64</v>
      </c>
      <c r="B2103" s="6">
        <v>102024779</v>
      </c>
      <c r="C2103" s="6" t="s">
        <v>48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50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50</v>
      </c>
      <c r="AF2103" s="26"/>
    </row>
    <row r="2104" spans="1:32" x14ac:dyDescent="0.25">
      <c r="A2104" s="10" t="s">
        <v>64</v>
      </c>
      <c r="B2104" s="6">
        <v>102024779</v>
      </c>
      <c r="C2104" s="6" t="s">
        <v>48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22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22</v>
      </c>
      <c r="AF2104" s="26"/>
    </row>
    <row r="2105" spans="1:32" x14ac:dyDescent="0.25">
      <c r="A2105" s="10" t="s">
        <v>64</v>
      </c>
      <c r="B2105" s="6">
        <v>102024779</v>
      </c>
      <c r="C2105" s="6" t="s">
        <v>48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32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32</v>
      </c>
      <c r="AF2105" s="26"/>
    </row>
    <row r="2106" spans="1:32" x14ac:dyDescent="0.25">
      <c r="A2106" s="10" t="s">
        <v>64</v>
      </c>
      <c r="B2106" s="6">
        <v>102024779</v>
      </c>
      <c r="C2106" s="6" t="s">
        <v>48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3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3</v>
      </c>
      <c r="AF2106" s="26"/>
    </row>
    <row r="2107" spans="1:32" x14ac:dyDescent="0.25">
      <c r="A2107" s="10" t="s">
        <v>64</v>
      </c>
      <c r="B2107" s="6">
        <v>102024779</v>
      </c>
      <c r="C2107" s="6" t="s">
        <v>48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83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83</v>
      </c>
      <c r="AF2107" s="26"/>
    </row>
    <row r="2108" spans="1:32" x14ac:dyDescent="0.25">
      <c r="A2108" s="10" t="s">
        <v>64</v>
      </c>
      <c r="B2108" s="6">
        <v>102024779</v>
      </c>
      <c r="C2108" s="6" t="s">
        <v>48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8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8</v>
      </c>
      <c r="AF2108" s="26"/>
    </row>
    <row r="2109" spans="1:32" x14ac:dyDescent="0.25">
      <c r="A2109" s="10" t="s">
        <v>64</v>
      </c>
      <c r="B2109" s="6">
        <v>102024863</v>
      </c>
      <c r="C2109" s="6" t="s">
        <v>48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20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20</v>
      </c>
      <c r="AF2109" s="26"/>
    </row>
    <row r="2110" spans="1:32" x14ac:dyDescent="0.25">
      <c r="A2110" s="10" t="s">
        <v>64</v>
      </c>
      <c r="B2110" s="6">
        <v>102024881</v>
      </c>
      <c r="C2110" s="6" t="s">
        <v>48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35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6">
        <v>0</v>
      </c>
      <c r="AB2110" s="6">
        <v>35</v>
      </c>
      <c r="AF2110" s="26"/>
    </row>
    <row r="2111" spans="1:32" x14ac:dyDescent="0.25">
      <c r="A2111" s="10" t="s">
        <v>64</v>
      </c>
      <c r="B2111" s="6">
        <v>102024914</v>
      </c>
      <c r="C2111" s="6" t="s">
        <v>48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11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11</v>
      </c>
      <c r="AF2111" s="26"/>
    </row>
    <row r="2112" spans="1:32" x14ac:dyDescent="0.25">
      <c r="A2112" s="10" t="s">
        <v>64</v>
      </c>
      <c r="B2112" s="6">
        <v>102024914</v>
      </c>
      <c r="C2112" s="6" t="s">
        <v>48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31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31</v>
      </c>
      <c r="AF2112" s="26"/>
    </row>
    <row r="2113" spans="1:32" x14ac:dyDescent="0.25">
      <c r="A2113" s="10" t="s">
        <v>64</v>
      </c>
      <c r="B2113" s="6">
        <v>102024914</v>
      </c>
      <c r="C2113" s="6" t="s">
        <v>48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7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7</v>
      </c>
      <c r="AF2113" s="26"/>
    </row>
    <row r="2114" spans="1:32" x14ac:dyDescent="0.25">
      <c r="A2114" s="10" t="s">
        <v>64</v>
      </c>
      <c r="B2114" s="6">
        <v>102024914</v>
      </c>
      <c r="C2114" s="6" t="s">
        <v>48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14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14</v>
      </c>
      <c r="AF2114" s="26"/>
    </row>
    <row r="2115" spans="1:32" x14ac:dyDescent="0.25">
      <c r="A2115" s="10" t="s">
        <v>64</v>
      </c>
      <c r="B2115" s="6">
        <v>102024914</v>
      </c>
      <c r="C2115" s="6" t="s">
        <v>48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3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3</v>
      </c>
      <c r="AF2115" s="26"/>
    </row>
    <row r="2116" spans="1:32" x14ac:dyDescent="0.25">
      <c r="A2116" s="10" t="s">
        <v>64</v>
      </c>
      <c r="B2116" s="6">
        <v>102024914</v>
      </c>
      <c r="C2116" s="6" t="s">
        <v>48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50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50</v>
      </c>
      <c r="AF2116" s="26"/>
    </row>
    <row r="2117" spans="1:32" x14ac:dyDescent="0.25">
      <c r="A2117" s="10" t="s">
        <v>64</v>
      </c>
      <c r="B2117" s="6">
        <v>102024914</v>
      </c>
      <c r="C2117" s="6" t="s">
        <v>48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200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200</v>
      </c>
      <c r="AF2117" s="26"/>
    </row>
    <row r="2118" spans="1:32" x14ac:dyDescent="0.25">
      <c r="A2118" s="10" t="s">
        <v>64</v>
      </c>
      <c r="B2118" s="6">
        <v>102024982</v>
      </c>
      <c r="C2118" s="6" t="s">
        <v>48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0</v>
      </c>
      <c r="AF2118" s="26"/>
    </row>
    <row r="2119" spans="1:32" x14ac:dyDescent="0.25">
      <c r="A2119" s="10" t="s">
        <v>64</v>
      </c>
      <c r="B2119" s="6">
        <v>102025035</v>
      </c>
      <c r="C2119" s="6" t="s">
        <v>48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10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10</v>
      </c>
      <c r="AF2119" s="26"/>
    </row>
    <row r="2120" spans="1:32" x14ac:dyDescent="0.25">
      <c r="A2120" s="10" t="s">
        <v>64</v>
      </c>
      <c r="B2120" s="6">
        <v>102025122</v>
      </c>
      <c r="C2120" s="6" t="s">
        <v>48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35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35</v>
      </c>
      <c r="AF2120" s="26"/>
    </row>
    <row r="2121" spans="1:32" x14ac:dyDescent="0.25">
      <c r="A2121" s="10" t="s">
        <v>64</v>
      </c>
      <c r="B2121" s="6">
        <v>102025131</v>
      </c>
      <c r="C2121" s="6" t="s">
        <v>48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55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55</v>
      </c>
      <c r="AF2121" s="26"/>
    </row>
    <row r="2122" spans="1:32" x14ac:dyDescent="0.25">
      <c r="A2122" s="10" t="s">
        <v>64</v>
      </c>
      <c r="B2122" s="6">
        <v>102025152</v>
      </c>
      <c r="C2122" s="6" t="s">
        <v>48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14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14</v>
      </c>
      <c r="AF2122" s="26"/>
    </row>
    <row r="2123" spans="1:32" x14ac:dyDescent="0.25">
      <c r="A2123" s="10" t="s">
        <v>64</v>
      </c>
      <c r="B2123" s="6">
        <v>102025152</v>
      </c>
      <c r="C2123" s="6" t="s">
        <v>48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41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41</v>
      </c>
      <c r="AF2123" s="26"/>
    </row>
    <row r="2124" spans="1:32" x14ac:dyDescent="0.25">
      <c r="A2124" s="10" t="s">
        <v>64</v>
      </c>
      <c r="B2124" s="6">
        <v>102025152</v>
      </c>
      <c r="C2124" s="6" t="s">
        <v>48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13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13</v>
      </c>
      <c r="AF2124" s="26"/>
    </row>
    <row r="2125" spans="1:32" x14ac:dyDescent="0.25">
      <c r="A2125" s="10" t="s">
        <v>64</v>
      </c>
      <c r="B2125" s="6">
        <v>102025152</v>
      </c>
      <c r="C2125" s="6" t="s">
        <v>48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1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1</v>
      </c>
      <c r="AF2125" s="26"/>
    </row>
    <row r="2126" spans="1:32" x14ac:dyDescent="0.25">
      <c r="A2126" s="10" t="s">
        <v>64</v>
      </c>
      <c r="B2126" s="6">
        <v>102025152</v>
      </c>
      <c r="C2126" s="6" t="s">
        <v>48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200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200</v>
      </c>
      <c r="AF2126" s="26"/>
    </row>
    <row r="2127" spans="1:32" x14ac:dyDescent="0.25">
      <c r="A2127" s="10" t="s">
        <v>64</v>
      </c>
      <c r="B2127" s="6">
        <v>102025152</v>
      </c>
      <c r="C2127" s="6" t="s">
        <v>48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11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11</v>
      </c>
      <c r="AF2127" s="26"/>
    </row>
    <row r="2128" spans="1:32" x14ac:dyDescent="0.25">
      <c r="A2128" s="10" t="s">
        <v>64</v>
      </c>
      <c r="B2128" s="6">
        <v>102025152</v>
      </c>
      <c r="C2128" s="6" t="s">
        <v>48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65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65</v>
      </c>
      <c r="AF2128" s="26"/>
    </row>
    <row r="2129" spans="1:32" x14ac:dyDescent="0.25">
      <c r="A2129" s="10" t="s">
        <v>64</v>
      </c>
      <c r="B2129" s="6">
        <v>102025183</v>
      </c>
      <c r="C2129" s="6" t="s">
        <v>48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3</v>
      </c>
      <c r="X2129" s="6">
        <v>0</v>
      </c>
      <c r="Y2129" s="6">
        <v>0</v>
      </c>
      <c r="Z2129" s="6">
        <v>0</v>
      </c>
      <c r="AA2129" s="6">
        <v>0</v>
      </c>
      <c r="AB2129" s="6">
        <v>3</v>
      </c>
      <c r="AF2129" s="26"/>
    </row>
    <row r="2130" spans="1:32" x14ac:dyDescent="0.25">
      <c r="A2130" s="10" t="s">
        <v>64</v>
      </c>
      <c r="B2130" s="6">
        <v>102025183</v>
      </c>
      <c r="C2130" s="6" t="s">
        <v>48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20</v>
      </c>
      <c r="Z2130" s="6">
        <v>0</v>
      </c>
      <c r="AA2130" s="6">
        <v>0</v>
      </c>
      <c r="AB2130" s="6">
        <v>20</v>
      </c>
      <c r="AF2130" s="26"/>
    </row>
    <row r="2131" spans="1:32" x14ac:dyDescent="0.25">
      <c r="A2131" s="10" t="s">
        <v>64</v>
      </c>
      <c r="B2131" s="6">
        <v>102025183</v>
      </c>
      <c r="C2131" s="6" t="s">
        <v>48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1</v>
      </c>
      <c r="X2131" s="6">
        <v>0</v>
      </c>
      <c r="Y2131" s="6">
        <v>0</v>
      </c>
      <c r="Z2131" s="6">
        <v>0</v>
      </c>
      <c r="AA2131" s="6">
        <v>0</v>
      </c>
      <c r="AB2131" s="6">
        <v>1</v>
      </c>
      <c r="AF2131" s="26"/>
    </row>
    <row r="2132" spans="1:32" x14ac:dyDescent="0.25">
      <c r="A2132" s="10" t="s">
        <v>64</v>
      </c>
      <c r="B2132" s="6">
        <v>102025183</v>
      </c>
      <c r="C2132" s="6" t="s">
        <v>48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6</v>
      </c>
      <c r="X2132" s="6">
        <v>0</v>
      </c>
      <c r="Y2132" s="6">
        <v>0</v>
      </c>
      <c r="Z2132" s="6">
        <v>0</v>
      </c>
      <c r="AA2132" s="6">
        <v>0</v>
      </c>
      <c r="AB2132" s="6">
        <v>6</v>
      </c>
      <c r="AF2132" s="26"/>
    </row>
    <row r="2133" spans="1:32" x14ac:dyDescent="0.25">
      <c r="A2133" s="10" t="s">
        <v>64</v>
      </c>
      <c r="B2133" s="6">
        <v>102025183</v>
      </c>
      <c r="C2133" s="6" t="s">
        <v>48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27</v>
      </c>
      <c r="X2133" s="6">
        <v>0</v>
      </c>
      <c r="Y2133" s="6">
        <v>0</v>
      </c>
      <c r="Z2133" s="6">
        <v>0</v>
      </c>
      <c r="AA2133" s="6">
        <v>0</v>
      </c>
      <c r="AB2133" s="6">
        <v>27</v>
      </c>
      <c r="AF2133" s="26"/>
    </row>
    <row r="2134" spans="1:32" x14ac:dyDescent="0.25">
      <c r="A2134" s="10" t="s">
        <v>64</v>
      </c>
      <c r="B2134" s="6">
        <v>102025183</v>
      </c>
      <c r="C2134" s="6" t="s">
        <v>48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25</v>
      </c>
      <c r="Z2134" s="6">
        <v>0</v>
      </c>
      <c r="AA2134" s="6">
        <v>0</v>
      </c>
      <c r="AB2134" s="6">
        <v>25</v>
      </c>
      <c r="AF2134" s="26"/>
    </row>
    <row r="2135" spans="1:32" x14ac:dyDescent="0.25">
      <c r="A2135" s="10" t="s">
        <v>64</v>
      </c>
      <c r="B2135" s="6">
        <v>102025183</v>
      </c>
      <c r="C2135" s="6" t="s">
        <v>48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25</v>
      </c>
      <c r="Z2135" s="6">
        <v>0</v>
      </c>
      <c r="AA2135" s="6">
        <v>0</v>
      </c>
      <c r="AB2135" s="6">
        <v>25</v>
      </c>
      <c r="AF2135" s="26"/>
    </row>
    <row r="2136" spans="1:32" x14ac:dyDescent="0.25">
      <c r="A2136" s="10" t="s">
        <v>64</v>
      </c>
      <c r="B2136" s="6">
        <v>102025183</v>
      </c>
      <c r="C2136" s="6" t="s">
        <v>48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30</v>
      </c>
      <c r="Z2136" s="6">
        <v>0</v>
      </c>
      <c r="AA2136" s="6">
        <v>0</v>
      </c>
      <c r="AB2136" s="6">
        <v>30</v>
      </c>
      <c r="AF2136" s="26"/>
    </row>
    <row r="2137" spans="1:32" x14ac:dyDescent="0.25">
      <c r="A2137" s="10" t="s">
        <v>64</v>
      </c>
      <c r="B2137" s="6">
        <v>102025183</v>
      </c>
      <c r="C2137" s="6" t="s">
        <v>48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111</v>
      </c>
      <c r="Z2137" s="6">
        <v>0</v>
      </c>
      <c r="AA2137" s="6">
        <v>0</v>
      </c>
      <c r="AB2137" s="6">
        <v>111</v>
      </c>
      <c r="AF2137" s="26"/>
    </row>
    <row r="2138" spans="1:32" x14ac:dyDescent="0.25">
      <c r="A2138" s="10" t="s">
        <v>64</v>
      </c>
      <c r="B2138" s="6">
        <v>102025183</v>
      </c>
      <c r="C2138" s="6" t="s">
        <v>48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39</v>
      </c>
      <c r="Z2138" s="6">
        <v>0</v>
      </c>
      <c r="AA2138" s="6">
        <v>0</v>
      </c>
      <c r="AB2138" s="6">
        <v>39</v>
      </c>
      <c r="AF2138" s="26"/>
    </row>
    <row r="2139" spans="1:32" x14ac:dyDescent="0.25">
      <c r="A2139" s="10" t="s">
        <v>64</v>
      </c>
      <c r="B2139" s="6">
        <v>102025183</v>
      </c>
      <c r="C2139" s="6" t="s">
        <v>48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17</v>
      </c>
      <c r="Z2139" s="6">
        <v>0</v>
      </c>
      <c r="AA2139" s="6">
        <v>0</v>
      </c>
      <c r="AB2139" s="6">
        <v>17</v>
      </c>
      <c r="AF2139" s="26"/>
    </row>
    <row r="2140" spans="1:32" x14ac:dyDescent="0.25">
      <c r="A2140" s="10" t="s">
        <v>64</v>
      </c>
      <c r="B2140" s="6">
        <v>102025183</v>
      </c>
      <c r="C2140" s="6" t="s">
        <v>48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414</v>
      </c>
      <c r="V2140" s="6">
        <v>407</v>
      </c>
      <c r="W2140" s="6">
        <v>329</v>
      </c>
      <c r="X2140" s="6">
        <v>254</v>
      </c>
      <c r="Y2140" s="6">
        <v>0</v>
      </c>
      <c r="Z2140" s="6">
        <v>4</v>
      </c>
      <c r="AA2140" s="6">
        <v>0</v>
      </c>
      <c r="AB2140" s="6">
        <v>1408</v>
      </c>
      <c r="AF2140" s="26"/>
    </row>
    <row r="2141" spans="1:32" x14ac:dyDescent="0.25">
      <c r="A2141" s="10" t="s">
        <v>64</v>
      </c>
      <c r="B2141" s="6">
        <v>102025183</v>
      </c>
      <c r="C2141" s="6" t="s">
        <v>48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0</v>
      </c>
      <c r="AF2141" s="26"/>
    </row>
    <row r="2142" spans="1:32" x14ac:dyDescent="0.25">
      <c r="A2142" s="10" t="s">
        <v>64</v>
      </c>
      <c r="B2142" s="6">
        <v>102025183</v>
      </c>
      <c r="C2142" s="6" t="s">
        <v>48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1</v>
      </c>
      <c r="Z2142" s="6">
        <v>0</v>
      </c>
      <c r="AA2142" s="6">
        <v>0</v>
      </c>
      <c r="AB2142" s="6">
        <v>1</v>
      </c>
      <c r="AF2142" s="26"/>
    </row>
    <row r="2143" spans="1:32" x14ac:dyDescent="0.25">
      <c r="A2143" s="10" t="s">
        <v>64</v>
      </c>
      <c r="B2143" s="6">
        <v>102025183</v>
      </c>
      <c r="C2143" s="6" t="s">
        <v>48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13</v>
      </c>
      <c r="X2143" s="6">
        <v>0</v>
      </c>
      <c r="Y2143" s="6">
        <v>0</v>
      </c>
      <c r="Z2143" s="6">
        <v>0</v>
      </c>
      <c r="AA2143" s="6">
        <v>0</v>
      </c>
      <c r="AB2143" s="6">
        <v>13</v>
      </c>
      <c r="AF2143" s="26"/>
    </row>
    <row r="2144" spans="1:32" x14ac:dyDescent="0.25">
      <c r="A2144" s="10" t="s">
        <v>64</v>
      </c>
      <c r="B2144" s="6">
        <v>102025187</v>
      </c>
      <c r="C2144" s="6" t="s">
        <v>48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1</v>
      </c>
      <c r="AB2144" s="6">
        <v>1</v>
      </c>
      <c r="AF2144" s="26"/>
    </row>
    <row r="2145" spans="1:32" x14ac:dyDescent="0.25">
      <c r="A2145" s="10" t="s">
        <v>64</v>
      </c>
      <c r="B2145" s="6">
        <v>102025195</v>
      </c>
      <c r="C2145" s="6" t="s">
        <v>48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0</v>
      </c>
      <c r="T2145" s="6">
        <v>0</v>
      </c>
      <c r="U2145" s="6">
        <v>11</v>
      </c>
      <c r="V2145" s="6">
        <v>14</v>
      </c>
      <c r="W2145" s="6">
        <v>20</v>
      </c>
      <c r="X2145" s="6">
        <v>25</v>
      </c>
      <c r="Y2145" s="6">
        <v>9</v>
      </c>
      <c r="Z2145" s="6">
        <v>31</v>
      </c>
      <c r="AA2145" s="6">
        <v>32</v>
      </c>
      <c r="AB2145" s="6">
        <v>142</v>
      </c>
      <c r="AF2145" s="26"/>
    </row>
    <row r="2146" spans="1:32" x14ac:dyDescent="0.25">
      <c r="A2146" s="10" t="s">
        <v>64</v>
      </c>
      <c r="B2146" s="6">
        <v>102025195</v>
      </c>
      <c r="C2146" s="6" t="s">
        <v>48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0</v>
      </c>
      <c r="T2146" s="6">
        <v>0</v>
      </c>
      <c r="U2146" s="6">
        <v>25</v>
      </c>
      <c r="V2146" s="6">
        <v>40</v>
      </c>
      <c r="W2146" s="6">
        <v>67</v>
      </c>
      <c r="X2146" s="6">
        <v>62</v>
      </c>
      <c r="Y2146" s="6">
        <v>0</v>
      </c>
      <c r="Z2146" s="6">
        <v>79</v>
      </c>
      <c r="AA2146" s="6">
        <v>0</v>
      </c>
      <c r="AB2146" s="6">
        <v>273</v>
      </c>
      <c r="AF2146" s="26"/>
    </row>
    <row r="2147" spans="1:32" x14ac:dyDescent="0.25">
      <c r="A2147" s="10" t="s">
        <v>64</v>
      </c>
      <c r="B2147" s="6">
        <v>102025195</v>
      </c>
      <c r="C2147" s="6" t="s">
        <v>48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11</v>
      </c>
      <c r="V2147" s="6">
        <v>10</v>
      </c>
      <c r="W2147" s="6">
        <v>16</v>
      </c>
      <c r="X2147" s="6">
        <v>16</v>
      </c>
      <c r="Y2147" s="6">
        <v>15</v>
      </c>
      <c r="Z2147" s="6">
        <v>17</v>
      </c>
      <c r="AA2147" s="6">
        <v>16</v>
      </c>
      <c r="AB2147" s="6">
        <v>101</v>
      </c>
      <c r="AF2147" s="26"/>
    </row>
    <row r="2148" spans="1:32" x14ac:dyDescent="0.25">
      <c r="A2148" s="10" t="s">
        <v>64</v>
      </c>
      <c r="B2148" s="6">
        <v>102025195</v>
      </c>
      <c r="C2148" s="6" t="s">
        <v>48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100</v>
      </c>
      <c r="AB2148" s="6">
        <v>100</v>
      </c>
      <c r="AF2148" s="26"/>
    </row>
    <row r="2149" spans="1:32" x14ac:dyDescent="0.25">
      <c r="A2149" s="10" t="s">
        <v>64</v>
      </c>
      <c r="B2149" s="6">
        <v>102025195</v>
      </c>
      <c r="C2149" s="6" t="s">
        <v>48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19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19</v>
      </c>
      <c r="AF2149" s="26"/>
    </row>
    <row r="2150" spans="1:32" x14ac:dyDescent="0.25">
      <c r="A2150" s="10" t="s">
        <v>64</v>
      </c>
      <c r="B2150" s="6">
        <v>102025195</v>
      </c>
      <c r="C2150" s="6" t="s">
        <v>48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2</v>
      </c>
      <c r="AA2150" s="6">
        <v>0</v>
      </c>
      <c r="AB2150" s="6">
        <v>2</v>
      </c>
      <c r="AF2150" s="26"/>
    </row>
    <row r="2151" spans="1:32" x14ac:dyDescent="0.25">
      <c r="A2151" s="10" t="s">
        <v>64</v>
      </c>
      <c r="B2151" s="6">
        <v>102025195</v>
      </c>
      <c r="C2151" s="6" t="s">
        <v>48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2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2</v>
      </c>
      <c r="AF2151" s="26"/>
    </row>
    <row r="2152" spans="1:32" x14ac:dyDescent="0.25">
      <c r="A2152" s="10" t="s">
        <v>64</v>
      </c>
      <c r="B2152" s="6">
        <v>102025195</v>
      </c>
      <c r="C2152" s="6" t="s">
        <v>48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14</v>
      </c>
      <c r="AB2152" s="6">
        <v>14</v>
      </c>
      <c r="AF2152" s="26"/>
    </row>
    <row r="2153" spans="1:32" x14ac:dyDescent="0.25">
      <c r="A2153" s="10" t="s">
        <v>64</v>
      </c>
      <c r="B2153" s="6">
        <v>102025195</v>
      </c>
      <c r="C2153" s="6" t="s">
        <v>48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3</v>
      </c>
      <c r="Y2153" s="6">
        <v>0</v>
      </c>
      <c r="Z2153" s="6">
        <v>0</v>
      </c>
      <c r="AA2153" s="6">
        <v>0</v>
      </c>
      <c r="AB2153" s="6">
        <v>3</v>
      </c>
      <c r="AF2153" s="26"/>
    </row>
    <row r="2154" spans="1:32" x14ac:dyDescent="0.25">
      <c r="A2154" s="10" t="s">
        <v>64</v>
      </c>
      <c r="B2154" s="6">
        <v>102025210</v>
      </c>
      <c r="C2154" s="6" t="s">
        <v>48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17</v>
      </c>
      <c r="V2154" s="6">
        <v>8</v>
      </c>
      <c r="W2154" s="6">
        <v>11</v>
      </c>
      <c r="X2154" s="6">
        <v>0</v>
      </c>
      <c r="Y2154" s="6">
        <v>0</v>
      </c>
      <c r="Z2154" s="6">
        <v>0</v>
      </c>
      <c r="AA2154" s="6">
        <v>0</v>
      </c>
      <c r="AB2154" s="6">
        <v>36</v>
      </c>
      <c r="AF2154" s="26"/>
    </row>
    <row r="2155" spans="1:32" x14ac:dyDescent="0.25">
      <c r="A2155" s="10" t="s">
        <v>64</v>
      </c>
      <c r="B2155" s="6">
        <v>102025212</v>
      </c>
      <c r="C2155" s="6" t="s">
        <v>48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35</v>
      </c>
      <c r="Y2155" s="6">
        <v>0</v>
      </c>
      <c r="Z2155" s="6">
        <v>21</v>
      </c>
      <c r="AA2155" s="6">
        <v>0</v>
      </c>
      <c r="AB2155" s="6">
        <v>56</v>
      </c>
      <c r="AF2155" s="26"/>
    </row>
    <row r="2156" spans="1:32" x14ac:dyDescent="0.25">
      <c r="A2156" s="10" t="s">
        <v>64</v>
      </c>
      <c r="B2156" s="6">
        <v>102025439</v>
      </c>
      <c r="C2156" s="6" t="s">
        <v>48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3</v>
      </c>
      <c r="X2156" s="6">
        <v>0</v>
      </c>
      <c r="Y2156" s="6">
        <v>0</v>
      </c>
      <c r="Z2156" s="6">
        <v>0</v>
      </c>
      <c r="AA2156" s="6">
        <v>0</v>
      </c>
      <c r="AB2156" s="6">
        <v>3</v>
      </c>
      <c r="AF2156" s="26"/>
    </row>
    <row r="2157" spans="1:32" x14ac:dyDescent="0.25">
      <c r="A2157" s="10" t="s">
        <v>64</v>
      </c>
      <c r="B2157" s="6">
        <v>102025439</v>
      </c>
      <c r="C2157" s="6" t="s">
        <v>48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10</v>
      </c>
      <c r="X2157" s="6">
        <v>0</v>
      </c>
      <c r="Y2157" s="6">
        <v>0</v>
      </c>
      <c r="Z2157" s="6">
        <v>0</v>
      </c>
      <c r="AA2157" s="6">
        <v>0</v>
      </c>
      <c r="AB2157" s="6">
        <v>10</v>
      </c>
      <c r="AF2157" s="26"/>
    </row>
    <row r="2158" spans="1:32" x14ac:dyDescent="0.25">
      <c r="A2158" s="10" t="s">
        <v>64</v>
      </c>
      <c r="B2158" s="6">
        <v>102025510</v>
      </c>
      <c r="C2158" s="6" t="s">
        <v>48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20</v>
      </c>
      <c r="Y2158" s="6">
        <v>0</v>
      </c>
      <c r="Z2158" s="6">
        <v>0</v>
      </c>
      <c r="AA2158" s="6">
        <v>0</v>
      </c>
      <c r="AB2158" s="6">
        <v>20</v>
      </c>
      <c r="AF2158" s="26"/>
    </row>
    <row r="2159" spans="1:32" x14ac:dyDescent="0.25">
      <c r="A2159" s="10" t="s">
        <v>64</v>
      </c>
      <c r="B2159" s="6">
        <v>102025510</v>
      </c>
      <c r="C2159" s="6" t="s">
        <v>48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1</v>
      </c>
      <c r="Y2159" s="6">
        <v>0</v>
      </c>
      <c r="Z2159" s="6">
        <v>0</v>
      </c>
      <c r="AA2159" s="6">
        <v>0</v>
      </c>
      <c r="AB2159" s="6">
        <v>1</v>
      </c>
      <c r="AF2159" s="26"/>
    </row>
    <row r="2160" spans="1:32" x14ac:dyDescent="0.25">
      <c r="A2160" s="10" t="s">
        <v>64</v>
      </c>
      <c r="B2160" s="6">
        <v>102025571</v>
      </c>
      <c r="C2160" s="6" t="s">
        <v>48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10</v>
      </c>
      <c r="X2160" s="6">
        <v>0</v>
      </c>
      <c r="Y2160" s="6">
        <v>0</v>
      </c>
      <c r="Z2160" s="6">
        <v>0</v>
      </c>
      <c r="AA2160" s="6">
        <v>0</v>
      </c>
      <c r="AB2160" s="6">
        <v>10</v>
      </c>
      <c r="AF2160" s="26"/>
    </row>
    <row r="2161" spans="1:32" x14ac:dyDescent="0.25">
      <c r="A2161" s="10" t="s">
        <v>64</v>
      </c>
      <c r="B2161" s="6">
        <v>102025571</v>
      </c>
      <c r="C2161" s="6" t="s">
        <v>48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5</v>
      </c>
      <c r="X2161" s="6">
        <v>0</v>
      </c>
      <c r="Y2161" s="6">
        <v>0</v>
      </c>
      <c r="Z2161" s="6">
        <v>0</v>
      </c>
      <c r="AA2161" s="6">
        <v>0</v>
      </c>
      <c r="AB2161" s="6">
        <v>5</v>
      </c>
      <c r="AF2161" s="26"/>
    </row>
    <row r="2162" spans="1:32" x14ac:dyDescent="0.25">
      <c r="A2162" s="10" t="s">
        <v>64</v>
      </c>
      <c r="B2162" s="6">
        <v>102025571</v>
      </c>
      <c r="C2162" s="6" t="s">
        <v>48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5</v>
      </c>
      <c r="X2162" s="6">
        <v>0</v>
      </c>
      <c r="Y2162" s="6">
        <v>0</v>
      </c>
      <c r="Z2162" s="6">
        <v>0</v>
      </c>
      <c r="AA2162" s="6">
        <v>0</v>
      </c>
      <c r="AB2162" s="6">
        <v>5</v>
      </c>
      <c r="AF2162" s="26"/>
    </row>
    <row r="2163" spans="1:32" x14ac:dyDescent="0.25">
      <c r="A2163" s="10" t="s">
        <v>64</v>
      </c>
      <c r="B2163" s="6">
        <v>102025572</v>
      </c>
      <c r="C2163" s="6" t="s">
        <v>48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0</v>
      </c>
      <c r="U2163" s="6">
        <v>0</v>
      </c>
      <c r="V2163" s="6">
        <v>0</v>
      </c>
      <c r="W2163" s="6">
        <v>9</v>
      </c>
      <c r="X2163" s="6">
        <v>0</v>
      </c>
      <c r="Y2163" s="6">
        <v>0</v>
      </c>
      <c r="Z2163" s="6">
        <v>0</v>
      </c>
      <c r="AA2163" s="6">
        <v>0</v>
      </c>
      <c r="AB2163" s="6">
        <v>9</v>
      </c>
      <c r="AF2163" s="26"/>
    </row>
    <row r="2164" spans="1:32" x14ac:dyDescent="0.25">
      <c r="A2164" s="10" t="s">
        <v>64</v>
      </c>
      <c r="B2164" s="6">
        <v>102025572</v>
      </c>
      <c r="C2164" s="6" t="s">
        <v>48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0</v>
      </c>
      <c r="AF2164" s="26"/>
    </row>
    <row r="2165" spans="1:32" x14ac:dyDescent="0.25">
      <c r="A2165" s="10" t="s">
        <v>64</v>
      </c>
      <c r="B2165" s="6">
        <v>102025588</v>
      </c>
      <c r="C2165" s="6" t="s">
        <v>48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1</v>
      </c>
      <c r="X2165" s="6">
        <v>0</v>
      </c>
      <c r="Y2165" s="6">
        <v>0</v>
      </c>
      <c r="Z2165" s="6">
        <v>0</v>
      </c>
      <c r="AA2165" s="6">
        <v>0</v>
      </c>
      <c r="AB2165" s="6">
        <v>1</v>
      </c>
      <c r="AF2165" s="26"/>
    </row>
    <row r="2166" spans="1:32" x14ac:dyDescent="0.25">
      <c r="A2166" s="10" t="s">
        <v>64</v>
      </c>
      <c r="B2166" s="6">
        <v>102025655</v>
      </c>
      <c r="C2166" s="6" t="s">
        <v>48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44</v>
      </c>
      <c r="Y2166" s="6">
        <v>0</v>
      </c>
      <c r="Z2166" s="6">
        <v>0</v>
      </c>
      <c r="AA2166" s="6">
        <v>0</v>
      </c>
      <c r="AB2166" s="6">
        <v>44</v>
      </c>
      <c r="AF2166" s="26"/>
    </row>
    <row r="2167" spans="1:32" x14ac:dyDescent="0.25">
      <c r="A2167" s="10" t="s">
        <v>64</v>
      </c>
      <c r="B2167" s="6">
        <v>102025914</v>
      </c>
      <c r="C2167" s="6" t="s">
        <v>48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66</v>
      </c>
      <c r="Z2167" s="6">
        <v>0</v>
      </c>
      <c r="AA2167" s="6">
        <v>0</v>
      </c>
      <c r="AB2167" s="6">
        <v>66</v>
      </c>
      <c r="AF2167" s="26"/>
    </row>
    <row r="2168" spans="1:32" x14ac:dyDescent="0.25">
      <c r="A2168" s="10" t="s">
        <v>64</v>
      </c>
      <c r="B2168" s="6">
        <v>102025918</v>
      </c>
      <c r="C2168" s="6" t="s">
        <v>48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74</v>
      </c>
      <c r="Z2168" s="6">
        <v>0</v>
      </c>
      <c r="AA2168" s="6">
        <v>0</v>
      </c>
      <c r="AB2168" s="6">
        <v>74</v>
      </c>
      <c r="AF2168" s="26"/>
    </row>
    <row r="2169" spans="1:32" x14ac:dyDescent="0.25">
      <c r="A2169" s="10" t="s">
        <v>64</v>
      </c>
      <c r="B2169" s="6">
        <v>102025938</v>
      </c>
      <c r="C2169" s="6" t="s">
        <v>48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220</v>
      </c>
      <c r="Z2169" s="6">
        <v>0</v>
      </c>
      <c r="AA2169" s="6">
        <v>0</v>
      </c>
      <c r="AB2169" s="6">
        <v>220</v>
      </c>
      <c r="AF2169" s="26"/>
    </row>
    <row r="2170" spans="1:32" x14ac:dyDescent="0.25">
      <c r="A2170" s="10" t="s">
        <v>64</v>
      </c>
      <c r="B2170" s="6">
        <v>102025989</v>
      </c>
      <c r="C2170" s="6" t="s">
        <v>48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50</v>
      </c>
      <c r="AA2170" s="6">
        <v>0</v>
      </c>
      <c r="AB2170" s="6">
        <v>50</v>
      </c>
      <c r="AF2170" s="26"/>
    </row>
    <row r="2171" spans="1:32" x14ac:dyDescent="0.25">
      <c r="A2171" s="10" t="s">
        <v>64</v>
      </c>
      <c r="B2171" s="6">
        <v>102013620</v>
      </c>
      <c r="C2171" s="6" t="s">
        <v>48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1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1</v>
      </c>
      <c r="AF2171" s="26"/>
    </row>
    <row r="2172" spans="1:32" x14ac:dyDescent="0.25">
      <c r="A2172" s="10" t="s">
        <v>64</v>
      </c>
      <c r="B2172" s="6">
        <v>102013620</v>
      </c>
      <c r="C2172" s="6" t="s">
        <v>48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2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2</v>
      </c>
      <c r="AF2172" s="26"/>
    </row>
    <row r="2173" spans="1:32" x14ac:dyDescent="0.25">
      <c r="A2173" s="10" t="s">
        <v>64</v>
      </c>
      <c r="B2173" s="6">
        <v>102013620</v>
      </c>
      <c r="C2173" s="6" t="s">
        <v>48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1</v>
      </c>
      <c r="AA2173" s="6">
        <v>0</v>
      </c>
      <c r="AB2173" s="6">
        <v>1</v>
      </c>
      <c r="AF2173" s="26"/>
    </row>
    <row r="2174" spans="1:32" x14ac:dyDescent="0.25">
      <c r="A2174" s="10" t="s">
        <v>64</v>
      </c>
      <c r="B2174" s="6">
        <v>102013620</v>
      </c>
      <c r="C2174" s="6" t="s">
        <v>48</v>
      </c>
      <c r="D2174" s="6">
        <v>0</v>
      </c>
      <c r="E2174" s="6">
        <v>0</v>
      </c>
      <c r="F2174" s="6">
        <v>1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1</v>
      </c>
      <c r="AF2174" s="26"/>
    </row>
    <row r="2175" spans="1:32" x14ac:dyDescent="0.25">
      <c r="A2175" s="10" t="s">
        <v>64</v>
      </c>
      <c r="B2175" s="6">
        <v>102013620</v>
      </c>
      <c r="C2175" s="6" t="s">
        <v>48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1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1</v>
      </c>
      <c r="AF2175" s="26"/>
    </row>
    <row r="2176" spans="1:32" x14ac:dyDescent="0.25">
      <c r="A2176" s="10" t="s">
        <v>64</v>
      </c>
      <c r="B2176" s="6">
        <v>102013620</v>
      </c>
      <c r="C2176" s="6" t="s">
        <v>48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1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1</v>
      </c>
      <c r="AF2176" s="26"/>
    </row>
    <row r="2177" spans="1:32" x14ac:dyDescent="0.25">
      <c r="A2177" s="10" t="s">
        <v>64</v>
      </c>
      <c r="B2177" s="6">
        <v>102013620</v>
      </c>
      <c r="C2177" s="6" t="s">
        <v>48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1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1</v>
      </c>
      <c r="AF2177" s="26"/>
    </row>
    <row r="2178" spans="1:32" x14ac:dyDescent="0.25">
      <c r="A2178" s="10" t="s">
        <v>64</v>
      </c>
      <c r="B2178" s="6">
        <v>102013620</v>
      </c>
      <c r="C2178" s="6" t="s">
        <v>48</v>
      </c>
      <c r="D2178" s="6">
        <v>0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1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1</v>
      </c>
      <c r="AF2178" s="26"/>
    </row>
    <row r="2179" spans="1:32" x14ac:dyDescent="0.25">
      <c r="A2179" s="10" t="s">
        <v>64</v>
      </c>
      <c r="B2179" s="6">
        <v>102013620</v>
      </c>
      <c r="C2179" s="6" t="s">
        <v>48</v>
      </c>
      <c r="D2179" s="6">
        <v>16</v>
      </c>
      <c r="E2179" s="6">
        <v>16</v>
      </c>
      <c r="F2179" s="6">
        <v>15</v>
      </c>
      <c r="G2179" s="6">
        <v>15</v>
      </c>
      <c r="H2179" s="6">
        <v>12</v>
      </c>
      <c r="I2179" s="6">
        <v>11</v>
      </c>
      <c r="J2179" s="6">
        <v>21</v>
      </c>
      <c r="K2179" s="6">
        <v>15</v>
      </c>
      <c r="L2179" s="6">
        <v>12</v>
      </c>
      <c r="M2179" s="6">
        <v>10</v>
      </c>
      <c r="N2179" s="6">
        <v>10</v>
      </c>
      <c r="O2179" s="6">
        <v>13</v>
      </c>
      <c r="P2179" s="6">
        <v>12</v>
      </c>
      <c r="Q2179" s="6">
        <v>12</v>
      </c>
      <c r="R2179" s="6">
        <v>14</v>
      </c>
      <c r="S2179" s="6">
        <v>16</v>
      </c>
      <c r="T2179" s="6">
        <v>17</v>
      </c>
      <c r="U2179" s="6">
        <v>16</v>
      </c>
      <c r="V2179" s="6">
        <v>24</v>
      </c>
      <c r="W2179" s="6">
        <v>26</v>
      </c>
      <c r="X2179" s="6">
        <v>26</v>
      </c>
      <c r="Y2179" s="6">
        <v>29</v>
      </c>
      <c r="Z2179" s="6">
        <v>14</v>
      </c>
      <c r="AA2179" s="6">
        <v>15</v>
      </c>
      <c r="AB2179" s="6">
        <v>387</v>
      </c>
      <c r="AF2179" s="26"/>
    </row>
    <row r="2180" spans="1:32" x14ac:dyDescent="0.25">
      <c r="A2180" s="10" t="s">
        <v>64</v>
      </c>
      <c r="B2180" s="6">
        <v>102013620</v>
      </c>
      <c r="C2180" s="6" t="s">
        <v>48</v>
      </c>
      <c r="D2180" s="6">
        <v>8</v>
      </c>
      <c r="E2180" s="6">
        <v>7</v>
      </c>
      <c r="F2180" s="6">
        <v>7</v>
      </c>
      <c r="G2180" s="6">
        <v>7</v>
      </c>
      <c r="H2180" s="6">
        <v>7</v>
      </c>
      <c r="I2180" s="6">
        <v>7</v>
      </c>
      <c r="J2180" s="6">
        <v>4</v>
      </c>
      <c r="K2180" s="6">
        <v>3</v>
      </c>
      <c r="L2180" s="6">
        <v>4</v>
      </c>
      <c r="M2180" s="6">
        <v>4</v>
      </c>
      <c r="N2180" s="6">
        <v>4</v>
      </c>
      <c r="O2180" s="6">
        <v>3</v>
      </c>
      <c r="P2180" s="6">
        <v>2</v>
      </c>
      <c r="Q2180" s="6">
        <v>3</v>
      </c>
      <c r="R2180" s="6">
        <v>4</v>
      </c>
      <c r="S2180" s="6">
        <v>4</v>
      </c>
      <c r="T2180" s="6">
        <v>4</v>
      </c>
      <c r="U2180" s="6">
        <v>4</v>
      </c>
      <c r="V2180" s="6">
        <v>4</v>
      </c>
      <c r="W2180" s="6">
        <v>4</v>
      </c>
      <c r="X2180" s="6">
        <v>4</v>
      </c>
      <c r="Y2180" s="6">
        <v>4</v>
      </c>
      <c r="Z2180" s="6">
        <v>9</v>
      </c>
      <c r="AA2180" s="6">
        <v>9</v>
      </c>
      <c r="AB2180" s="6">
        <v>120</v>
      </c>
      <c r="AF2180" s="26"/>
    </row>
    <row r="2181" spans="1:32" x14ac:dyDescent="0.25">
      <c r="A2181" s="10" t="s">
        <v>64</v>
      </c>
      <c r="B2181" s="6">
        <v>102016199</v>
      </c>
      <c r="C2181" s="6" t="s">
        <v>48</v>
      </c>
      <c r="D2181" s="6">
        <v>0</v>
      </c>
      <c r="E2181" s="6">
        <v>0</v>
      </c>
      <c r="F2181" s="6">
        <v>0</v>
      </c>
      <c r="G2181" s="6">
        <v>0</v>
      </c>
      <c r="H2181" s="6">
        <v>18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18</v>
      </c>
      <c r="AF2181" s="26"/>
    </row>
    <row r="2182" spans="1:32" x14ac:dyDescent="0.25">
      <c r="A2182" s="10" t="s">
        <v>64</v>
      </c>
      <c r="B2182" s="6">
        <v>102016199</v>
      </c>
      <c r="C2182" s="6" t="s">
        <v>48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29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29</v>
      </c>
      <c r="AF2182" s="26"/>
    </row>
    <row r="2183" spans="1:32" x14ac:dyDescent="0.25">
      <c r="A2183" s="10" t="s">
        <v>64</v>
      </c>
      <c r="B2183" s="6">
        <v>102016201</v>
      </c>
      <c r="C2183" s="6" t="s">
        <v>48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15</v>
      </c>
      <c r="K2183" s="6">
        <v>11</v>
      </c>
      <c r="L2183" s="6">
        <v>21</v>
      </c>
      <c r="M2183" s="6">
        <v>36</v>
      </c>
      <c r="N2183" s="6">
        <v>41</v>
      </c>
      <c r="O2183" s="6">
        <v>58</v>
      </c>
      <c r="P2183" s="6">
        <v>66</v>
      </c>
      <c r="Q2183" s="6">
        <v>72</v>
      </c>
      <c r="R2183" s="6">
        <v>77</v>
      </c>
      <c r="S2183" s="6">
        <v>74</v>
      </c>
      <c r="T2183" s="6">
        <v>65</v>
      </c>
      <c r="U2183" s="6">
        <v>59</v>
      </c>
      <c r="V2183" s="6">
        <v>61</v>
      </c>
      <c r="W2183" s="6">
        <v>68</v>
      </c>
      <c r="X2183" s="6">
        <v>67</v>
      </c>
      <c r="Y2183" s="6">
        <v>72</v>
      </c>
      <c r="Z2183" s="6">
        <v>0</v>
      </c>
      <c r="AA2183" s="6">
        <v>0</v>
      </c>
      <c r="AB2183" s="6">
        <v>863</v>
      </c>
      <c r="AF2183" s="26"/>
    </row>
    <row r="2184" spans="1:32" x14ac:dyDescent="0.25">
      <c r="A2184" s="10" t="s">
        <v>64</v>
      </c>
      <c r="B2184" s="6">
        <v>102016807</v>
      </c>
      <c r="C2184" s="6" t="s">
        <v>48</v>
      </c>
      <c r="D2184" s="6">
        <v>520</v>
      </c>
      <c r="E2184" s="6">
        <v>520</v>
      </c>
      <c r="F2184" s="6">
        <v>510</v>
      </c>
      <c r="G2184" s="6">
        <v>503</v>
      </c>
      <c r="H2184" s="6">
        <v>532</v>
      </c>
      <c r="I2184" s="6">
        <v>513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405</v>
      </c>
      <c r="AA2184" s="6">
        <v>408</v>
      </c>
      <c r="AB2184" s="6">
        <v>3911</v>
      </c>
      <c r="AF2184" s="26"/>
    </row>
    <row r="2185" spans="1:32" x14ac:dyDescent="0.25">
      <c r="A2185" s="10" t="s">
        <v>64</v>
      </c>
      <c r="B2185" s="6">
        <v>102016807</v>
      </c>
      <c r="C2185" s="6" t="s">
        <v>48</v>
      </c>
      <c r="D2185" s="6">
        <v>254</v>
      </c>
      <c r="E2185" s="6">
        <v>196</v>
      </c>
      <c r="F2185" s="6">
        <v>162</v>
      </c>
      <c r="G2185" s="6">
        <v>235</v>
      </c>
      <c r="H2185" s="6">
        <v>254</v>
      </c>
      <c r="I2185" s="6">
        <v>254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154</v>
      </c>
      <c r="AA2185" s="6">
        <v>151</v>
      </c>
      <c r="AB2185" s="6">
        <v>1660</v>
      </c>
      <c r="AF2185" s="26"/>
    </row>
    <row r="2186" spans="1:32" x14ac:dyDescent="0.25">
      <c r="A2186" s="10" t="s">
        <v>64</v>
      </c>
      <c r="B2186" s="6">
        <v>102016807</v>
      </c>
      <c r="C2186" s="6" t="s">
        <v>48</v>
      </c>
      <c r="D2186" s="6">
        <v>25</v>
      </c>
      <c r="E2186" s="6">
        <v>16</v>
      </c>
      <c r="F2186" s="6">
        <v>17</v>
      </c>
      <c r="G2186" s="6">
        <v>30</v>
      </c>
      <c r="H2186" s="6">
        <v>40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212</v>
      </c>
      <c r="AA2186" s="6">
        <v>217</v>
      </c>
      <c r="AB2186" s="6">
        <v>557</v>
      </c>
      <c r="AF2186" s="26"/>
    </row>
    <row r="2187" spans="1:32" x14ac:dyDescent="0.25">
      <c r="A2187" s="10" t="s">
        <v>64</v>
      </c>
      <c r="B2187" s="6">
        <v>102017096</v>
      </c>
      <c r="C2187" s="6" t="s">
        <v>48</v>
      </c>
      <c r="D2187" s="6">
        <v>2</v>
      </c>
      <c r="E2187" s="6">
        <v>0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2</v>
      </c>
      <c r="AF2187" s="26"/>
    </row>
    <row r="2188" spans="1:32" x14ac:dyDescent="0.25">
      <c r="A2188" s="10" t="s">
        <v>64</v>
      </c>
      <c r="B2188" s="6">
        <v>102017096</v>
      </c>
      <c r="C2188" s="6" t="s">
        <v>48</v>
      </c>
      <c r="D2188" s="6">
        <v>6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6</v>
      </c>
      <c r="AF2188" s="26"/>
    </row>
    <row r="2189" spans="1:32" x14ac:dyDescent="0.25">
      <c r="A2189" s="10" t="s">
        <v>64</v>
      </c>
      <c r="B2189" s="6">
        <v>102017100</v>
      </c>
      <c r="C2189" s="6" t="s">
        <v>48</v>
      </c>
      <c r="D2189" s="6">
        <v>28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28</v>
      </c>
      <c r="AF2189" s="26"/>
    </row>
    <row r="2190" spans="1:32" x14ac:dyDescent="0.25">
      <c r="A2190" s="10" t="s">
        <v>64</v>
      </c>
      <c r="B2190" s="6">
        <v>102017199</v>
      </c>
      <c r="C2190" s="6" t="s">
        <v>48</v>
      </c>
      <c r="D2190" s="6">
        <v>0</v>
      </c>
      <c r="E2190" s="6">
        <v>12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12</v>
      </c>
      <c r="AF2190" s="26"/>
    </row>
    <row r="2191" spans="1:32" x14ac:dyDescent="0.25">
      <c r="A2191" s="10" t="s">
        <v>64</v>
      </c>
      <c r="B2191" s="6">
        <v>102017230</v>
      </c>
      <c r="C2191" s="6" t="s">
        <v>48</v>
      </c>
      <c r="D2191" s="6">
        <v>0</v>
      </c>
      <c r="E2191" s="6">
        <v>1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1</v>
      </c>
      <c r="AF2191" s="26"/>
    </row>
    <row r="2192" spans="1:32" x14ac:dyDescent="0.25">
      <c r="A2192" s="10" t="s">
        <v>64</v>
      </c>
      <c r="B2192" s="6">
        <v>102017230</v>
      </c>
      <c r="C2192" s="6" t="s">
        <v>48</v>
      </c>
      <c r="D2192" s="6">
        <v>0</v>
      </c>
      <c r="E2192" s="6">
        <v>5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5</v>
      </c>
      <c r="AF2192" s="26"/>
    </row>
    <row r="2193" spans="1:32" x14ac:dyDescent="0.25">
      <c r="A2193" s="10" t="s">
        <v>64</v>
      </c>
      <c r="B2193" s="6">
        <v>102017230</v>
      </c>
      <c r="C2193" s="6" t="s">
        <v>48</v>
      </c>
      <c r="D2193" s="6">
        <v>0</v>
      </c>
      <c r="E2193" s="6">
        <v>21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21</v>
      </c>
      <c r="AF2193" s="26"/>
    </row>
    <row r="2194" spans="1:32" x14ac:dyDescent="0.25">
      <c r="A2194" s="10" t="s">
        <v>64</v>
      </c>
      <c r="B2194" s="6">
        <v>102017230</v>
      </c>
      <c r="C2194" s="6" t="s">
        <v>48</v>
      </c>
      <c r="D2194" s="6">
        <v>0</v>
      </c>
      <c r="E2194" s="6">
        <v>13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13</v>
      </c>
      <c r="AF2194" s="26"/>
    </row>
    <row r="2195" spans="1:32" x14ac:dyDescent="0.25">
      <c r="A2195" s="10" t="s">
        <v>64</v>
      </c>
      <c r="B2195" s="6">
        <v>102017230</v>
      </c>
      <c r="C2195" s="6" t="s">
        <v>48</v>
      </c>
      <c r="D2195" s="6">
        <v>0</v>
      </c>
      <c r="E2195" s="6">
        <v>6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6</v>
      </c>
      <c r="AF2195" s="26"/>
    </row>
    <row r="2196" spans="1:32" x14ac:dyDescent="0.25">
      <c r="A2196" s="10" t="s">
        <v>64</v>
      </c>
      <c r="B2196" s="6">
        <v>102017237</v>
      </c>
      <c r="C2196" s="6" t="s">
        <v>48</v>
      </c>
      <c r="D2196" s="6">
        <v>0</v>
      </c>
      <c r="E2196" s="6">
        <v>8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8</v>
      </c>
      <c r="AF2196" s="26"/>
    </row>
    <row r="2197" spans="1:32" x14ac:dyDescent="0.25">
      <c r="A2197" s="10" t="s">
        <v>64</v>
      </c>
      <c r="B2197" s="6">
        <v>102017237</v>
      </c>
      <c r="C2197" s="6" t="s">
        <v>48</v>
      </c>
      <c r="D2197" s="6">
        <v>0</v>
      </c>
      <c r="E2197" s="6">
        <v>25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25</v>
      </c>
      <c r="AF2197" s="26"/>
    </row>
    <row r="2198" spans="1:32" x14ac:dyDescent="0.25">
      <c r="A2198" s="10" t="s">
        <v>64</v>
      </c>
      <c r="B2198" s="6">
        <v>102017324</v>
      </c>
      <c r="C2198" s="6" t="s">
        <v>48</v>
      </c>
      <c r="D2198" s="6">
        <v>0</v>
      </c>
      <c r="E2198" s="6">
        <v>0</v>
      </c>
      <c r="F2198" s="6">
        <v>1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6">
        <v>0</v>
      </c>
      <c r="AB2198" s="6">
        <v>1</v>
      </c>
      <c r="AF2198" s="26"/>
    </row>
    <row r="2199" spans="1:32" x14ac:dyDescent="0.25">
      <c r="A2199" s="10" t="s">
        <v>64</v>
      </c>
      <c r="B2199" s="6">
        <v>102017344</v>
      </c>
      <c r="C2199" s="6" t="s">
        <v>48</v>
      </c>
      <c r="D2199" s="6">
        <v>0</v>
      </c>
      <c r="E2199" s="6">
        <v>0</v>
      </c>
      <c r="F2199" s="6">
        <v>9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9</v>
      </c>
      <c r="AF2199" s="26"/>
    </row>
    <row r="2200" spans="1:32" x14ac:dyDescent="0.25">
      <c r="A2200" s="10" t="s">
        <v>64</v>
      </c>
      <c r="B2200" s="6">
        <v>102017344</v>
      </c>
      <c r="C2200" s="6" t="s">
        <v>48</v>
      </c>
      <c r="D2200" s="6">
        <v>0</v>
      </c>
      <c r="E2200" s="6">
        <v>0</v>
      </c>
      <c r="F2200" s="6">
        <v>1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1</v>
      </c>
      <c r="AF2200" s="26"/>
    </row>
    <row r="2201" spans="1:32" x14ac:dyDescent="0.25">
      <c r="A2201" s="10" t="s">
        <v>64</v>
      </c>
      <c r="B2201" s="6">
        <v>102017346</v>
      </c>
      <c r="C2201" s="6" t="s">
        <v>48</v>
      </c>
      <c r="D2201" s="6">
        <v>0</v>
      </c>
      <c r="E2201" s="6">
        <v>0</v>
      </c>
      <c r="F2201" s="6">
        <v>4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4</v>
      </c>
      <c r="AF2201" s="26"/>
    </row>
    <row r="2202" spans="1:32" x14ac:dyDescent="0.25">
      <c r="A2202" s="10" t="s">
        <v>64</v>
      </c>
      <c r="B2202" s="6">
        <v>102017346</v>
      </c>
      <c r="C2202" s="6" t="s">
        <v>48</v>
      </c>
      <c r="D2202" s="6">
        <v>0</v>
      </c>
      <c r="E2202" s="6">
        <v>0</v>
      </c>
      <c r="F2202" s="6">
        <v>2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2</v>
      </c>
      <c r="AF2202" s="26"/>
    </row>
    <row r="2203" spans="1:32" x14ac:dyDescent="0.25">
      <c r="A2203" s="10" t="s">
        <v>64</v>
      </c>
      <c r="B2203" s="6">
        <v>102017346</v>
      </c>
      <c r="C2203" s="6" t="s">
        <v>48</v>
      </c>
      <c r="D2203" s="6">
        <v>0</v>
      </c>
      <c r="E2203" s="6">
        <v>0</v>
      </c>
      <c r="F2203" s="6">
        <v>18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18</v>
      </c>
      <c r="AF2203" s="26"/>
    </row>
    <row r="2204" spans="1:32" x14ac:dyDescent="0.25">
      <c r="A2204" s="10" t="s">
        <v>64</v>
      </c>
      <c r="B2204" s="6">
        <v>102015486</v>
      </c>
      <c r="C2204" s="6" t="s">
        <v>48</v>
      </c>
      <c r="D2204" s="6">
        <v>262</v>
      </c>
      <c r="E2204" s="6">
        <v>203</v>
      </c>
      <c r="F2204" s="6">
        <v>167</v>
      </c>
      <c r="G2204" s="6">
        <v>242</v>
      </c>
      <c r="H2204" s="6">
        <v>262</v>
      </c>
      <c r="I2204" s="6">
        <v>262</v>
      </c>
      <c r="J2204" s="6">
        <v>262</v>
      </c>
      <c r="K2204" s="6">
        <v>262</v>
      </c>
      <c r="L2204" s="6">
        <v>262</v>
      </c>
      <c r="M2204" s="6">
        <v>262</v>
      </c>
      <c r="N2204" s="6">
        <v>262</v>
      </c>
      <c r="O2204" s="6">
        <v>262</v>
      </c>
      <c r="P2204" s="6">
        <v>262</v>
      </c>
      <c r="Q2204" s="6">
        <v>262</v>
      </c>
      <c r="R2204" s="6">
        <v>262</v>
      </c>
      <c r="S2204" s="6">
        <v>262</v>
      </c>
      <c r="T2204" s="6">
        <v>262</v>
      </c>
      <c r="U2204" s="6">
        <v>262</v>
      </c>
      <c r="V2204" s="6">
        <v>262</v>
      </c>
      <c r="W2204" s="6">
        <v>262</v>
      </c>
      <c r="X2204" s="6">
        <v>262</v>
      </c>
      <c r="Y2204" s="6">
        <v>262</v>
      </c>
      <c r="Z2204" s="6">
        <v>262</v>
      </c>
      <c r="AA2204" s="6">
        <v>262</v>
      </c>
      <c r="AB2204" s="6">
        <v>6114</v>
      </c>
      <c r="AF2204" s="26"/>
    </row>
    <row r="2205" spans="1:32" x14ac:dyDescent="0.25">
      <c r="A2205" s="10" t="s">
        <v>64</v>
      </c>
      <c r="B2205" s="6">
        <v>102015486</v>
      </c>
      <c r="C2205" s="6" t="s">
        <v>48</v>
      </c>
      <c r="D2205" s="6">
        <v>99</v>
      </c>
      <c r="E2205" s="6">
        <v>76</v>
      </c>
      <c r="F2205" s="6">
        <v>63</v>
      </c>
      <c r="G2205" s="6">
        <v>92</v>
      </c>
      <c r="H2205" s="6">
        <v>99</v>
      </c>
      <c r="I2205" s="6">
        <v>99</v>
      </c>
      <c r="J2205" s="6">
        <v>99</v>
      </c>
      <c r="K2205" s="6">
        <v>99</v>
      </c>
      <c r="L2205" s="6">
        <v>99</v>
      </c>
      <c r="M2205" s="6">
        <v>99</v>
      </c>
      <c r="N2205" s="6">
        <v>99</v>
      </c>
      <c r="O2205" s="6">
        <v>99</v>
      </c>
      <c r="P2205" s="6">
        <v>99</v>
      </c>
      <c r="Q2205" s="6">
        <v>99</v>
      </c>
      <c r="R2205" s="6">
        <v>99</v>
      </c>
      <c r="S2205" s="6">
        <v>99</v>
      </c>
      <c r="T2205" s="6">
        <v>99</v>
      </c>
      <c r="U2205" s="6">
        <v>99</v>
      </c>
      <c r="V2205" s="6">
        <v>99</v>
      </c>
      <c r="W2205" s="6">
        <v>99</v>
      </c>
      <c r="X2205" s="6">
        <v>99</v>
      </c>
      <c r="Y2205" s="6">
        <v>99</v>
      </c>
      <c r="Z2205" s="6">
        <v>99</v>
      </c>
      <c r="AA2205" s="6">
        <v>99</v>
      </c>
      <c r="AB2205" s="6">
        <v>2310</v>
      </c>
      <c r="AF2205" s="26"/>
    </row>
    <row r="2206" spans="1:32" x14ac:dyDescent="0.25">
      <c r="A2206" s="10" t="s">
        <v>64</v>
      </c>
      <c r="B2206" s="6">
        <v>102015486</v>
      </c>
      <c r="C2206" s="6" t="s">
        <v>48</v>
      </c>
      <c r="D2206" s="6">
        <v>89</v>
      </c>
      <c r="E2206" s="6">
        <v>69</v>
      </c>
      <c r="F2206" s="6">
        <v>57</v>
      </c>
      <c r="G2206" s="6">
        <v>82</v>
      </c>
      <c r="H2206" s="6">
        <v>89</v>
      </c>
      <c r="I2206" s="6">
        <v>89</v>
      </c>
      <c r="J2206" s="6">
        <v>39</v>
      </c>
      <c r="K2206" s="6">
        <v>39</v>
      </c>
      <c r="L2206" s="6">
        <v>39</v>
      </c>
      <c r="M2206" s="6">
        <v>39</v>
      </c>
      <c r="N2206" s="6">
        <v>39</v>
      </c>
      <c r="O2206" s="6">
        <v>39</v>
      </c>
      <c r="P2206" s="6">
        <v>39</v>
      </c>
      <c r="Q2206" s="6">
        <v>39</v>
      </c>
      <c r="R2206" s="6">
        <v>39</v>
      </c>
      <c r="S2206" s="6">
        <v>39</v>
      </c>
      <c r="T2206" s="6">
        <v>39</v>
      </c>
      <c r="U2206" s="6">
        <v>39</v>
      </c>
      <c r="V2206" s="6">
        <v>39</v>
      </c>
      <c r="W2206" s="6">
        <v>39</v>
      </c>
      <c r="X2206" s="6">
        <v>39</v>
      </c>
      <c r="Y2206" s="6">
        <v>39</v>
      </c>
      <c r="Z2206" s="6">
        <v>89</v>
      </c>
      <c r="AA2206" s="6">
        <v>89</v>
      </c>
      <c r="AB2206" s="6">
        <v>1277</v>
      </c>
      <c r="AF2206" s="26"/>
    </row>
    <row r="2207" spans="1:32" x14ac:dyDescent="0.25">
      <c r="A2207" s="10" t="s">
        <v>64</v>
      </c>
      <c r="B2207" s="6">
        <v>102015486</v>
      </c>
      <c r="C2207" s="6" t="s">
        <v>48</v>
      </c>
      <c r="D2207" s="6">
        <v>174</v>
      </c>
      <c r="E2207" s="6">
        <v>134</v>
      </c>
      <c r="F2207" s="6">
        <v>111</v>
      </c>
      <c r="G2207" s="6">
        <v>161</v>
      </c>
      <c r="H2207" s="6">
        <v>174</v>
      </c>
      <c r="I2207" s="6">
        <v>99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153</v>
      </c>
      <c r="AA2207" s="6">
        <v>154</v>
      </c>
      <c r="AB2207" s="6">
        <v>1160</v>
      </c>
      <c r="AF2207" s="26"/>
    </row>
    <row r="2208" spans="1:32" x14ac:dyDescent="0.25">
      <c r="A2208" s="10" t="s">
        <v>64</v>
      </c>
      <c r="B2208" s="6">
        <v>102015486</v>
      </c>
      <c r="C2208" s="6" t="s">
        <v>48</v>
      </c>
      <c r="D2208" s="6">
        <v>5</v>
      </c>
      <c r="E2208" s="6">
        <v>4</v>
      </c>
      <c r="F2208" s="6">
        <v>3</v>
      </c>
      <c r="G2208" s="6">
        <v>5</v>
      </c>
      <c r="H2208" s="6">
        <v>5</v>
      </c>
      <c r="I2208" s="6">
        <v>115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137</v>
      </c>
      <c r="AF2208" s="26"/>
    </row>
    <row r="2209" spans="1:32" x14ac:dyDescent="0.25">
      <c r="A2209" s="10" t="s">
        <v>64</v>
      </c>
      <c r="B2209" s="6">
        <v>102015486</v>
      </c>
      <c r="C2209" s="6" t="s">
        <v>48</v>
      </c>
      <c r="D2209" s="6">
        <v>92</v>
      </c>
      <c r="E2209" s="6">
        <v>74</v>
      </c>
      <c r="F2209" s="6">
        <v>57</v>
      </c>
      <c r="G2209" s="6">
        <v>79</v>
      </c>
      <c r="H2209" s="6">
        <v>77</v>
      </c>
      <c r="I2209" s="6">
        <v>82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31</v>
      </c>
      <c r="AA2209" s="6">
        <v>28</v>
      </c>
      <c r="AB2209" s="6">
        <v>520</v>
      </c>
      <c r="AF2209" s="26"/>
    </row>
    <row r="2210" spans="1:32" x14ac:dyDescent="0.25">
      <c r="A2210" s="10" t="s">
        <v>64</v>
      </c>
      <c r="B2210" s="6">
        <v>102016199</v>
      </c>
      <c r="C2210" s="6" t="s">
        <v>48</v>
      </c>
      <c r="D2210" s="6">
        <v>0</v>
      </c>
      <c r="E2210" s="6">
        <v>0</v>
      </c>
      <c r="F2210" s="6">
        <v>0</v>
      </c>
      <c r="G2210" s="6">
        <v>5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5</v>
      </c>
      <c r="AF2210" s="26"/>
    </row>
    <row r="2211" spans="1:32" x14ac:dyDescent="0.25">
      <c r="A2211" s="10" t="s">
        <v>64</v>
      </c>
      <c r="B2211" s="6">
        <v>102016199</v>
      </c>
      <c r="C2211" s="6" t="s">
        <v>48</v>
      </c>
      <c r="D2211" s="6">
        <v>0</v>
      </c>
      <c r="E2211" s="6">
        <v>0</v>
      </c>
      <c r="F2211" s="6">
        <v>0</v>
      </c>
      <c r="G2211" s="6">
        <v>0</v>
      </c>
      <c r="H2211" s="6">
        <v>10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10</v>
      </c>
      <c r="AF2211" s="26"/>
    </row>
    <row r="2212" spans="1:32" x14ac:dyDescent="0.25">
      <c r="A2212" s="10" t="s">
        <v>64</v>
      </c>
      <c r="B2212" s="6">
        <v>102016199</v>
      </c>
      <c r="C2212" s="6" t="s">
        <v>48</v>
      </c>
      <c r="D2212" s="6">
        <v>11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11</v>
      </c>
      <c r="AF2212" s="26"/>
    </row>
    <row r="2213" spans="1:32" x14ac:dyDescent="0.25">
      <c r="A2213" s="10" t="s">
        <v>64</v>
      </c>
      <c r="B2213" s="6">
        <v>102016199</v>
      </c>
      <c r="C2213" s="6" t="s">
        <v>48</v>
      </c>
      <c r="D2213" s="6">
        <v>1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1</v>
      </c>
      <c r="AF2213" s="26"/>
    </row>
    <row r="2214" spans="1:32" x14ac:dyDescent="0.25">
      <c r="A2214" s="10" t="s">
        <v>64</v>
      </c>
      <c r="B2214" s="6">
        <v>102016199</v>
      </c>
      <c r="C2214" s="6" t="s">
        <v>48</v>
      </c>
      <c r="D2214" s="6">
        <v>0</v>
      </c>
      <c r="E2214" s="6">
        <v>0</v>
      </c>
      <c r="F2214" s="6">
        <v>0</v>
      </c>
      <c r="G2214" s="6">
        <v>4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0</v>
      </c>
      <c r="AB2214" s="6">
        <v>4</v>
      </c>
      <c r="AF2214" s="26"/>
    </row>
    <row r="2215" spans="1:32" x14ac:dyDescent="0.25">
      <c r="A2215" s="10" t="s">
        <v>64</v>
      </c>
      <c r="B2215" s="6">
        <v>102016199</v>
      </c>
      <c r="C2215" s="6" t="s">
        <v>48</v>
      </c>
      <c r="D2215" s="6">
        <v>0</v>
      </c>
      <c r="E2215" s="6">
        <v>0</v>
      </c>
      <c r="F2215" s="6">
        <v>0</v>
      </c>
      <c r="G2215" s="6">
        <v>1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  <c r="S2215" s="6">
        <v>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0</v>
      </c>
      <c r="AB2215" s="6">
        <v>1</v>
      </c>
      <c r="AF2215" s="26"/>
    </row>
    <row r="2216" spans="1:32" x14ac:dyDescent="0.25">
      <c r="A2216" s="10" t="s">
        <v>64</v>
      </c>
      <c r="B2216" s="6">
        <v>102016199</v>
      </c>
      <c r="C2216" s="6" t="s">
        <v>48</v>
      </c>
      <c r="D2216" s="6">
        <v>0</v>
      </c>
      <c r="E2216" s="6">
        <v>0</v>
      </c>
      <c r="F2216" s="6">
        <v>0</v>
      </c>
      <c r="G2216" s="6">
        <v>0</v>
      </c>
      <c r="H2216" s="6">
        <v>2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6">
        <v>0</v>
      </c>
      <c r="AB2216" s="6">
        <v>2</v>
      </c>
      <c r="AF2216" s="26"/>
    </row>
    <row r="2217" spans="1:32" x14ac:dyDescent="0.25">
      <c r="A2217" s="10" t="s">
        <v>64</v>
      </c>
      <c r="B2217" s="6">
        <v>102016199</v>
      </c>
      <c r="C2217" s="6" t="s">
        <v>48</v>
      </c>
      <c r="D2217" s="6">
        <v>0</v>
      </c>
      <c r="E2217" s="6">
        <v>0</v>
      </c>
      <c r="F2217" s="6">
        <v>0</v>
      </c>
      <c r="G2217" s="6">
        <v>0</v>
      </c>
      <c r="H2217" s="6">
        <v>4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0</v>
      </c>
      <c r="AA2217" s="6">
        <v>0</v>
      </c>
      <c r="AB2217" s="6">
        <v>4</v>
      </c>
      <c r="AF2217" s="26"/>
    </row>
    <row r="2218" spans="1:32" x14ac:dyDescent="0.25">
      <c r="A2218" s="10" t="s">
        <v>64</v>
      </c>
      <c r="B2218" s="6">
        <v>102016199</v>
      </c>
      <c r="C2218" s="6" t="s">
        <v>48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0</v>
      </c>
      <c r="AF2218" s="26"/>
    </row>
    <row r="2219" spans="1:32" x14ac:dyDescent="0.25">
      <c r="A2219" s="10" t="s">
        <v>64</v>
      </c>
      <c r="B2219" s="6">
        <v>102016199</v>
      </c>
      <c r="C2219" s="6" t="s">
        <v>48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0</v>
      </c>
      <c r="AF2219" s="26"/>
    </row>
    <row r="2220" spans="1:32" x14ac:dyDescent="0.25">
      <c r="A2220" s="10" t="s">
        <v>64</v>
      </c>
      <c r="B2220" s="6">
        <v>102016199</v>
      </c>
      <c r="C2220" s="6" t="s">
        <v>48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25</v>
      </c>
      <c r="AA2220" s="6">
        <v>25</v>
      </c>
      <c r="AB2220" s="6">
        <v>50</v>
      </c>
      <c r="AF2220" s="26"/>
    </row>
    <row r="2221" spans="1:32" x14ac:dyDescent="0.25">
      <c r="A2221" s="10" t="s">
        <v>64</v>
      </c>
      <c r="B2221" s="6">
        <v>102016199</v>
      </c>
      <c r="C2221" s="6" t="s">
        <v>48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25</v>
      </c>
      <c r="AA2221" s="6">
        <v>25</v>
      </c>
      <c r="AB2221" s="6">
        <v>50</v>
      </c>
      <c r="AF2221" s="26"/>
    </row>
    <row r="2222" spans="1:32" x14ac:dyDescent="0.25">
      <c r="A2222" s="10" t="s">
        <v>64</v>
      </c>
      <c r="B2222" s="6">
        <v>102016199</v>
      </c>
      <c r="C2222" s="6" t="s">
        <v>48</v>
      </c>
      <c r="D2222" s="6">
        <v>34</v>
      </c>
      <c r="E2222" s="6">
        <v>37</v>
      </c>
      <c r="F2222" s="6">
        <v>31</v>
      </c>
      <c r="G2222" s="6">
        <v>26</v>
      </c>
      <c r="H2222" s="6">
        <v>16</v>
      </c>
      <c r="I2222" s="6">
        <v>21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0</v>
      </c>
      <c r="AB2222" s="6">
        <v>165</v>
      </c>
      <c r="AF2222" s="26"/>
    </row>
    <row r="2223" spans="1:32" x14ac:dyDescent="0.25">
      <c r="A2223" s="10" t="s">
        <v>64</v>
      </c>
      <c r="B2223" s="6">
        <v>102016199</v>
      </c>
      <c r="C2223" s="6" t="s">
        <v>48</v>
      </c>
      <c r="D2223" s="6">
        <v>4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0</v>
      </c>
      <c r="AB2223" s="6">
        <v>4</v>
      </c>
      <c r="AF2223" s="26"/>
    </row>
    <row r="2224" spans="1:32" x14ac:dyDescent="0.25">
      <c r="A2224" s="10" t="s">
        <v>64</v>
      </c>
      <c r="B2224" s="6">
        <v>102016199</v>
      </c>
      <c r="C2224" s="6" t="s">
        <v>48</v>
      </c>
      <c r="D2224" s="6">
        <v>0</v>
      </c>
      <c r="E2224" s="6">
        <v>13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0</v>
      </c>
      <c r="AA2224" s="6">
        <v>0</v>
      </c>
      <c r="AB2224" s="6">
        <v>13</v>
      </c>
      <c r="AF2224" s="26"/>
    </row>
    <row r="2225" spans="1:32" x14ac:dyDescent="0.25">
      <c r="A2225" s="10" t="s">
        <v>64</v>
      </c>
      <c r="B2225" s="6">
        <v>102016199</v>
      </c>
      <c r="C2225" s="6" t="s">
        <v>48</v>
      </c>
      <c r="D2225" s="6">
        <v>0</v>
      </c>
      <c r="E2225" s="6">
        <v>0</v>
      </c>
      <c r="F2225" s="6">
        <v>19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0</v>
      </c>
      <c r="Z2225" s="6">
        <v>0</v>
      </c>
      <c r="AA2225" s="6">
        <v>0</v>
      </c>
      <c r="AB2225" s="6">
        <v>19</v>
      </c>
      <c r="AF2225" s="26"/>
    </row>
    <row r="2226" spans="1:32" x14ac:dyDescent="0.25">
      <c r="A2226" s="10" t="s">
        <v>64</v>
      </c>
      <c r="B2226" s="6">
        <v>102016199</v>
      </c>
      <c r="C2226" s="6" t="s">
        <v>48</v>
      </c>
      <c r="D2226" s="6">
        <v>0</v>
      </c>
      <c r="E2226" s="6">
        <v>0</v>
      </c>
      <c r="F2226" s="6">
        <v>0</v>
      </c>
      <c r="G2226" s="6">
        <v>14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14</v>
      </c>
      <c r="AF2226" s="26"/>
    </row>
    <row r="2227" spans="1:32" x14ac:dyDescent="0.25">
      <c r="A2227" s="10" t="s">
        <v>64</v>
      </c>
      <c r="B2227" s="6">
        <v>102013727</v>
      </c>
      <c r="C2227" s="6" t="s">
        <v>48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0</v>
      </c>
      <c r="AF2227" s="26"/>
    </row>
    <row r="2228" spans="1:32" x14ac:dyDescent="0.25">
      <c r="A2228" s="10" t="s">
        <v>64</v>
      </c>
      <c r="B2228" s="6">
        <v>102013727</v>
      </c>
      <c r="C2228" s="6" t="s">
        <v>48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0</v>
      </c>
      <c r="AF2228" s="26"/>
    </row>
    <row r="2229" spans="1:32" x14ac:dyDescent="0.25">
      <c r="A2229" s="10" t="s">
        <v>64</v>
      </c>
      <c r="B2229" s="6">
        <v>102013735</v>
      </c>
      <c r="C2229" s="6" t="s">
        <v>48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23</v>
      </c>
      <c r="K2229" s="6">
        <v>23</v>
      </c>
      <c r="L2229" s="6">
        <v>23</v>
      </c>
      <c r="M2229" s="6">
        <v>23</v>
      </c>
      <c r="N2229" s="6">
        <v>23</v>
      </c>
      <c r="O2229" s="6">
        <v>23</v>
      </c>
      <c r="P2229" s="6">
        <v>23</v>
      </c>
      <c r="Q2229" s="6">
        <v>23</v>
      </c>
      <c r="R2229" s="6">
        <v>23</v>
      </c>
      <c r="S2229" s="6">
        <v>23</v>
      </c>
      <c r="T2229" s="6">
        <v>23</v>
      </c>
      <c r="U2229" s="6">
        <v>23</v>
      </c>
      <c r="V2229" s="6">
        <v>23</v>
      </c>
      <c r="W2229" s="6">
        <v>23</v>
      </c>
      <c r="X2229" s="6">
        <v>23</v>
      </c>
      <c r="Y2229" s="6">
        <v>23</v>
      </c>
      <c r="Z2229" s="6">
        <v>0</v>
      </c>
      <c r="AA2229" s="6">
        <v>0</v>
      </c>
      <c r="AB2229" s="6">
        <v>368</v>
      </c>
      <c r="AF2229" s="26"/>
    </row>
    <row r="2230" spans="1:32" x14ac:dyDescent="0.25">
      <c r="A2230" s="10" t="s">
        <v>64</v>
      </c>
      <c r="B2230" s="6">
        <v>102013735</v>
      </c>
      <c r="C2230" s="6" t="s">
        <v>48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61</v>
      </c>
      <c r="K2230" s="6">
        <v>61</v>
      </c>
      <c r="L2230" s="6">
        <v>61</v>
      </c>
      <c r="M2230" s="6">
        <v>61</v>
      </c>
      <c r="N2230" s="6">
        <v>61</v>
      </c>
      <c r="O2230" s="6">
        <v>61</v>
      </c>
      <c r="P2230" s="6">
        <v>61</v>
      </c>
      <c r="Q2230" s="6">
        <v>61</v>
      </c>
      <c r="R2230" s="6">
        <v>61</v>
      </c>
      <c r="S2230" s="6">
        <v>61</v>
      </c>
      <c r="T2230" s="6">
        <v>61</v>
      </c>
      <c r="U2230" s="6">
        <v>61</v>
      </c>
      <c r="V2230" s="6">
        <v>61</v>
      </c>
      <c r="W2230" s="6">
        <v>61</v>
      </c>
      <c r="X2230" s="6">
        <v>61</v>
      </c>
      <c r="Y2230" s="6">
        <v>61</v>
      </c>
      <c r="Z2230" s="6">
        <v>0</v>
      </c>
      <c r="AA2230" s="6">
        <v>0</v>
      </c>
      <c r="AB2230" s="6">
        <v>976</v>
      </c>
      <c r="AF2230" s="26"/>
    </row>
    <row r="2231" spans="1:32" x14ac:dyDescent="0.25">
      <c r="A2231" s="10" t="s">
        <v>64</v>
      </c>
      <c r="B2231" s="6">
        <v>102013735</v>
      </c>
      <c r="C2231" s="6" t="s">
        <v>48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2</v>
      </c>
      <c r="K2231" s="6">
        <v>2</v>
      </c>
      <c r="L2231" s="6">
        <v>2</v>
      </c>
      <c r="M2231" s="6">
        <v>2</v>
      </c>
      <c r="N2231" s="6">
        <v>2</v>
      </c>
      <c r="O2231" s="6">
        <v>2</v>
      </c>
      <c r="P2231" s="6">
        <v>2</v>
      </c>
      <c r="Q2231" s="6">
        <v>2</v>
      </c>
      <c r="R2231" s="6">
        <v>2</v>
      </c>
      <c r="S2231" s="6">
        <v>2</v>
      </c>
      <c r="T2231" s="6">
        <v>2</v>
      </c>
      <c r="U2231" s="6">
        <v>2</v>
      </c>
      <c r="V2231" s="6">
        <v>2</v>
      </c>
      <c r="W2231" s="6">
        <v>2</v>
      </c>
      <c r="X2231" s="6">
        <v>2</v>
      </c>
      <c r="Y2231" s="6">
        <v>2</v>
      </c>
      <c r="Z2231" s="6">
        <v>0</v>
      </c>
      <c r="AA2231" s="6">
        <v>0</v>
      </c>
      <c r="AB2231" s="6">
        <v>32</v>
      </c>
      <c r="AF2231" s="26"/>
    </row>
    <row r="2232" spans="1:32" x14ac:dyDescent="0.25">
      <c r="A2232" s="10" t="s">
        <v>64</v>
      </c>
      <c r="B2232" s="6">
        <v>102013735</v>
      </c>
      <c r="C2232" s="6" t="s">
        <v>48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300</v>
      </c>
      <c r="K2232" s="6">
        <v>300</v>
      </c>
      <c r="L2232" s="6">
        <v>300</v>
      </c>
      <c r="M2232" s="6">
        <v>300</v>
      </c>
      <c r="N2232" s="6">
        <v>300</v>
      </c>
      <c r="O2232" s="6">
        <v>300</v>
      </c>
      <c r="P2232" s="6">
        <v>300</v>
      </c>
      <c r="Q2232" s="6">
        <v>300</v>
      </c>
      <c r="R2232" s="6">
        <v>300</v>
      </c>
      <c r="S2232" s="6">
        <v>300</v>
      </c>
      <c r="T2232" s="6">
        <v>300</v>
      </c>
      <c r="U2232" s="6">
        <v>300</v>
      </c>
      <c r="V2232" s="6">
        <v>300</v>
      </c>
      <c r="W2232" s="6">
        <v>300</v>
      </c>
      <c r="X2232" s="6">
        <v>300</v>
      </c>
      <c r="Y2232" s="6">
        <v>300</v>
      </c>
      <c r="Z2232" s="6">
        <v>0</v>
      </c>
      <c r="AA2232" s="6">
        <v>0</v>
      </c>
      <c r="AB2232" s="6">
        <v>4800</v>
      </c>
      <c r="AF2232" s="26"/>
    </row>
    <row r="2233" spans="1:32" x14ac:dyDescent="0.25">
      <c r="A2233" s="10" t="s">
        <v>64</v>
      </c>
      <c r="B2233" s="6">
        <v>102013735</v>
      </c>
      <c r="C2233" s="6" t="s">
        <v>48</v>
      </c>
      <c r="D2233" s="6">
        <v>0</v>
      </c>
      <c r="E2233" s="6">
        <v>0</v>
      </c>
      <c r="F2233" s="6">
        <v>0</v>
      </c>
      <c r="G2233" s="6">
        <v>0</v>
      </c>
      <c r="H2233" s="6">
        <v>0</v>
      </c>
      <c r="I2233" s="6">
        <v>0</v>
      </c>
      <c r="J2233" s="6">
        <v>436</v>
      </c>
      <c r="K2233" s="6">
        <v>444</v>
      </c>
      <c r="L2233" s="6">
        <v>352</v>
      </c>
      <c r="M2233" s="6">
        <v>278</v>
      </c>
      <c r="N2233" s="6">
        <v>274</v>
      </c>
      <c r="O2233" s="6">
        <v>265</v>
      </c>
      <c r="P2233" s="6">
        <v>265</v>
      </c>
      <c r="Q2233" s="6">
        <v>261</v>
      </c>
      <c r="R2233" s="6">
        <v>248</v>
      </c>
      <c r="S2233" s="6">
        <v>254</v>
      </c>
      <c r="T2233" s="6">
        <v>333</v>
      </c>
      <c r="U2233" s="6">
        <v>414</v>
      </c>
      <c r="V2233" s="6">
        <v>390</v>
      </c>
      <c r="W2233" s="6">
        <v>368</v>
      </c>
      <c r="X2233" s="6">
        <v>265</v>
      </c>
      <c r="Y2233" s="6">
        <v>93</v>
      </c>
      <c r="Z2233" s="6">
        <v>0</v>
      </c>
      <c r="AA2233" s="6">
        <v>0</v>
      </c>
      <c r="AB2233" s="6">
        <v>4940</v>
      </c>
      <c r="AF2233" s="26"/>
    </row>
    <row r="2234" spans="1:32" x14ac:dyDescent="0.25">
      <c r="A2234" s="10" t="s">
        <v>64</v>
      </c>
      <c r="B2234" s="6">
        <v>102013735</v>
      </c>
      <c r="C2234" s="6" t="s">
        <v>48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175</v>
      </c>
      <c r="K2234" s="6">
        <v>175</v>
      </c>
      <c r="L2234" s="6">
        <v>175</v>
      </c>
      <c r="M2234" s="6">
        <v>175</v>
      </c>
      <c r="N2234" s="6">
        <v>175</v>
      </c>
      <c r="O2234" s="6">
        <v>175</v>
      </c>
      <c r="P2234" s="6">
        <v>175</v>
      </c>
      <c r="Q2234" s="6">
        <v>175</v>
      </c>
      <c r="R2234" s="6">
        <v>175</v>
      </c>
      <c r="S2234" s="6">
        <v>175</v>
      </c>
      <c r="T2234" s="6">
        <v>175</v>
      </c>
      <c r="U2234" s="6">
        <v>175</v>
      </c>
      <c r="V2234" s="6">
        <v>175</v>
      </c>
      <c r="W2234" s="6">
        <v>175</v>
      </c>
      <c r="X2234" s="6">
        <v>175</v>
      </c>
      <c r="Y2234" s="6">
        <v>175</v>
      </c>
      <c r="Z2234" s="6">
        <v>0</v>
      </c>
      <c r="AA2234" s="6">
        <v>0</v>
      </c>
      <c r="AB2234" s="6">
        <v>2800</v>
      </c>
      <c r="AF2234" s="26"/>
    </row>
    <row r="2235" spans="1:32" x14ac:dyDescent="0.25">
      <c r="A2235" s="10" t="s">
        <v>64</v>
      </c>
      <c r="B2235" s="6">
        <v>102013735</v>
      </c>
      <c r="C2235" s="6" t="s">
        <v>48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50</v>
      </c>
      <c r="K2235" s="6">
        <v>50</v>
      </c>
      <c r="L2235" s="6">
        <v>50</v>
      </c>
      <c r="M2235" s="6">
        <v>50</v>
      </c>
      <c r="N2235" s="6">
        <v>50</v>
      </c>
      <c r="O2235" s="6">
        <v>50</v>
      </c>
      <c r="P2235" s="6">
        <v>50</v>
      </c>
      <c r="Q2235" s="6">
        <v>50</v>
      </c>
      <c r="R2235" s="6">
        <v>50</v>
      </c>
      <c r="S2235" s="6">
        <v>50</v>
      </c>
      <c r="T2235" s="6">
        <v>50</v>
      </c>
      <c r="U2235" s="6">
        <v>50</v>
      </c>
      <c r="V2235" s="6">
        <v>50</v>
      </c>
      <c r="W2235" s="6">
        <v>50</v>
      </c>
      <c r="X2235" s="6">
        <v>50</v>
      </c>
      <c r="Y2235" s="6">
        <v>50</v>
      </c>
      <c r="Z2235" s="6">
        <v>0</v>
      </c>
      <c r="AA2235" s="6">
        <v>0</v>
      </c>
      <c r="AB2235" s="6">
        <v>800</v>
      </c>
      <c r="AF2235" s="26"/>
    </row>
    <row r="2236" spans="1:32" x14ac:dyDescent="0.25">
      <c r="A2236" s="10" t="s">
        <v>64</v>
      </c>
      <c r="B2236" s="6">
        <v>102013735</v>
      </c>
      <c r="C2236" s="6" t="s">
        <v>48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400</v>
      </c>
      <c r="K2236" s="6">
        <v>400</v>
      </c>
      <c r="L2236" s="6">
        <v>400</v>
      </c>
      <c r="M2236" s="6">
        <v>400</v>
      </c>
      <c r="N2236" s="6">
        <v>400</v>
      </c>
      <c r="O2236" s="6">
        <v>400</v>
      </c>
      <c r="P2236" s="6">
        <v>400</v>
      </c>
      <c r="Q2236" s="6">
        <v>400</v>
      </c>
      <c r="R2236" s="6">
        <v>400</v>
      </c>
      <c r="S2236" s="6">
        <v>400</v>
      </c>
      <c r="T2236" s="6">
        <v>400</v>
      </c>
      <c r="U2236" s="6">
        <v>400</v>
      </c>
      <c r="V2236" s="6">
        <v>400</v>
      </c>
      <c r="W2236" s="6">
        <v>400</v>
      </c>
      <c r="X2236" s="6">
        <v>400</v>
      </c>
      <c r="Y2236" s="6">
        <v>400</v>
      </c>
      <c r="Z2236" s="6">
        <v>0</v>
      </c>
      <c r="AA2236" s="6">
        <v>0</v>
      </c>
      <c r="AB2236" s="6">
        <v>6400</v>
      </c>
      <c r="AF2236" s="26"/>
    </row>
    <row r="2237" spans="1:32" x14ac:dyDescent="0.25">
      <c r="A2237" s="10" t="s">
        <v>64</v>
      </c>
      <c r="B2237" s="6">
        <v>102013735</v>
      </c>
      <c r="C2237" s="6" t="s">
        <v>48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1</v>
      </c>
      <c r="K2237" s="6">
        <v>1</v>
      </c>
      <c r="L2237" s="6">
        <v>1</v>
      </c>
      <c r="M2237" s="6">
        <v>1</v>
      </c>
      <c r="N2237" s="6">
        <v>1</v>
      </c>
      <c r="O2237" s="6">
        <v>1</v>
      </c>
      <c r="P2237" s="6">
        <v>1</v>
      </c>
      <c r="Q2237" s="6">
        <v>1</v>
      </c>
      <c r="R2237" s="6">
        <v>1</v>
      </c>
      <c r="S2237" s="6">
        <v>1</v>
      </c>
      <c r="T2237" s="6">
        <v>1</v>
      </c>
      <c r="U2237" s="6">
        <v>1</v>
      </c>
      <c r="V2237" s="6">
        <v>1</v>
      </c>
      <c r="W2237" s="6">
        <v>1</v>
      </c>
      <c r="X2237" s="6">
        <v>1</v>
      </c>
      <c r="Y2237" s="6">
        <v>1</v>
      </c>
      <c r="Z2237" s="6">
        <v>0</v>
      </c>
      <c r="AA2237" s="6">
        <v>0</v>
      </c>
      <c r="AB2237" s="6">
        <v>16</v>
      </c>
      <c r="AF2237" s="26"/>
    </row>
    <row r="2238" spans="1:32" x14ac:dyDescent="0.25">
      <c r="A2238" s="10" t="s">
        <v>64</v>
      </c>
      <c r="B2238" s="6">
        <v>102013735</v>
      </c>
      <c r="C2238" s="6" t="s">
        <v>48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0</v>
      </c>
      <c r="AF2238" s="26"/>
    </row>
    <row r="2239" spans="1:32" x14ac:dyDescent="0.25">
      <c r="A2239" s="10" t="s">
        <v>64</v>
      </c>
      <c r="B2239" s="6">
        <v>102013735</v>
      </c>
      <c r="C2239" s="6" t="s">
        <v>48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6</v>
      </c>
      <c r="K2239" s="6">
        <v>6</v>
      </c>
      <c r="L2239" s="6">
        <v>6</v>
      </c>
      <c r="M2239" s="6">
        <v>6</v>
      </c>
      <c r="N2239" s="6">
        <v>6</v>
      </c>
      <c r="O2239" s="6">
        <v>6</v>
      </c>
      <c r="P2239" s="6">
        <v>6</v>
      </c>
      <c r="Q2239" s="6">
        <v>6</v>
      </c>
      <c r="R2239" s="6">
        <v>6</v>
      </c>
      <c r="S2239" s="6">
        <v>6</v>
      </c>
      <c r="T2239" s="6">
        <v>6</v>
      </c>
      <c r="U2239" s="6">
        <v>6</v>
      </c>
      <c r="V2239" s="6">
        <v>6</v>
      </c>
      <c r="W2239" s="6">
        <v>6</v>
      </c>
      <c r="X2239" s="6">
        <v>6</v>
      </c>
      <c r="Y2239" s="6">
        <v>6</v>
      </c>
      <c r="Z2239" s="6">
        <v>0</v>
      </c>
      <c r="AA2239" s="6">
        <v>0</v>
      </c>
      <c r="AB2239" s="6">
        <v>96</v>
      </c>
      <c r="AF2239" s="26"/>
    </row>
    <row r="2240" spans="1:32" x14ac:dyDescent="0.25">
      <c r="A2240" s="10" t="s">
        <v>64</v>
      </c>
      <c r="B2240" s="6">
        <v>102013735</v>
      </c>
      <c r="C2240" s="6" t="s">
        <v>48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0</v>
      </c>
      <c r="AF2240" s="26"/>
    </row>
    <row r="2241" spans="1:32" x14ac:dyDescent="0.25">
      <c r="A2241" s="10" t="s">
        <v>64</v>
      </c>
      <c r="B2241" s="6">
        <v>102013735</v>
      </c>
      <c r="C2241" s="6" t="s">
        <v>48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16</v>
      </c>
      <c r="K2241" s="6">
        <v>16</v>
      </c>
      <c r="L2241" s="6">
        <v>16</v>
      </c>
      <c r="M2241" s="6">
        <v>16</v>
      </c>
      <c r="N2241" s="6">
        <v>16</v>
      </c>
      <c r="O2241" s="6">
        <v>16</v>
      </c>
      <c r="P2241" s="6">
        <v>16</v>
      </c>
      <c r="Q2241" s="6">
        <v>16</v>
      </c>
      <c r="R2241" s="6">
        <v>16</v>
      </c>
      <c r="S2241" s="6">
        <v>16</v>
      </c>
      <c r="T2241" s="6">
        <v>16</v>
      </c>
      <c r="U2241" s="6">
        <v>16</v>
      </c>
      <c r="V2241" s="6">
        <v>16</v>
      </c>
      <c r="W2241" s="6">
        <v>16</v>
      </c>
      <c r="X2241" s="6">
        <v>16</v>
      </c>
      <c r="Y2241" s="6">
        <v>16</v>
      </c>
      <c r="Z2241" s="6">
        <v>0</v>
      </c>
      <c r="AA2241" s="6">
        <v>0</v>
      </c>
      <c r="AB2241" s="6">
        <v>256</v>
      </c>
      <c r="AF2241" s="26"/>
    </row>
    <row r="2242" spans="1:32" x14ac:dyDescent="0.25">
      <c r="A2242" s="10" t="s">
        <v>64</v>
      </c>
      <c r="B2242" s="6">
        <v>102013735</v>
      </c>
      <c r="C2242" s="6" t="s">
        <v>48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6</v>
      </c>
      <c r="K2242" s="6">
        <v>6</v>
      </c>
      <c r="L2242" s="6">
        <v>6</v>
      </c>
      <c r="M2242" s="6">
        <v>6</v>
      </c>
      <c r="N2242" s="6">
        <v>6</v>
      </c>
      <c r="O2242" s="6">
        <v>6</v>
      </c>
      <c r="P2242" s="6">
        <v>6</v>
      </c>
      <c r="Q2242" s="6">
        <v>6</v>
      </c>
      <c r="R2242" s="6">
        <v>6</v>
      </c>
      <c r="S2242" s="6">
        <v>6</v>
      </c>
      <c r="T2242" s="6">
        <v>6</v>
      </c>
      <c r="U2242" s="6">
        <v>6</v>
      </c>
      <c r="V2242" s="6">
        <v>6</v>
      </c>
      <c r="W2242" s="6">
        <v>6</v>
      </c>
      <c r="X2242" s="6">
        <v>6</v>
      </c>
      <c r="Y2242" s="6">
        <v>6</v>
      </c>
      <c r="Z2242" s="6">
        <v>0</v>
      </c>
      <c r="AA2242" s="6">
        <v>0</v>
      </c>
      <c r="AB2242" s="6">
        <v>96</v>
      </c>
      <c r="AF2242" s="26"/>
    </row>
    <row r="2243" spans="1:32" x14ac:dyDescent="0.25">
      <c r="A2243" s="10" t="s">
        <v>64</v>
      </c>
      <c r="B2243" s="6">
        <v>102013735</v>
      </c>
      <c r="C2243" s="6" t="s">
        <v>48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1</v>
      </c>
      <c r="K2243" s="6">
        <v>1</v>
      </c>
      <c r="L2243" s="6">
        <v>1</v>
      </c>
      <c r="M2243" s="6">
        <v>1</v>
      </c>
      <c r="N2243" s="6">
        <v>1</v>
      </c>
      <c r="O2243" s="6">
        <v>1</v>
      </c>
      <c r="P2243" s="6">
        <v>1</v>
      </c>
      <c r="Q2243" s="6">
        <v>1</v>
      </c>
      <c r="R2243" s="6">
        <v>1</v>
      </c>
      <c r="S2243" s="6">
        <v>1</v>
      </c>
      <c r="T2243" s="6">
        <v>1</v>
      </c>
      <c r="U2243" s="6">
        <v>1</v>
      </c>
      <c r="V2243" s="6">
        <v>1</v>
      </c>
      <c r="W2243" s="6">
        <v>1</v>
      </c>
      <c r="X2243" s="6">
        <v>1</v>
      </c>
      <c r="Y2243" s="6">
        <v>1</v>
      </c>
      <c r="Z2243" s="6">
        <v>0</v>
      </c>
      <c r="AA2243" s="6">
        <v>0</v>
      </c>
      <c r="AB2243" s="6">
        <v>16</v>
      </c>
      <c r="AF2243" s="26"/>
    </row>
    <row r="2244" spans="1:32" x14ac:dyDescent="0.25">
      <c r="A2244" s="10" t="s">
        <v>64</v>
      </c>
      <c r="B2244" s="6">
        <v>102013735</v>
      </c>
      <c r="C2244" s="6" t="s">
        <v>48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9</v>
      </c>
      <c r="K2244" s="6">
        <v>9</v>
      </c>
      <c r="L2244" s="6">
        <v>9</v>
      </c>
      <c r="M2244" s="6">
        <v>9</v>
      </c>
      <c r="N2244" s="6">
        <v>9</v>
      </c>
      <c r="O2244" s="6">
        <v>9</v>
      </c>
      <c r="P2244" s="6">
        <v>9</v>
      </c>
      <c r="Q2244" s="6">
        <v>9</v>
      </c>
      <c r="R2244" s="6">
        <v>9</v>
      </c>
      <c r="S2244" s="6">
        <v>9</v>
      </c>
      <c r="T2244" s="6">
        <v>9</v>
      </c>
      <c r="U2244" s="6">
        <v>9</v>
      </c>
      <c r="V2244" s="6">
        <v>9</v>
      </c>
      <c r="W2244" s="6">
        <v>9</v>
      </c>
      <c r="X2244" s="6">
        <v>9</v>
      </c>
      <c r="Y2244" s="6">
        <v>9</v>
      </c>
      <c r="Z2244" s="6">
        <v>0</v>
      </c>
      <c r="AA2244" s="6">
        <v>0</v>
      </c>
      <c r="AB2244" s="6">
        <v>144</v>
      </c>
      <c r="AF2244" s="26"/>
    </row>
    <row r="2245" spans="1:32" x14ac:dyDescent="0.25">
      <c r="A2245" s="10" t="s">
        <v>64</v>
      </c>
      <c r="B2245" s="6">
        <v>102014944</v>
      </c>
      <c r="C2245" s="6" t="s">
        <v>48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177</v>
      </c>
      <c r="K2245" s="6">
        <v>177</v>
      </c>
      <c r="L2245" s="6">
        <v>177</v>
      </c>
      <c r="M2245" s="6">
        <v>177</v>
      </c>
      <c r="N2245" s="6">
        <v>177</v>
      </c>
      <c r="O2245" s="6">
        <v>177</v>
      </c>
      <c r="P2245" s="6">
        <v>177</v>
      </c>
      <c r="Q2245" s="6">
        <v>177</v>
      </c>
      <c r="R2245" s="6">
        <v>177</v>
      </c>
      <c r="S2245" s="6">
        <v>177</v>
      </c>
      <c r="T2245" s="6">
        <v>177</v>
      </c>
      <c r="U2245" s="6">
        <v>177</v>
      </c>
      <c r="V2245" s="6">
        <v>177</v>
      </c>
      <c r="W2245" s="6">
        <v>177</v>
      </c>
      <c r="X2245" s="6">
        <v>177</v>
      </c>
      <c r="Y2245" s="6">
        <v>177</v>
      </c>
      <c r="Z2245" s="6">
        <v>0</v>
      </c>
      <c r="AA2245" s="6">
        <v>0</v>
      </c>
      <c r="AB2245" s="6">
        <v>2832</v>
      </c>
      <c r="AF2245" s="26"/>
    </row>
    <row r="2246" spans="1:32" x14ac:dyDescent="0.25">
      <c r="A2246" s="10" t="s">
        <v>64</v>
      </c>
      <c r="B2246" s="6">
        <v>102014944</v>
      </c>
      <c r="C2246" s="6" t="s">
        <v>48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87</v>
      </c>
      <c r="K2246" s="6">
        <v>79</v>
      </c>
      <c r="L2246" s="6">
        <v>171</v>
      </c>
      <c r="M2246" s="6">
        <v>245</v>
      </c>
      <c r="N2246" s="6">
        <v>249</v>
      </c>
      <c r="O2246" s="6">
        <v>258</v>
      </c>
      <c r="P2246" s="6">
        <v>258</v>
      </c>
      <c r="Q2246" s="6">
        <v>262</v>
      </c>
      <c r="R2246" s="6">
        <v>275</v>
      </c>
      <c r="S2246" s="6">
        <v>269</v>
      </c>
      <c r="T2246" s="6">
        <v>190</v>
      </c>
      <c r="U2246" s="6">
        <v>109</v>
      </c>
      <c r="V2246" s="6">
        <v>133</v>
      </c>
      <c r="W2246" s="6">
        <v>155</v>
      </c>
      <c r="X2246" s="6">
        <v>258</v>
      </c>
      <c r="Y2246" s="6">
        <v>430</v>
      </c>
      <c r="Z2246" s="6">
        <v>0</v>
      </c>
      <c r="AA2246" s="6">
        <v>0</v>
      </c>
      <c r="AB2246" s="6">
        <v>3428</v>
      </c>
      <c r="AF2246" s="26"/>
    </row>
    <row r="2247" spans="1:32" x14ac:dyDescent="0.25">
      <c r="A2247" s="10" t="s">
        <v>64</v>
      </c>
      <c r="B2247" s="6">
        <v>102014944</v>
      </c>
      <c r="C2247" s="6" t="s">
        <v>48</v>
      </c>
      <c r="D2247" s="6">
        <v>34</v>
      </c>
      <c r="E2247" s="6">
        <v>34</v>
      </c>
      <c r="F2247" s="6">
        <v>34</v>
      </c>
      <c r="G2247" s="6">
        <v>34</v>
      </c>
      <c r="H2247" s="6">
        <v>34</v>
      </c>
      <c r="I2247" s="6">
        <v>34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34</v>
      </c>
      <c r="AA2247" s="6">
        <v>34</v>
      </c>
      <c r="AB2247" s="6">
        <v>272</v>
      </c>
      <c r="AF2247" s="26"/>
    </row>
    <row r="2248" spans="1:32" x14ac:dyDescent="0.25">
      <c r="A2248" s="10" t="s">
        <v>64</v>
      </c>
      <c r="B2248" s="6">
        <v>102014944</v>
      </c>
      <c r="C2248" s="6" t="s">
        <v>48</v>
      </c>
      <c r="D2248" s="6">
        <v>38</v>
      </c>
      <c r="E2248" s="6">
        <v>38</v>
      </c>
      <c r="F2248" s="6">
        <v>38</v>
      </c>
      <c r="G2248" s="6">
        <v>38</v>
      </c>
      <c r="H2248" s="6">
        <v>38</v>
      </c>
      <c r="I2248" s="6">
        <v>38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38</v>
      </c>
      <c r="AA2248" s="6">
        <v>38</v>
      </c>
      <c r="AB2248" s="6">
        <v>304</v>
      </c>
      <c r="AF2248" s="26"/>
    </row>
    <row r="2249" spans="1:32" x14ac:dyDescent="0.25">
      <c r="A2249" s="10" t="s">
        <v>64</v>
      </c>
      <c r="B2249" s="6">
        <v>102014944</v>
      </c>
      <c r="C2249" s="6" t="s">
        <v>48</v>
      </c>
      <c r="D2249" s="6">
        <v>37</v>
      </c>
      <c r="E2249" s="6">
        <v>37</v>
      </c>
      <c r="F2249" s="6">
        <v>37</v>
      </c>
      <c r="G2249" s="6">
        <v>37</v>
      </c>
      <c r="H2249" s="6">
        <v>37</v>
      </c>
      <c r="I2249" s="6">
        <v>37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37</v>
      </c>
      <c r="AA2249" s="6">
        <v>37</v>
      </c>
      <c r="AB2249" s="6">
        <v>296</v>
      </c>
      <c r="AF2249" s="26"/>
    </row>
    <row r="2250" spans="1:32" x14ac:dyDescent="0.25">
      <c r="A2250" s="10" t="s">
        <v>64</v>
      </c>
      <c r="B2250" s="6">
        <v>102013727</v>
      </c>
      <c r="C2250" s="6" t="s">
        <v>48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0</v>
      </c>
      <c r="AF2250" s="26"/>
    </row>
    <row r="2251" spans="1:32" x14ac:dyDescent="0.25">
      <c r="A2251" s="10" t="s">
        <v>64</v>
      </c>
      <c r="B2251" s="6">
        <v>102013727</v>
      </c>
      <c r="C2251" s="6" t="s">
        <v>48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  <c r="R2251" s="6">
        <v>0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0</v>
      </c>
      <c r="AF2251" s="26"/>
    </row>
    <row r="2252" spans="1:32" x14ac:dyDescent="0.25">
      <c r="A2252" s="10" t="s">
        <v>64</v>
      </c>
      <c r="B2252" s="6">
        <v>102013727</v>
      </c>
      <c r="C2252" s="6" t="s">
        <v>48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18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18</v>
      </c>
      <c r="AF2252" s="26"/>
    </row>
    <row r="2253" spans="1:32" x14ac:dyDescent="0.25">
      <c r="A2253" s="10" t="s">
        <v>64</v>
      </c>
      <c r="B2253" s="6">
        <v>102013727</v>
      </c>
      <c r="C2253" s="6" t="s">
        <v>48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0</v>
      </c>
      <c r="R2253" s="6">
        <v>26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26</v>
      </c>
      <c r="AF2253" s="26"/>
    </row>
    <row r="2254" spans="1:32" x14ac:dyDescent="0.25">
      <c r="A2254" s="10" t="s">
        <v>64</v>
      </c>
      <c r="B2254" s="6">
        <v>102013727</v>
      </c>
      <c r="C2254" s="6" t="s">
        <v>48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0</v>
      </c>
      <c r="W2254" s="6">
        <v>0</v>
      </c>
      <c r="X2254" s="6">
        <v>0</v>
      </c>
      <c r="Y2254" s="6">
        <v>15</v>
      </c>
      <c r="Z2254" s="6">
        <v>0</v>
      </c>
      <c r="AA2254" s="6">
        <v>0</v>
      </c>
      <c r="AB2254" s="6">
        <v>15</v>
      </c>
      <c r="AF2254" s="26"/>
    </row>
    <row r="2255" spans="1:32" x14ac:dyDescent="0.25">
      <c r="A2255" s="10" t="s">
        <v>64</v>
      </c>
      <c r="B2255" s="6">
        <v>102013727</v>
      </c>
      <c r="C2255" s="6" t="s">
        <v>48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45</v>
      </c>
      <c r="Z2255" s="6">
        <v>0</v>
      </c>
      <c r="AA2255" s="6">
        <v>0</v>
      </c>
      <c r="AB2255" s="6">
        <v>45</v>
      </c>
      <c r="AF2255" s="26"/>
    </row>
    <row r="2256" spans="1:32" x14ac:dyDescent="0.25">
      <c r="A2256" s="10" t="s">
        <v>64</v>
      </c>
      <c r="B2256" s="6">
        <v>102013727</v>
      </c>
      <c r="C2256" s="6" t="s">
        <v>48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7</v>
      </c>
      <c r="Z2256" s="6">
        <v>0</v>
      </c>
      <c r="AA2256" s="6">
        <v>0</v>
      </c>
      <c r="AB2256" s="6">
        <v>7</v>
      </c>
      <c r="AF2256" s="26"/>
    </row>
    <row r="2257" spans="1:32" x14ac:dyDescent="0.25">
      <c r="A2257" s="10" t="s">
        <v>64</v>
      </c>
      <c r="B2257" s="6">
        <v>102013727</v>
      </c>
      <c r="C2257" s="6" t="s">
        <v>48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0</v>
      </c>
      <c r="S2257" s="6">
        <v>0</v>
      </c>
      <c r="T2257" s="6">
        <v>0</v>
      </c>
      <c r="U2257" s="6">
        <v>0</v>
      </c>
      <c r="V2257" s="6">
        <v>0</v>
      </c>
      <c r="W2257" s="6">
        <v>0</v>
      </c>
      <c r="X2257" s="6">
        <v>0</v>
      </c>
      <c r="Y2257" s="6">
        <v>29</v>
      </c>
      <c r="Z2257" s="6">
        <v>0</v>
      </c>
      <c r="AA2257" s="6">
        <v>0</v>
      </c>
      <c r="AB2257" s="6">
        <v>29</v>
      </c>
      <c r="AF2257" s="26"/>
    </row>
    <row r="2258" spans="1:32" x14ac:dyDescent="0.25">
      <c r="A2258" s="10" t="s">
        <v>64</v>
      </c>
      <c r="B2258" s="6">
        <v>102013727</v>
      </c>
      <c r="C2258" s="6" t="s">
        <v>48</v>
      </c>
      <c r="D2258" s="6">
        <v>16</v>
      </c>
      <c r="E2258" s="6">
        <v>13</v>
      </c>
      <c r="F2258" s="6">
        <v>19</v>
      </c>
      <c r="G2258" s="6">
        <v>24</v>
      </c>
      <c r="H2258" s="6">
        <v>34</v>
      </c>
      <c r="I2258" s="6">
        <v>29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135</v>
      </c>
      <c r="AF2258" s="26"/>
    </row>
    <row r="2259" spans="1:32" x14ac:dyDescent="0.25">
      <c r="A2259" s="10" t="s">
        <v>64</v>
      </c>
      <c r="B2259" s="6">
        <v>102013727</v>
      </c>
      <c r="C2259" s="6" t="s">
        <v>48</v>
      </c>
      <c r="D2259" s="6">
        <v>0</v>
      </c>
      <c r="E2259" s="6">
        <v>0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  <c r="S2259" s="6">
        <v>0</v>
      </c>
      <c r="T2259" s="6">
        <v>0</v>
      </c>
      <c r="U2259" s="6">
        <v>21</v>
      </c>
      <c r="V2259" s="6">
        <v>31</v>
      </c>
      <c r="W2259" s="6">
        <v>31</v>
      </c>
      <c r="X2259" s="6">
        <v>31</v>
      </c>
      <c r="Y2259" s="6">
        <v>0</v>
      </c>
      <c r="Z2259" s="6">
        <v>11</v>
      </c>
      <c r="AA2259" s="6">
        <v>11</v>
      </c>
      <c r="AB2259" s="6">
        <v>136</v>
      </c>
      <c r="AF2259" s="26"/>
    </row>
    <row r="2260" spans="1:32" x14ac:dyDescent="0.25">
      <c r="A2260" s="10" t="s">
        <v>64</v>
      </c>
      <c r="B2260" s="6">
        <v>102013727</v>
      </c>
      <c r="C2260" s="6" t="s">
        <v>48</v>
      </c>
      <c r="D2260" s="6">
        <v>0</v>
      </c>
      <c r="E2260" s="6">
        <v>0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  <c r="R2260" s="6">
        <v>0</v>
      </c>
      <c r="S2260" s="6">
        <v>0</v>
      </c>
      <c r="T2260" s="6">
        <v>0</v>
      </c>
      <c r="U2260" s="6">
        <v>27</v>
      </c>
      <c r="V2260" s="6">
        <v>32</v>
      </c>
      <c r="W2260" s="6">
        <v>53</v>
      </c>
      <c r="X2260" s="6">
        <v>70</v>
      </c>
      <c r="Y2260" s="6">
        <v>0</v>
      </c>
      <c r="Z2260" s="6">
        <v>91</v>
      </c>
      <c r="AA2260" s="6">
        <v>94</v>
      </c>
      <c r="AB2260" s="6">
        <v>367</v>
      </c>
      <c r="AF2260" s="26"/>
    </row>
    <row r="2261" spans="1:32" x14ac:dyDescent="0.25">
      <c r="A2261" s="10" t="s">
        <v>64</v>
      </c>
      <c r="B2261" s="6">
        <v>102013727</v>
      </c>
      <c r="C2261" s="6" t="s">
        <v>48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19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0</v>
      </c>
      <c r="Y2261" s="6">
        <v>0</v>
      </c>
      <c r="Z2261" s="6">
        <v>0</v>
      </c>
      <c r="AA2261" s="6">
        <v>0</v>
      </c>
      <c r="AB2261" s="6">
        <v>19</v>
      </c>
      <c r="AF2261" s="26"/>
    </row>
    <row r="2262" spans="1:32" x14ac:dyDescent="0.25">
      <c r="A2262" s="10" t="s">
        <v>64</v>
      </c>
      <c r="B2262" s="6">
        <v>102013727</v>
      </c>
      <c r="C2262" s="6" t="s">
        <v>48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28</v>
      </c>
      <c r="M2262" s="6">
        <v>0</v>
      </c>
      <c r="N2262" s="6">
        <v>0</v>
      </c>
      <c r="O2262" s="6">
        <v>0</v>
      </c>
      <c r="P2262" s="6">
        <v>0</v>
      </c>
      <c r="Q2262" s="6">
        <v>0</v>
      </c>
      <c r="R2262" s="6">
        <v>0</v>
      </c>
      <c r="S2262" s="6">
        <v>0</v>
      </c>
      <c r="T2262" s="6">
        <v>0</v>
      </c>
      <c r="U2262" s="6">
        <v>0</v>
      </c>
      <c r="V2262" s="6">
        <v>0</v>
      </c>
      <c r="W2262" s="6">
        <v>0</v>
      </c>
      <c r="X2262" s="6">
        <v>0</v>
      </c>
      <c r="Y2262" s="6">
        <v>0</v>
      </c>
      <c r="Z2262" s="6">
        <v>0</v>
      </c>
      <c r="AA2262" s="6">
        <v>0</v>
      </c>
      <c r="AB2262" s="6">
        <v>28</v>
      </c>
      <c r="AF2262" s="26"/>
    </row>
    <row r="2263" spans="1:32" x14ac:dyDescent="0.25">
      <c r="A2263" s="10" t="s">
        <v>64</v>
      </c>
      <c r="B2263" s="6">
        <v>102013727</v>
      </c>
      <c r="C2263" s="6" t="s">
        <v>48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8</v>
      </c>
      <c r="O2263" s="6">
        <v>0</v>
      </c>
      <c r="P2263" s="6">
        <v>0</v>
      </c>
      <c r="Q2263" s="6">
        <v>0</v>
      </c>
      <c r="R2263" s="6">
        <v>0</v>
      </c>
      <c r="S2263" s="6">
        <v>0</v>
      </c>
      <c r="T2263" s="6">
        <v>0</v>
      </c>
      <c r="U2263" s="6">
        <v>0</v>
      </c>
      <c r="V2263" s="6">
        <v>0</v>
      </c>
      <c r="W2263" s="6">
        <v>0</v>
      </c>
      <c r="X2263" s="6">
        <v>0</v>
      </c>
      <c r="Y2263" s="6">
        <v>0</v>
      </c>
      <c r="Z2263" s="6">
        <v>0</v>
      </c>
      <c r="AA2263" s="6">
        <v>0</v>
      </c>
      <c r="AB2263" s="6">
        <v>8</v>
      </c>
      <c r="AF2263" s="26"/>
    </row>
    <row r="2264" spans="1:32" x14ac:dyDescent="0.25">
      <c r="A2264" s="10" t="s">
        <v>64</v>
      </c>
      <c r="B2264" s="6">
        <v>102013727</v>
      </c>
      <c r="C2264" s="6" t="s">
        <v>48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  <c r="S2264" s="6">
        <v>0</v>
      </c>
      <c r="T2264" s="6">
        <v>25</v>
      </c>
      <c r="U2264" s="6">
        <v>0</v>
      </c>
      <c r="V2264" s="6">
        <v>0</v>
      </c>
      <c r="W2264" s="6">
        <v>0</v>
      </c>
      <c r="X2264" s="6">
        <v>0</v>
      </c>
      <c r="Y2264" s="6">
        <v>0</v>
      </c>
      <c r="Z2264" s="6">
        <v>0</v>
      </c>
      <c r="AA2264" s="6">
        <v>0</v>
      </c>
      <c r="AB2264" s="6">
        <v>25</v>
      </c>
      <c r="AF2264" s="26"/>
    </row>
    <row r="2265" spans="1:32" x14ac:dyDescent="0.25">
      <c r="A2265" s="10" t="s">
        <v>64</v>
      </c>
      <c r="B2265" s="6">
        <v>102013727</v>
      </c>
      <c r="C2265" s="6" t="s">
        <v>48</v>
      </c>
      <c r="D2265" s="6">
        <v>0</v>
      </c>
      <c r="E2265" s="6">
        <v>0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  <c r="R2265" s="6">
        <v>0</v>
      </c>
      <c r="S2265" s="6">
        <v>0</v>
      </c>
      <c r="T2265" s="6">
        <v>18</v>
      </c>
      <c r="U2265" s="6">
        <v>0</v>
      </c>
      <c r="V2265" s="6">
        <v>0</v>
      </c>
      <c r="W2265" s="6">
        <v>0</v>
      </c>
      <c r="X2265" s="6">
        <v>0</v>
      </c>
      <c r="Y2265" s="6">
        <v>0</v>
      </c>
      <c r="Z2265" s="6">
        <v>0</v>
      </c>
      <c r="AA2265" s="6">
        <v>0</v>
      </c>
      <c r="AB2265" s="6">
        <v>18</v>
      </c>
      <c r="AF2265" s="26"/>
    </row>
    <row r="2266" spans="1:32" x14ac:dyDescent="0.25">
      <c r="A2266" s="10" t="s">
        <v>64</v>
      </c>
      <c r="B2266" s="6">
        <v>102013727</v>
      </c>
      <c r="C2266" s="6" t="s">
        <v>48</v>
      </c>
      <c r="D2266" s="6">
        <v>0</v>
      </c>
      <c r="E2266" s="6">
        <v>0</v>
      </c>
      <c r="F2266" s="6">
        <v>0</v>
      </c>
      <c r="G2266" s="6">
        <v>0</v>
      </c>
      <c r="H2266" s="6">
        <v>0</v>
      </c>
      <c r="I2266" s="6">
        <v>0</v>
      </c>
      <c r="J2266" s="6">
        <v>0</v>
      </c>
      <c r="K2266" s="6">
        <v>0</v>
      </c>
      <c r="L2266" s="6">
        <v>0</v>
      </c>
      <c r="M2266" s="6">
        <v>23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0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23</v>
      </c>
      <c r="AF2266" s="26"/>
    </row>
    <row r="2267" spans="1:32" x14ac:dyDescent="0.25">
      <c r="A2267" s="10" t="s">
        <v>64</v>
      </c>
      <c r="B2267" s="6">
        <v>102013727</v>
      </c>
      <c r="C2267" s="6" t="s">
        <v>48</v>
      </c>
      <c r="D2267" s="6">
        <v>0</v>
      </c>
      <c r="E2267" s="6">
        <v>0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6">
        <v>5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  <c r="S2267" s="6">
        <v>0</v>
      </c>
      <c r="T2267" s="6">
        <v>0</v>
      </c>
      <c r="U2267" s="6">
        <v>0</v>
      </c>
      <c r="V2267" s="6">
        <v>0</v>
      </c>
      <c r="W2267" s="6">
        <v>0</v>
      </c>
      <c r="X2267" s="6">
        <v>0</v>
      </c>
      <c r="Y2267" s="6">
        <v>0</v>
      </c>
      <c r="Z2267" s="6">
        <v>0</v>
      </c>
      <c r="AA2267" s="6">
        <v>0</v>
      </c>
      <c r="AB2267" s="6">
        <v>5</v>
      </c>
      <c r="AF2267" s="26"/>
    </row>
    <row r="2268" spans="1:32" x14ac:dyDescent="0.25">
      <c r="A2268" s="10" t="s">
        <v>64</v>
      </c>
      <c r="B2268" s="6">
        <v>102013727</v>
      </c>
      <c r="C2268" s="6" t="s">
        <v>48</v>
      </c>
      <c r="D2268" s="6">
        <v>0</v>
      </c>
      <c r="E2268" s="6">
        <v>0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23</v>
      </c>
      <c r="O2268" s="6">
        <v>23</v>
      </c>
      <c r="P2268" s="6">
        <v>23</v>
      </c>
      <c r="Q2268" s="6">
        <v>23</v>
      </c>
      <c r="R2268" s="6">
        <v>23</v>
      </c>
      <c r="S2268" s="6">
        <v>23</v>
      </c>
      <c r="T2268" s="6">
        <v>0</v>
      </c>
      <c r="U2268" s="6">
        <v>0</v>
      </c>
      <c r="V2268" s="6">
        <v>0</v>
      </c>
      <c r="W2268" s="6">
        <v>0</v>
      </c>
      <c r="X2268" s="6">
        <v>0</v>
      </c>
      <c r="Y2268" s="6">
        <v>0</v>
      </c>
      <c r="Z2268" s="6">
        <v>0</v>
      </c>
      <c r="AA2268" s="6">
        <v>0</v>
      </c>
      <c r="AB2268" s="6">
        <v>138</v>
      </c>
      <c r="AF2268" s="26"/>
    </row>
    <row r="2269" spans="1:32" x14ac:dyDescent="0.25">
      <c r="A2269" s="10" t="s">
        <v>64</v>
      </c>
      <c r="B2269" s="6">
        <v>102013727</v>
      </c>
      <c r="C2269" s="6" t="s">
        <v>48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17</v>
      </c>
      <c r="P2269" s="6">
        <v>18</v>
      </c>
      <c r="Q2269" s="6">
        <v>0</v>
      </c>
      <c r="R2269" s="6">
        <v>0</v>
      </c>
      <c r="S2269" s="6">
        <v>0</v>
      </c>
      <c r="T2269" s="6">
        <v>0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0</v>
      </c>
      <c r="AA2269" s="6">
        <v>0</v>
      </c>
      <c r="AB2269" s="6">
        <v>35</v>
      </c>
      <c r="AF2269" s="26"/>
    </row>
    <row r="2270" spans="1:32" x14ac:dyDescent="0.25">
      <c r="A2270" s="10" t="s">
        <v>64</v>
      </c>
      <c r="B2270" s="6">
        <v>102013727</v>
      </c>
      <c r="C2270" s="6" t="s">
        <v>48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0</v>
      </c>
      <c r="AF2270" s="26"/>
    </row>
    <row r="2271" spans="1:32" x14ac:dyDescent="0.25">
      <c r="A2271" s="10" t="s">
        <v>64</v>
      </c>
      <c r="B2271" s="6">
        <v>102013727</v>
      </c>
      <c r="C2271" s="6" t="s">
        <v>48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  <c r="S2271" s="6">
        <v>0</v>
      </c>
      <c r="T2271" s="6">
        <v>0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  <c r="AB2271" s="6">
        <v>0</v>
      </c>
      <c r="AF2271" s="26"/>
    </row>
    <row r="2272" spans="1:32" x14ac:dyDescent="0.25">
      <c r="A2272" s="10" t="s">
        <v>64</v>
      </c>
      <c r="B2272" s="6">
        <v>102013727</v>
      </c>
      <c r="C2272" s="6" t="s">
        <v>48</v>
      </c>
      <c r="D2272" s="6">
        <v>0</v>
      </c>
      <c r="E2272" s="6">
        <v>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  <c r="S2272" s="6">
        <v>0</v>
      </c>
      <c r="T2272" s="6">
        <v>0</v>
      </c>
      <c r="U2272" s="6">
        <v>0</v>
      </c>
      <c r="V2272" s="6">
        <v>0</v>
      </c>
      <c r="W2272" s="6">
        <v>0</v>
      </c>
      <c r="X2272" s="6">
        <v>0</v>
      </c>
      <c r="Y2272" s="6">
        <v>0</v>
      </c>
      <c r="Z2272" s="6">
        <v>0</v>
      </c>
      <c r="AA2272" s="6">
        <v>0</v>
      </c>
      <c r="AB2272" s="6">
        <v>0</v>
      </c>
      <c r="AF2272" s="26"/>
    </row>
    <row r="2273" spans="1:32" x14ac:dyDescent="0.25">
      <c r="A2273" s="10" t="s">
        <v>64</v>
      </c>
      <c r="B2273" s="6">
        <v>102013620</v>
      </c>
      <c r="C2273" s="6" t="s">
        <v>48</v>
      </c>
      <c r="D2273" s="6">
        <v>0</v>
      </c>
      <c r="E2273" s="6">
        <v>0</v>
      </c>
      <c r="F2273" s="6">
        <v>0</v>
      </c>
      <c r="G2273" s="6">
        <v>1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  <c r="AB2273" s="6">
        <v>1</v>
      </c>
      <c r="AF2273" s="26"/>
    </row>
    <row r="2274" spans="1:32" x14ac:dyDescent="0.25">
      <c r="A2274" s="10" t="s">
        <v>64</v>
      </c>
      <c r="B2274" s="6">
        <v>102013620</v>
      </c>
      <c r="C2274" s="6" t="s">
        <v>48</v>
      </c>
      <c r="D2274" s="6">
        <v>0</v>
      </c>
      <c r="E2274" s="6">
        <v>0</v>
      </c>
      <c r="F2274" s="6">
        <v>0</v>
      </c>
      <c r="G2274" s="6">
        <v>0</v>
      </c>
      <c r="H2274" s="6">
        <v>2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0</v>
      </c>
      <c r="S2274" s="6">
        <v>0</v>
      </c>
      <c r="T2274" s="6">
        <v>0</v>
      </c>
      <c r="U2274" s="6">
        <v>0</v>
      </c>
      <c r="V2274" s="6">
        <v>0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  <c r="AB2274" s="6">
        <v>2</v>
      </c>
      <c r="AF2274" s="26"/>
    </row>
    <row r="2275" spans="1:32" x14ac:dyDescent="0.25">
      <c r="A2275" s="10" t="s">
        <v>64</v>
      </c>
      <c r="B2275" s="6">
        <v>102013620</v>
      </c>
      <c r="C2275" s="6" t="s">
        <v>48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3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  <c r="S2275" s="6">
        <v>0</v>
      </c>
      <c r="T2275" s="6">
        <v>0</v>
      </c>
      <c r="U2275" s="6">
        <v>0</v>
      </c>
      <c r="V2275" s="6">
        <v>0</v>
      </c>
      <c r="W2275" s="6">
        <v>0</v>
      </c>
      <c r="X2275" s="6">
        <v>0</v>
      </c>
      <c r="Y2275" s="6">
        <v>0</v>
      </c>
      <c r="Z2275" s="6">
        <v>0</v>
      </c>
      <c r="AA2275" s="6">
        <v>0</v>
      </c>
      <c r="AB2275" s="6">
        <v>3</v>
      </c>
      <c r="AF2275" s="26"/>
    </row>
    <row r="2276" spans="1:32" x14ac:dyDescent="0.25">
      <c r="A2276" s="10" t="s">
        <v>64</v>
      </c>
      <c r="B2276" s="6">
        <v>102013620</v>
      </c>
      <c r="C2276" s="6" t="s">
        <v>48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2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2</v>
      </c>
      <c r="AF2276" s="26"/>
    </row>
    <row r="2277" spans="1:32" x14ac:dyDescent="0.25">
      <c r="A2277" s="10" t="s">
        <v>64</v>
      </c>
      <c r="B2277" s="6">
        <v>102013620</v>
      </c>
      <c r="C2277" s="6" t="s">
        <v>48</v>
      </c>
      <c r="D2277" s="6">
        <v>0</v>
      </c>
      <c r="E2277" s="6">
        <v>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  <c r="U2277" s="6">
        <v>0</v>
      </c>
      <c r="V2277" s="6">
        <v>0</v>
      </c>
      <c r="W2277" s="6">
        <v>0</v>
      </c>
      <c r="X2277" s="6">
        <v>1</v>
      </c>
      <c r="Y2277" s="6">
        <v>0</v>
      </c>
      <c r="Z2277" s="6">
        <v>0</v>
      </c>
      <c r="AA2277" s="6">
        <v>0</v>
      </c>
      <c r="AB2277" s="6">
        <v>1</v>
      </c>
      <c r="AF2277" s="26"/>
    </row>
    <row r="2278" spans="1:32" x14ac:dyDescent="0.25">
      <c r="A2278" s="10" t="s">
        <v>64</v>
      </c>
      <c r="B2278" s="6">
        <v>102013620</v>
      </c>
      <c r="C2278" s="6" t="s">
        <v>48</v>
      </c>
      <c r="D2278" s="6">
        <v>50</v>
      </c>
      <c r="E2278" s="6">
        <v>50</v>
      </c>
      <c r="F2278" s="6">
        <v>50</v>
      </c>
      <c r="G2278" s="6">
        <v>50</v>
      </c>
      <c r="H2278" s="6">
        <v>50</v>
      </c>
      <c r="I2278" s="6">
        <v>50</v>
      </c>
      <c r="J2278" s="6">
        <v>50</v>
      </c>
      <c r="K2278" s="6">
        <v>50</v>
      </c>
      <c r="L2278" s="6">
        <v>50</v>
      </c>
      <c r="M2278" s="6">
        <v>50</v>
      </c>
      <c r="N2278" s="6">
        <v>50</v>
      </c>
      <c r="O2278" s="6">
        <v>50</v>
      </c>
      <c r="P2278" s="6">
        <v>50</v>
      </c>
      <c r="Q2278" s="6">
        <v>50</v>
      </c>
      <c r="R2278" s="6">
        <v>50</v>
      </c>
      <c r="S2278" s="6">
        <v>50</v>
      </c>
      <c r="T2278" s="6">
        <v>50</v>
      </c>
      <c r="U2278" s="6">
        <v>50</v>
      </c>
      <c r="V2278" s="6">
        <v>50</v>
      </c>
      <c r="W2278" s="6">
        <v>50</v>
      </c>
      <c r="X2278" s="6">
        <v>50</v>
      </c>
      <c r="Y2278" s="6">
        <v>50</v>
      </c>
      <c r="Z2278" s="6">
        <v>50</v>
      </c>
      <c r="AA2278" s="6">
        <v>50</v>
      </c>
      <c r="AB2278" s="6">
        <v>1200</v>
      </c>
      <c r="AF2278" s="26"/>
    </row>
    <row r="2279" spans="1:32" x14ac:dyDescent="0.25">
      <c r="A2279" s="10" t="s">
        <v>64</v>
      </c>
      <c r="B2279" s="6">
        <v>102013620</v>
      </c>
      <c r="C2279" s="6" t="s">
        <v>48</v>
      </c>
      <c r="D2279" s="6">
        <v>0</v>
      </c>
      <c r="E2279" s="6">
        <v>0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3</v>
      </c>
      <c r="O2279" s="6">
        <v>0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  <c r="U2279" s="6">
        <v>0</v>
      </c>
      <c r="V2279" s="6">
        <v>0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  <c r="AB2279" s="6">
        <v>3</v>
      </c>
      <c r="AF2279" s="26"/>
    </row>
    <row r="2280" spans="1:32" x14ac:dyDescent="0.25">
      <c r="A2280" s="10" t="s">
        <v>64</v>
      </c>
      <c r="B2280" s="6">
        <v>102013620</v>
      </c>
      <c r="C2280" s="6" t="s">
        <v>48</v>
      </c>
      <c r="D2280" s="6">
        <v>0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2</v>
      </c>
      <c r="Q2280" s="6">
        <v>0</v>
      </c>
      <c r="R2280" s="6">
        <v>0</v>
      </c>
      <c r="S2280" s="6">
        <v>0</v>
      </c>
      <c r="T2280" s="6">
        <v>0</v>
      </c>
      <c r="U2280" s="6">
        <v>0</v>
      </c>
      <c r="V2280" s="6">
        <v>0</v>
      </c>
      <c r="W2280" s="6">
        <v>0</v>
      </c>
      <c r="X2280" s="6">
        <v>0</v>
      </c>
      <c r="Y2280" s="6">
        <v>0</v>
      </c>
      <c r="Z2280" s="6">
        <v>0</v>
      </c>
      <c r="AA2280" s="6">
        <v>0</v>
      </c>
      <c r="AB2280" s="6">
        <v>2</v>
      </c>
      <c r="AF2280" s="26"/>
    </row>
    <row r="2281" spans="1:32" x14ac:dyDescent="0.25">
      <c r="A2281" s="10" t="s">
        <v>64</v>
      </c>
      <c r="B2281" s="6">
        <v>102013629</v>
      </c>
      <c r="C2281" s="6" t="s">
        <v>48</v>
      </c>
      <c r="D2281" s="6">
        <v>0</v>
      </c>
      <c r="E2281" s="6">
        <v>0</v>
      </c>
      <c r="F2281" s="6">
        <v>0</v>
      </c>
      <c r="G2281" s="6">
        <v>0</v>
      </c>
      <c r="H2281" s="6">
        <v>0</v>
      </c>
      <c r="I2281" s="6">
        <v>0</v>
      </c>
      <c r="J2281" s="6">
        <v>39</v>
      </c>
      <c r="K2281" s="6">
        <v>39</v>
      </c>
      <c r="L2281" s="6">
        <v>39</v>
      </c>
      <c r="M2281" s="6">
        <v>39</v>
      </c>
      <c r="N2281" s="6">
        <v>39</v>
      </c>
      <c r="O2281" s="6">
        <v>39</v>
      </c>
      <c r="P2281" s="6">
        <v>39</v>
      </c>
      <c r="Q2281" s="6">
        <v>39</v>
      </c>
      <c r="R2281" s="6">
        <v>39</v>
      </c>
      <c r="S2281" s="6">
        <v>39</v>
      </c>
      <c r="T2281" s="6">
        <v>39</v>
      </c>
      <c r="U2281" s="6">
        <v>39</v>
      </c>
      <c r="V2281" s="6">
        <v>39</v>
      </c>
      <c r="W2281" s="6">
        <v>39</v>
      </c>
      <c r="X2281" s="6">
        <v>39</v>
      </c>
      <c r="Y2281" s="6">
        <v>39</v>
      </c>
      <c r="Z2281" s="6">
        <v>0</v>
      </c>
      <c r="AA2281" s="6">
        <v>0</v>
      </c>
      <c r="AB2281" s="6">
        <v>624</v>
      </c>
      <c r="AF2281" s="26"/>
    </row>
    <row r="2282" spans="1:32" x14ac:dyDescent="0.25">
      <c r="A2282" s="10" t="s">
        <v>64</v>
      </c>
      <c r="B2282" s="6">
        <v>102013629</v>
      </c>
      <c r="C2282" s="6" t="s">
        <v>48</v>
      </c>
      <c r="D2282" s="6">
        <v>0</v>
      </c>
      <c r="E2282" s="6">
        <v>0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  <c r="S2282" s="6">
        <v>0</v>
      </c>
      <c r="T2282" s="6">
        <v>0</v>
      </c>
      <c r="U2282" s="6">
        <v>0</v>
      </c>
      <c r="V2282" s="6">
        <v>0</v>
      </c>
      <c r="W2282" s="6">
        <v>0</v>
      </c>
      <c r="X2282" s="6">
        <v>0</v>
      </c>
      <c r="Y2282" s="6">
        <v>0</v>
      </c>
      <c r="Z2282" s="6">
        <v>0</v>
      </c>
      <c r="AA2282" s="6">
        <v>0</v>
      </c>
      <c r="AB2282" s="6">
        <v>0</v>
      </c>
      <c r="AF2282" s="26"/>
    </row>
    <row r="2283" spans="1:32" x14ac:dyDescent="0.25">
      <c r="A2283" s="10" t="s">
        <v>64</v>
      </c>
      <c r="B2283" s="6">
        <v>102013629</v>
      </c>
      <c r="C2283" s="6" t="s">
        <v>48</v>
      </c>
      <c r="D2283" s="6">
        <v>0</v>
      </c>
      <c r="E2283" s="6">
        <v>0</v>
      </c>
      <c r="F2283" s="6">
        <v>0</v>
      </c>
      <c r="G2283" s="6">
        <v>0</v>
      </c>
      <c r="H2283" s="6">
        <v>0</v>
      </c>
      <c r="I2283" s="6">
        <v>0</v>
      </c>
      <c r="J2283" s="6">
        <v>50</v>
      </c>
      <c r="K2283" s="6">
        <v>50</v>
      </c>
      <c r="L2283" s="6">
        <v>50</v>
      </c>
      <c r="M2283" s="6">
        <v>50</v>
      </c>
      <c r="N2283" s="6">
        <v>50</v>
      </c>
      <c r="O2283" s="6">
        <v>50</v>
      </c>
      <c r="P2283" s="6">
        <v>50</v>
      </c>
      <c r="Q2283" s="6">
        <v>50</v>
      </c>
      <c r="R2283" s="6">
        <v>50</v>
      </c>
      <c r="S2283" s="6">
        <v>50</v>
      </c>
      <c r="T2283" s="6">
        <v>50</v>
      </c>
      <c r="U2283" s="6">
        <v>50</v>
      </c>
      <c r="V2283" s="6">
        <v>50</v>
      </c>
      <c r="W2283" s="6">
        <v>50</v>
      </c>
      <c r="X2283" s="6">
        <v>50</v>
      </c>
      <c r="Y2283" s="6">
        <v>50</v>
      </c>
      <c r="Z2283" s="6">
        <v>0</v>
      </c>
      <c r="AA2283" s="6">
        <v>0</v>
      </c>
      <c r="AB2283" s="6">
        <v>800</v>
      </c>
      <c r="AF2283" s="26"/>
    </row>
    <row r="2284" spans="1:32" x14ac:dyDescent="0.25">
      <c r="A2284" s="10" t="s">
        <v>64</v>
      </c>
      <c r="B2284" s="6">
        <v>102013629</v>
      </c>
      <c r="C2284" s="6" t="s">
        <v>48</v>
      </c>
      <c r="D2284" s="6">
        <v>50</v>
      </c>
      <c r="E2284" s="6">
        <v>50</v>
      </c>
      <c r="F2284" s="6">
        <v>50</v>
      </c>
      <c r="G2284" s="6">
        <v>50</v>
      </c>
      <c r="H2284" s="6">
        <v>50</v>
      </c>
      <c r="I2284" s="6">
        <v>50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 s="6">
        <v>0</v>
      </c>
      <c r="X2284" s="6">
        <v>0</v>
      </c>
      <c r="Y2284" s="6">
        <v>0</v>
      </c>
      <c r="Z2284" s="6">
        <v>50</v>
      </c>
      <c r="AA2284" s="6">
        <v>50</v>
      </c>
      <c r="AB2284" s="6">
        <v>400</v>
      </c>
      <c r="AF2284" s="26"/>
    </row>
    <row r="2285" spans="1:32" x14ac:dyDescent="0.25">
      <c r="A2285" s="10" t="s">
        <v>64</v>
      </c>
      <c r="B2285" s="6">
        <v>102013629</v>
      </c>
      <c r="C2285" s="6" t="s">
        <v>48</v>
      </c>
      <c r="D2285" s="6">
        <v>50</v>
      </c>
      <c r="E2285" s="6">
        <v>50</v>
      </c>
      <c r="F2285" s="6">
        <v>50</v>
      </c>
      <c r="G2285" s="6">
        <v>50</v>
      </c>
      <c r="H2285" s="6">
        <v>50</v>
      </c>
      <c r="I2285" s="6">
        <v>50</v>
      </c>
      <c r="J2285" s="6">
        <v>50</v>
      </c>
      <c r="K2285" s="6">
        <v>50</v>
      </c>
      <c r="L2285" s="6">
        <v>50</v>
      </c>
      <c r="M2285" s="6">
        <v>50</v>
      </c>
      <c r="N2285" s="6">
        <v>50</v>
      </c>
      <c r="O2285" s="6">
        <v>50</v>
      </c>
      <c r="P2285" s="6">
        <v>50</v>
      </c>
      <c r="Q2285" s="6">
        <v>50</v>
      </c>
      <c r="R2285" s="6">
        <v>50</v>
      </c>
      <c r="S2285" s="6">
        <v>50</v>
      </c>
      <c r="T2285" s="6">
        <v>50</v>
      </c>
      <c r="U2285" s="6">
        <v>50</v>
      </c>
      <c r="V2285" s="6">
        <v>50</v>
      </c>
      <c r="W2285" s="6">
        <v>50</v>
      </c>
      <c r="X2285" s="6">
        <v>50</v>
      </c>
      <c r="Y2285" s="6">
        <v>50</v>
      </c>
      <c r="Z2285" s="6">
        <v>50</v>
      </c>
      <c r="AA2285" s="6">
        <v>50</v>
      </c>
      <c r="AB2285" s="6">
        <v>1200</v>
      </c>
      <c r="AF2285" s="26"/>
    </row>
    <row r="2286" spans="1:32" x14ac:dyDescent="0.25">
      <c r="A2286" s="10" t="s">
        <v>64</v>
      </c>
      <c r="B2286" s="6">
        <v>102013629</v>
      </c>
      <c r="C2286" s="6" t="s">
        <v>48</v>
      </c>
      <c r="D2286" s="6">
        <v>0</v>
      </c>
      <c r="E2286" s="6">
        <v>0</v>
      </c>
      <c r="F2286" s="6">
        <v>0</v>
      </c>
      <c r="G2286" s="6">
        <v>0</v>
      </c>
      <c r="H2286" s="6">
        <v>0</v>
      </c>
      <c r="I2286" s="6">
        <v>0</v>
      </c>
      <c r="J2286" s="6">
        <v>1</v>
      </c>
      <c r="K2286" s="6">
        <v>1</v>
      </c>
      <c r="L2286" s="6">
        <v>1</v>
      </c>
      <c r="M2286" s="6">
        <v>1</v>
      </c>
      <c r="N2286" s="6">
        <v>1</v>
      </c>
      <c r="O2286" s="6">
        <v>1</v>
      </c>
      <c r="P2286" s="6">
        <v>1</v>
      </c>
      <c r="Q2286" s="6">
        <v>1</v>
      </c>
      <c r="R2286" s="6">
        <v>1</v>
      </c>
      <c r="S2286" s="6">
        <v>1</v>
      </c>
      <c r="T2286" s="6">
        <v>1</v>
      </c>
      <c r="U2286" s="6">
        <v>1</v>
      </c>
      <c r="V2286" s="6">
        <v>1</v>
      </c>
      <c r="W2286" s="6">
        <v>1</v>
      </c>
      <c r="X2286" s="6">
        <v>1</v>
      </c>
      <c r="Y2286" s="6">
        <v>1</v>
      </c>
      <c r="Z2286" s="6">
        <v>0</v>
      </c>
      <c r="AA2286" s="6">
        <v>0</v>
      </c>
      <c r="AB2286" s="6">
        <v>16</v>
      </c>
      <c r="AF2286" s="26"/>
    </row>
    <row r="2287" spans="1:32" x14ac:dyDescent="0.25">
      <c r="A2287" s="10" t="s">
        <v>64</v>
      </c>
      <c r="B2287" s="6">
        <v>102013629</v>
      </c>
      <c r="C2287" s="6" t="s">
        <v>48</v>
      </c>
      <c r="D2287" s="6">
        <v>0</v>
      </c>
      <c r="E2287" s="6">
        <v>0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  <c r="S2287" s="6">
        <v>0</v>
      </c>
      <c r="T2287" s="6">
        <v>0</v>
      </c>
      <c r="U2287" s="6">
        <v>0</v>
      </c>
      <c r="V2287" s="6">
        <v>0</v>
      </c>
      <c r="W2287" s="6">
        <v>0</v>
      </c>
      <c r="X2287" s="6">
        <v>0</v>
      </c>
      <c r="Y2287" s="6">
        <v>0</v>
      </c>
      <c r="Z2287" s="6">
        <v>0</v>
      </c>
      <c r="AA2287" s="6">
        <v>0</v>
      </c>
      <c r="AB2287" s="6">
        <v>0</v>
      </c>
      <c r="AF2287" s="26"/>
    </row>
    <row r="2288" spans="1:32" x14ac:dyDescent="0.25">
      <c r="A2288" s="10" t="s">
        <v>64</v>
      </c>
      <c r="B2288" s="6">
        <v>102013629</v>
      </c>
      <c r="C2288" s="6" t="s">
        <v>48</v>
      </c>
      <c r="D2288" s="6">
        <v>0</v>
      </c>
      <c r="E2288" s="6">
        <v>0</v>
      </c>
      <c r="F2288" s="6">
        <v>0</v>
      </c>
      <c r="G2288" s="6">
        <v>0</v>
      </c>
      <c r="H2288" s="6">
        <v>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  <c r="S2288" s="6">
        <v>0</v>
      </c>
      <c r="T2288" s="6">
        <v>0</v>
      </c>
      <c r="U2288" s="6">
        <v>0</v>
      </c>
      <c r="V2288" s="6">
        <v>0</v>
      </c>
      <c r="W2288" s="6">
        <v>0</v>
      </c>
      <c r="X2288" s="6">
        <v>0</v>
      </c>
      <c r="Y2288" s="6">
        <v>0</v>
      </c>
      <c r="Z2288" s="6">
        <v>0</v>
      </c>
      <c r="AA2288" s="6">
        <v>0</v>
      </c>
      <c r="AB2288" s="6">
        <v>0</v>
      </c>
      <c r="AF2288" s="26"/>
    </row>
    <row r="2289" spans="1:32" x14ac:dyDescent="0.25">
      <c r="A2289" s="10" t="s">
        <v>64</v>
      </c>
      <c r="B2289" s="6">
        <v>102013629</v>
      </c>
      <c r="C2289" s="6" t="s">
        <v>48</v>
      </c>
      <c r="D2289" s="6">
        <v>0</v>
      </c>
      <c r="E2289" s="6">
        <v>0</v>
      </c>
      <c r="F2289" s="6">
        <v>0</v>
      </c>
      <c r="G2289" s="6">
        <v>0</v>
      </c>
      <c r="H2289" s="6">
        <v>0</v>
      </c>
      <c r="I2289" s="6">
        <v>0</v>
      </c>
      <c r="J2289" s="6">
        <v>2</v>
      </c>
      <c r="K2289" s="6">
        <v>2</v>
      </c>
      <c r="L2289" s="6">
        <v>2</v>
      </c>
      <c r="M2289" s="6">
        <v>2</v>
      </c>
      <c r="N2289" s="6">
        <v>2</v>
      </c>
      <c r="O2289" s="6">
        <v>2</v>
      </c>
      <c r="P2289" s="6">
        <v>2</v>
      </c>
      <c r="Q2289" s="6">
        <v>2</v>
      </c>
      <c r="R2289" s="6">
        <v>2</v>
      </c>
      <c r="S2289" s="6">
        <v>2</v>
      </c>
      <c r="T2289" s="6">
        <v>2</v>
      </c>
      <c r="U2289" s="6">
        <v>2</v>
      </c>
      <c r="V2289" s="6">
        <v>2</v>
      </c>
      <c r="W2289" s="6">
        <v>2</v>
      </c>
      <c r="X2289" s="6">
        <v>2</v>
      </c>
      <c r="Y2289" s="6">
        <v>2</v>
      </c>
      <c r="Z2289" s="6">
        <v>0</v>
      </c>
      <c r="AA2289" s="6">
        <v>0</v>
      </c>
      <c r="AB2289" s="6">
        <v>32</v>
      </c>
      <c r="AF2289" s="26"/>
    </row>
    <row r="2290" spans="1:32" x14ac:dyDescent="0.25">
      <c r="A2290" s="10" t="s">
        <v>64</v>
      </c>
      <c r="B2290" s="6">
        <v>102013629</v>
      </c>
      <c r="C2290" s="6" t="s">
        <v>48</v>
      </c>
      <c r="D2290" s="6">
        <v>150</v>
      </c>
      <c r="E2290" s="6">
        <v>150</v>
      </c>
      <c r="F2290" s="6">
        <v>150</v>
      </c>
      <c r="G2290" s="6">
        <v>150</v>
      </c>
      <c r="H2290" s="6">
        <v>150</v>
      </c>
      <c r="I2290" s="6">
        <v>150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  <c r="S2290" s="6">
        <v>0</v>
      </c>
      <c r="T2290" s="6">
        <v>0</v>
      </c>
      <c r="U2290" s="6">
        <v>0</v>
      </c>
      <c r="V2290" s="6">
        <v>0</v>
      </c>
      <c r="W2290" s="6">
        <v>0</v>
      </c>
      <c r="X2290" s="6">
        <v>0</v>
      </c>
      <c r="Y2290" s="6">
        <v>0</v>
      </c>
      <c r="Z2290" s="6">
        <v>150</v>
      </c>
      <c r="AA2290" s="6">
        <v>150</v>
      </c>
      <c r="AB2290" s="6">
        <v>1200</v>
      </c>
      <c r="AF2290" s="26"/>
    </row>
    <row r="2291" spans="1:32" x14ac:dyDescent="0.25">
      <c r="A2291" s="10" t="s">
        <v>64</v>
      </c>
      <c r="B2291" s="6">
        <v>102013629</v>
      </c>
      <c r="C2291" s="6" t="s">
        <v>48</v>
      </c>
      <c r="D2291" s="6">
        <v>0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  <c r="S2291" s="6">
        <v>0</v>
      </c>
      <c r="T2291" s="6">
        <v>0</v>
      </c>
      <c r="U2291" s="6">
        <v>0</v>
      </c>
      <c r="V2291" s="6">
        <v>0</v>
      </c>
      <c r="W2291" s="6">
        <v>0</v>
      </c>
      <c r="X2291" s="6">
        <v>0</v>
      </c>
      <c r="Y2291" s="6">
        <v>0</v>
      </c>
      <c r="Z2291" s="6">
        <v>0</v>
      </c>
      <c r="AA2291" s="6">
        <v>0</v>
      </c>
      <c r="AB2291" s="6">
        <v>0</v>
      </c>
      <c r="AF2291" s="26"/>
    </row>
    <row r="2292" spans="1:32" x14ac:dyDescent="0.25">
      <c r="A2292" s="10" t="s">
        <v>64</v>
      </c>
      <c r="B2292" s="6">
        <v>102013629</v>
      </c>
      <c r="C2292" s="6" t="s">
        <v>48</v>
      </c>
      <c r="D2292" s="6">
        <v>0</v>
      </c>
      <c r="E2292" s="6">
        <v>0</v>
      </c>
      <c r="F2292" s="6">
        <v>0</v>
      </c>
      <c r="G2292" s="6">
        <v>0</v>
      </c>
      <c r="H2292" s="6">
        <v>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  <c r="S2292" s="6">
        <v>0</v>
      </c>
      <c r="T2292" s="6">
        <v>0</v>
      </c>
      <c r="U2292" s="6">
        <v>0</v>
      </c>
      <c r="V2292" s="6">
        <v>0</v>
      </c>
      <c r="W2292" s="6">
        <v>0</v>
      </c>
      <c r="X2292" s="6">
        <v>0</v>
      </c>
      <c r="Y2292" s="6">
        <v>0</v>
      </c>
      <c r="Z2292" s="6">
        <v>0</v>
      </c>
      <c r="AA2292" s="6">
        <v>0</v>
      </c>
      <c r="AB2292" s="6">
        <v>0</v>
      </c>
      <c r="AF2292" s="26"/>
    </row>
    <row r="2293" spans="1:32" x14ac:dyDescent="0.25">
      <c r="A2293" s="10" t="s">
        <v>64</v>
      </c>
      <c r="B2293" s="6">
        <v>102013629</v>
      </c>
      <c r="C2293" s="6" t="s">
        <v>48</v>
      </c>
      <c r="D2293" s="6">
        <v>0</v>
      </c>
      <c r="E2293" s="6">
        <v>0</v>
      </c>
      <c r="F2293" s="6">
        <v>0</v>
      </c>
      <c r="G2293" s="6">
        <v>0</v>
      </c>
      <c r="H2293" s="6">
        <v>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  <c r="S2293" s="6">
        <v>0</v>
      </c>
      <c r="T2293" s="6">
        <v>0</v>
      </c>
      <c r="U2293" s="6">
        <v>0</v>
      </c>
      <c r="V2293" s="6">
        <v>0</v>
      </c>
      <c r="W2293" s="6">
        <v>0</v>
      </c>
      <c r="X2293" s="6">
        <v>0</v>
      </c>
      <c r="Y2293" s="6">
        <v>0</v>
      </c>
      <c r="Z2293" s="6">
        <v>0</v>
      </c>
      <c r="AA2293" s="6">
        <v>0</v>
      </c>
      <c r="AB2293" s="6">
        <v>0</v>
      </c>
      <c r="AF2293" s="26"/>
    </row>
    <row r="2294" spans="1:32" x14ac:dyDescent="0.25">
      <c r="A2294" s="10" t="s">
        <v>64</v>
      </c>
      <c r="B2294" s="6">
        <v>102013629</v>
      </c>
      <c r="C2294" s="6" t="s">
        <v>48</v>
      </c>
      <c r="D2294" s="6">
        <v>0</v>
      </c>
      <c r="E2294" s="6">
        <v>0</v>
      </c>
      <c r="F2294" s="6">
        <v>0</v>
      </c>
      <c r="G2294" s="6">
        <v>0</v>
      </c>
      <c r="H2294" s="6">
        <v>0</v>
      </c>
      <c r="I2294" s="6">
        <v>0</v>
      </c>
      <c r="J2294" s="6">
        <v>2</v>
      </c>
      <c r="K2294" s="6">
        <v>2</v>
      </c>
      <c r="L2294" s="6">
        <v>2</v>
      </c>
      <c r="M2294" s="6">
        <v>2</v>
      </c>
      <c r="N2294" s="6">
        <v>2</v>
      </c>
      <c r="O2294" s="6">
        <v>2</v>
      </c>
      <c r="P2294" s="6">
        <v>2</v>
      </c>
      <c r="Q2294" s="6">
        <v>2</v>
      </c>
      <c r="R2294" s="6">
        <v>2</v>
      </c>
      <c r="S2294" s="6">
        <v>2</v>
      </c>
      <c r="T2294" s="6">
        <v>2</v>
      </c>
      <c r="U2294" s="6">
        <v>2</v>
      </c>
      <c r="V2294" s="6">
        <v>2</v>
      </c>
      <c r="W2294" s="6">
        <v>2</v>
      </c>
      <c r="X2294" s="6">
        <v>2</v>
      </c>
      <c r="Y2294" s="6">
        <v>2</v>
      </c>
      <c r="Z2294" s="6">
        <v>0</v>
      </c>
      <c r="AA2294" s="6">
        <v>0</v>
      </c>
      <c r="AB2294" s="6">
        <v>32</v>
      </c>
      <c r="AF2294" s="26"/>
    </row>
    <row r="2295" spans="1:32" x14ac:dyDescent="0.25">
      <c r="A2295" s="10" t="s">
        <v>64</v>
      </c>
      <c r="B2295" s="6">
        <v>102013727</v>
      </c>
      <c r="C2295" s="6" t="s">
        <v>48</v>
      </c>
      <c r="D2295" s="6">
        <v>0</v>
      </c>
      <c r="E2295" s="6">
        <v>0</v>
      </c>
      <c r="F2295" s="6">
        <v>0</v>
      </c>
      <c r="G2295" s="6">
        <v>0</v>
      </c>
      <c r="H2295" s="6">
        <v>0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  <c r="R2295" s="6">
        <v>0</v>
      </c>
      <c r="S2295" s="6">
        <v>23</v>
      </c>
      <c r="T2295" s="6">
        <v>0</v>
      </c>
      <c r="U2295" s="6">
        <v>0</v>
      </c>
      <c r="V2295" s="6">
        <v>0</v>
      </c>
      <c r="W2295" s="6">
        <v>0</v>
      </c>
      <c r="X2295" s="6">
        <v>0</v>
      </c>
      <c r="Y2295" s="6">
        <v>0</v>
      </c>
      <c r="Z2295" s="6">
        <v>0</v>
      </c>
      <c r="AA2295" s="6">
        <v>0</v>
      </c>
      <c r="AB2295" s="6">
        <v>23</v>
      </c>
      <c r="AF2295" s="26"/>
    </row>
    <row r="2296" spans="1:32" x14ac:dyDescent="0.25">
      <c r="A2296" s="10" t="s">
        <v>64</v>
      </c>
      <c r="B2296" s="6">
        <v>102017353</v>
      </c>
      <c r="C2296" s="6" t="s">
        <v>48</v>
      </c>
      <c r="D2296" s="6">
        <v>0</v>
      </c>
      <c r="E2296" s="6">
        <v>0</v>
      </c>
      <c r="F2296" s="6">
        <v>1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  <c r="S2296" s="6">
        <v>0</v>
      </c>
      <c r="T2296" s="6">
        <v>0</v>
      </c>
      <c r="U2296" s="6">
        <v>0</v>
      </c>
      <c r="V2296" s="6">
        <v>0</v>
      </c>
      <c r="W2296" s="6">
        <v>0</v>
      </c>
      <c r="X2296" s="6">
        <v>0</v>
      </c>
      <c r="Y2296" s="6">
        <v>0</v>
      </c>
      <c r="Z2296" s="6">
        <v>0</v>
      </c>
      <c r="AA2296" s="6">
        <v>0</v>
      </c>
      <c r="AB2296" s="6">
        <v>1</v>
      </c>
      <c r="AF2296" s="26"/>
    </row>
    <row r="2297" spans="1:32" x14ac:dyDescent="0.25">
      <c r="A2297" s="10" t="s">
        <v>64</v>
      </c>
      <c r="B2297" s="6">
        <v>102017353</v>
      </c>
      <c r="C2297" s="6" t="s">
        <v>48</v>
      </c>
      <c r="D2297" s="6">
        <v>0</v>
      </c>
      <c r="E2297" s="6">
        <v>0</v>
      </c>
      <c r="F2297" s="6">
        <v>25</v>
      </c>
      <c r="G2297" s="6">
        <v>0</v>
      </c>
      <c r="H2297" s="6">
        <v>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  <c r="S2297" s="6">
        <v>0</v>
      </c>
      <c r="T2297" s="6">
        <v>0</v>
      </c>
      <c r="U2297" s="6">
        <v>0</v>
      </c>
      <c r="V2297" s="6">
        <v>0</v>
      </c>
      <c r="W2297" s="6">
        <v>0</v>
      </c>
      <c r="X2297" s="6">
        <v>0</v>
      </c>
      <c r="Y2297" s="6">
        <v>0</v>
      </c>
      <c r="Z2297" s="6">
        <v>0</v>
      </c>
      <c r="AA2297" s="6">
        <v>0</v>
      </c>
      <c r="AB2297" s="6">
        <v>25</v>
      </c>
      <c r="AF2297" s="26"/>
    </row>
    <row r="2298" spans="1:32" x14ac:dyDescent="0.25">
      <c r="A2298" s="10" t="s">
        <v>64</v>
      </c>
      <c r="B2298" s="6">
        <v>102017353</v>
      </c>
      <c r="C2298" s="6" t="s">
        <v>48</v>
      </c>
      <c r="D2298" s="6">
        <v>0</v>
      </c>
      <c r="E2298" s="6">
        <v>0</v>
      </c>
      <c r="F2298" s="6">
        <v>116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  <c r="S2298" s="6">
        <v>0</v>
      </c>
      <c r="T2298" s="6">
        <v>0</v>
      </c>
      <c r="U2298" s="6">
        <v>0</v>
      </c>
      <c r="V2298" s="6">
        <v>0</v>
      </c>
      <c r="W2298" s="6">
        <v>0</v>
      </c>
      <c r="X2298" s="6">
        <v>0</v>
      </c>
      <c r="Y2298" s="6">
        <v>0</v>
      </c>
      <c r="Z2298" s="6">
        <v>0</v>
      </c>
      <c r="AA2298" s="6">
        <v>0</v>
      </c>
      <c r="AB2298" s="6">
        <v>116</v>
      </c>
      <c r="AF2298" s="26"/>
    </row>
    <row r="2299" spans="1:32" x14ac:dyDescent="0.25">
      <c r="A2299" s="10" t="s">
        <v>64</v>
      </c>
      <c r="B2299" s="6">
        <v>102017381</v>
      </c>
      <c r="C2299" s="6" t="s">
        <v>48</v>
      </c>
      <c r="D2299" s="6">
        <v>0</v>
      </c>
      <c r="E2299" s="6">
        <v>0</v>
      </c>
      <c r="F2299" s="6">
        <v>152</v>
      </c>
      <c r="G2299" s="6">
        <v>0</v>
      </c>
      <c r="H2299" s="6">
        <v>0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0</v>
      </c>
      <c r="R2299" s="6">
        <v>0</v>
      </c>
      <c r="S2299" s="6">
        <v>0</v>
      </c>
      <c r="T2299" s="6">
        <v>0</v>
      </c>
      <c r="U2299" s="6">
        <v>0</v>
      </c>
      <c r="V2299" s="6">
        <v>0</v>
      </c>
      <c r="W2299" s="6">
        <v>0</v>
      </c>
      <c r="X2299" s="6">
        <v>0</v>
      </c>
      <c r="Y2299" s="6">
        <v>0</v>
      </c>
      <c r="Z2299" s="6">
        <v>0</v>
      </c>
      <c r="AA2299" s="6">
        <v>0</v>
      </c>
      <c r="AB2299" s="6">
        <v>152</v>
      </c>
      <c r="AF2299" s="26"/>
    </row>
    <row r="2300" spans="1:32" x14ac:dyDescent="0.25">
      <c r="A2300" s="10" t="s">
        <v>64</v>
      </c>
      <c r="B2300" s="6">
        <v>102017496</v>
      </c>
      <c r="C2300" s="6" t="s">
        <v>48</v>
      </c>
      <c r="D2300" s="6">
        <v>0</v>
      </c>
      <c r="E2300" s="6">
        <v>0</v>
      </c>
      <c r="F2300" s="6">
        <v>0</v>
      </c>
      <c r="G2300" s="6">
        <v>3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 s="6">
        <v>0</v>
      </c>
      <c r="X2300" s="6">
        <v>0</v>
      </c>
      <c r="Y2300" s="6">
        <v>0</v>
      </c>
      <c r="Z2300" s="6">
        <v>0</v>
      </c>
      <c r="AA2300" s="6">
        <v>0</v>
      </c>
      <c r="AB2300" s="6">
        <v>3</v>
      </c>
      <c r="AF2300" s="26"/>
    </row>
    <row r="2301" spans="1:32" x14ac:dyDescent="0.25">
      <c r="A2301" s="10" t="s">
        <v>64</v>
      </c>
      <c r="B2301" s="6">
        <v>102017496</v>
      </c>
      <c r="C2301" s="6" t="s">
        <v>48</v>
      </c>
      <c r="D2301" s="6">
        <v>0</v>
      </c>
      <c r="E2301" s="6">
        <v>0</v>
      </c>
      <c r="F2301" s="6">
        <v>0</v>
      </c>
      <c r="G2301" s="6">
        <v>29</v>
      </c>
      <c r="H2301" s="6">
        <v>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  <c r="S2301" s="6">
        <v>0</v>
      </c>
      <c r="T2301" s="6">
        <v>0</v>
      </c>
      <c r="U2301" s="6">
        <v>0</v>
      </c>
      <c r="V2301" s="6">
        <v>0</v>
      </c>
      <c r="W2301" s="6">
        <v>0</v>
      </c>
      <c r="X2301" s="6">
        <v>0</v>
      </c>
      <c r="Y2301" s="6">
        <v>0</v>
      </c>
      <c r="Z2301" s="6">
        <v>0</v>
      </c>
      <c r="AA2301" s="6">
        <v>0</v>
      </c>
      <c r="AB2301" s="6">
        <v>29</v>
      </c>
      <c r="AF2301" s="26"/>
    </row>
    <row r="2302" spans="1:32" x14ac:dyDescent="0.25">
      <c r="A2302" s="10" t="s">
        <v>64</v>
      </c>
      <c r="B2302" s="6">
        <v>102017496</v>
      </c>
      <c r="C2302" s="6" t="s">
        <v>48</v>
      </c>
      <c r="D2302" s="6">
        <v>0</v>
      </c>
      <c r="E2302" s="6">
        <v>0</v>
      </c>
      <c r="F2302" s="6">
        <v>0</v>
      </c>
      <c r="G2302" s="6">
        <v>19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  <c r="Y2302" s="6">
        <v>0</v>
      </c>
      <c r="Z2302" s="6">
        <v>0</v>
      </c>
      <c r="AA2302" s="6">
        <v>0</v>
      </c>
      <c r="AB2302" s="6">
        <v>19</v>
      </c>
      <c r="AF2302" s="26"/>
    </row>
    <row r="2303" spans="1:32" x14ac:dyDescent="0.25">
      <c r="A2303" s="10" t="s">
        <v>64</v>
      </c>
      <c r="B2303" s="6">
        <v>102017496</v>
      </c>
      <c r="C2303" s="6" t="s">
        <v>48</v>
      </c>
      <c r="D2303" s="6">
        <v>0</v>
      </c>
      <c r="E2303" s="6">
        <v>0</v>
      </c>
      <c r="F2303" s="6">
        <v>0</v>
      </c>
      <c r="G2303" s="6">
        <v>128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  <c r="S2303" s="6">
        <v>0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  <c r="Y2303" s="6">
        <v>0</v>
      </c>
      <c r="Z2303" s="6">
        <v>0</v>
      </c>
      <c r="AA2303" s="6">
        <v>0</v>
      </c>
      <c r="AB2303" s="6">
        <v>128</v>
      </c>
      <c r="AF2303" s="26"/>
    </row>
    <row r="2304" spans="1:32" x14ac:dyDescent="0.25">
      <c r="A2304" s="10" t="s">
        <v>64</v>
      </c>
      <c r="B2304" s="6">
        <v>102017517</v>
      </c>
      <c r="C2304" s="6" t="s">
        <v>48</v>
      </c>
      <c r="D2304" s="6">
        <v>0</v>
      </c>
      <c r="E2304" s="6">
        <v>0</v>
      </c>
      <c r="F2304" s="6">
        <v>0</v>
      </c>
      <c r="G2304" s="6">
        <v>34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  <c r="S2304" s="6">
        <v>0</v>
      </c>
      <c r="T2304" s="6">
        <v>0</v>
      </c>
      <c r="U2304" s="6">
        <v>0</v>
      </c>
      <c r="V2304" s="6">
        <v>0</v>
      </c>
      <c r="W2304" s="6">
        <v>0</v>
      </c>
      <c r="X2304" s="6">
        <v>0</v>
      </c>
      <c r="Y2304" s="6">
        <v>0</v>
      </c>
      <c r="Z2304" s="6">
        <v>0</v>
      </c>
      <c r="AA2304" s="6">
        <v>0</v>
      </c>
      <c r="AB2304" s="6">
        <v>34</v>
      </c>
      <c r="AF2304" s="26"/>
    </row>
    <row r="2305" spans="1:32" x14ac:dyDescent="0.25">
      <c r="A2305" s="10" t="s">
        <v>64</v>
      </c>
      <c r="B2305" s="6">
        <v>102017517</v>
      </c>
      <c r="C2305" s="6" t="s">
        <v>48</v>
      </c>
      <c r="D2305" s="6">
        <v>0</v>
      </c>
      <c r="E2305" s="6">
        <v>0</v>
      </c>
      <c r="F2305" s="6">
        <v>0</v>
      </c>
      <c r="G2305" s="6">
        <v>118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  <c r="S2305" s="6">
        <v>0</v>
      </c>
      <c r="T2305" s="6">
        <v>0</v>
      </c>
      <c r="U2305" s="6">
        <v>0</v>
      </c>
      <c r="V2305" s="6">
        <v>0</v>
      </c>
      <c r="W2305" s="6">
        <v>0</v>
      </c>
      <c r="X2305" s="6">
        <v>0</v>
      </c>
      <c r="Y2305" s="6">
        <v>0</v>
      </c>
      <c r="Z2305" s="6">
        <v>0</v>
      </c>
      <c r="AA2305" s="6">
        <v>0</v>
      </c>
      <c r="AB2305" s="6">
        <v>118</v>
      </c>
      <c r="AF2305" s="26"/>
    </row>
    <row r="2306" spans="1:32" x14ac:dyDescent="0.25">
      <c r="A2306" s="10" t="s">
        <v>64</v>
      </c>
      <c r="B2306" s="6">
        <v>102021686</v>
      </c>
      <c r="C2306" s="6" t="s">
        <v>48</v>
      </c>
      <c r="D2306" s="6">
        <v>0</v>
      </c>
      <c r="E2306" s="6">
        <v>0</v>
      </c>
      <c r="F2306" s="6">
        <v>0</v>
      </c>
      <c r="G2306" s="6">
        <v>0</v>
      </c>
      <c r="H2306" s="6">
        <v>7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  <c r="S2306" s="6">
        <v>0</v>
      </c>
      <c r="T2306" s="6">
        <v>0</v>
      </c>
      <c r="U2306" s="6">
        <v>0</v>
      </c>
      <c r="V2306" s="6">
        <v>0</v>
      </c>
      <c r="W2306" s="6">
        <v>0</v>
      </c>
      <c r="X2306" s="6">
        <v>0</v>
      </c>
      <c r="Y2306" s="6">
        <v>0</v>
      </c>
      <c r="Z2306" s="6">
        <v>0</v>
      </c>
      <c r="AA2306" s="6">
        <v>0</v>
      </c>
      <c r="AB2306" s="6">
        <v>7</v>
      </c>
      <c r="AF2306" s="26"/>
    </row>
    <row r="2307" spans="1:32" x14ac:dyDescent="0.25">
      <c r="A2307" s="10" t="s">
        <v>64</v>
      </c>
      <c r="B2307" s="6">
        <v>102021686</v>
      </c>
      <c r="C2307" s="6" t="s">
        <v>48</v>
      </c>
      <c r="D2307" s="6">
        <v>0</v>
      </c>
      <c r="E2307" s="6">
        <v>0</v>
      </c>
      <c r="F2307" s="6">
        <v>0</v>
      </c>
      <c r="G2307" s="6">
        <v>0</v>
      </c>
      <c r="H2307" s="6">
        <v>4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0</v>
      </c>
      <c r="W2307" s="6">
        <v>0</v>
      </c>
      <c r="X2307" s="6">
        <v>0</v>
      </c>
      <c r="Y2307" s="6">
        <v>0</v>
      </c>
      <c r="Z2307" s="6">
        <v>0</v>
      </c>
      <c r="AA2307" s="6">
        <v>0</v>
      </c>
      <c r="AB2307" s="6">
        <v>4</v>
      </c>
      <c r="AF2307" s="26"/>
    </row>
    <row r="2308" spans="1:32" x14ac:dyDescent="0.25">
      <c r="A2308" s="10" t="s">
        <v>64</v>
      </c>
      <c r="B2308" s="6">
        <v>102021686</v>
      </c>
      <c r="C2308" s="6" t="s">
        <v>48</v>
      </c>
      <c r="D2308" s="6">
        <v>0</v>
      </c>
      <c r="E2308" s="6">
        <v>0</v>
      </c>
      <c r="F2308" s="6">
        <v>0</v>
      </c>
      <c r="G2308" s="6">
        <v>0</v>
      </c>
      <c r="H2308" s="6">
        <v>131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0</v>
      </c>
      <c r="U2308" s="6">
        <v>0</v>
      </c>
      <c r="V2308" s="6">
        <v>0</v>
      </c>
      <c r="W2308" s="6">
        <v>0</v>
      </c>
      <c r="X2308" s="6">
        <v>0</v>
      </c>
      <c r="Y2308" s="6">
        <v>0</v>
      </c>
      <c r="Z2308" s="6">
        <v>0</v>
      </c>
      <c r="AA2308" s="6">
        <v>0</v>
      </c>
      <c r="AB2308" s="6">
        <v>131</v>
      </c>
      <c r="AF2308" s="26"/>
    </row>
    <row r="2309" spans="1:32" x14ac:dyDescent="0.25">
      <c r="A2309" s="10" t="s">
        <v>64</v>
      </c>
      <c r="B2309" s="6">
        <v>102021716</v>
      </c>
      <c r="C2309" s="6" t="s">
        <v>48</v>
      </c>
      <c r="D2309" s="6">
        <v>0</v>
      </c>
      <c r="E2309" s="6">
        <v>0</v>
      </c>
      <c r="F2309" s="6">
        <v>0</v>
      </c>
      <c r="G2309" s="6">
        <v>0</v>
      </c>
      <c r="H2309" s="6">
        <v>152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0</v>
      </c>
      <c r="Y2309" s="6">
        <v>0</v>
      </c>
      <c r="Z2309" s="6">
        <v>0</v>
      </c>
      <c r="AA2309" s="6">
        <v>0</v>
      </c>
      <c r="AB2309" s="6">
        <v>152</v>
      </c>
      <c r="AF2309" s="26"/>
    </row>
    <row r="2310" spans="1:32" x14ac:dyDescent="0.25">
      <c r="A2310" s="10" t="s">
        <v>64</v>
      </c>
      <c r="B2310" s="6">
        <v>102021839</v>
      </c>
      <c r="C2310" s="6" t="s">
        <v>48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4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0</v>
      </c>
      <c r="Y2310" s="6">
        <v>0</v>
      </c>
      <c r="Z2310" s="6">
        <v>0</v>
      </c>
      <c r="AA2310" s="6">
        <v>0</v>
      </c>
      <c r="AB2310" s="6">
        <v>4</v>
      </c>
      <c r="AF2310" s="26"/>
    </row>
    <row r="2311" spans="1:32" x14ac:dyDescent="0.25">
      <c r="A2311" s="10" t="s">
        <v>64</v>
      </c>
      <c r="B2311" s="6">
        <v>102021839</v>
      </c>
      <c r="C2311" s="6" t="s">
        <v>48</v>
      </c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2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  <c r="Y2311" s="6">
        <v>0</v>
      </c>
      <c r="Z2311" s="6">
        <v>0</v>
      </c>
      <c r="AA2311" s="6">
        <v>0</v>
      </c>
      <c r="AB2311" s="6">
        <v>2</v>
      </c>
      <c r="AF2311" s="26"/>
    </row>
    <row r="2312" spans="1:32" x14ac:dyDescent="0.25">
      <c r="A2312" s="10" t="s">
        <v>64</v>
      </c>
      <c r="B2312" s="6">
        <v>102021839</v>
      </c>
      <c r="C2312" s="6" t="s">
        <v>48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12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  <c r="S2312" s="6">
        <v>0</v>
      </c>
      <c r="T2312" s="6">
        <v>0</v>
      </c>
      <c r="U2312" s="6">
        <v>0</v>
      </c>
      <c r="V2312" s="6">
        <v>0</v>
      </c>
      <c r="W2312" s="6">
        <v>0</v>
      </c>
      <c r="X2312" s="6">
        <v>0</v>
      </c>
      <c r="Y2312" s="6">
        <v>0</v>
      </c>
      <c r="Z2312" s="6">
        <v>0</v>
      </c>
      <c r="AA2312" s="6">
        <v>0</v>
      </c>
      <c r="AB2312" s="6">
        <v>12</v>
      </c>
      <c r="AF2312" s="26"/>
    </row>
    <row r="2313" spans="1:32" x14ac:dyDescent="0.25">
      <c r="A2313" s="10" t="s">
        <v>64</v>
      </c>
      <c r="B2313" s="6">
        <v>102021839</v>
      </c>
      <c r="C2313" s="6" t="s">
        <v>48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  <c r="I2313" s="6">
        <v>21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  <c r="Y2313" s="6">
        <v>0</v>
      </c>
      <c r="Z2313" s="6">
        <v>0</v>
      </c>
      <c r="AA2313" s="6">
        <v>0</v>
      </c>
      <c r="AB2313" s="6">
        <v>21</v>
      </c>
      <c r="AF2313" s="26"/>
    </row>
    <row r="2314" spans="1:32" x14ac:dyDescent="0.25">
      <c r="A2314" s="10" t="s">
        <v>64</v>
      </c>
      <c r="B2314" s="6">
        <v>102021839</v>
      </c>
      <c r="C2314" s="6" t="s">
        <v>48</v>
      </c>
      <c r="D2314" s="6">
        <v>0</v>
      </c>
      <c r="E2314" s="6">
        <v>0</v>
      </c>
      <c r="F2314" s="6">
        <v>0</v>
      </c>
      <c r="G2314" s="6">
        <v>0</v>
      </c>
      <c r="H2314" s="6">
        <v>0</v>
      </c>
      <c r="I2314" s="6">
        <v>302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  <c r="R2314" s="6">
        <v>0</v>
      </c>
      <c r="S2314" s="6">
        <v>0</v>
      </c>
      <c r="T2314" s="6">
        <v>0</v>
      </c>
      <c r="U2314" s="6">
        <v>0</v>
      </c>
      <c r="V2314" s="6">
        <v>0</v>
      </c>
      <c r="W2314" s="6">
        <v>0</v>
      </c>
      <c r="X2314" s="6">
        <v>0</v>
      </c>
      <c r="Y2314" s="6">
        <v>0</v>
      </c>
      <c r="Z2314" s="6">
        <v>0</v>
      </c>
      <c r="AA2314" s="6">
        <v>0</v>
      </c>
      <c r="AB2314" s="6">
        <v>302</v>
      </c>
      <c r="AF2314" s="26"/>
    </row>
    <row r="2315" spans="1:32" x14ac:dyDescent="0.25">
      <c r="A2315" s="10" t="s">
        <v>64</v>
      </c>
      <c r="B2315" s="6">
        <v>102021874</v>
      </c>
      <c r="C2315" s="6" t="s">
        <v>48</v>
      </c>
      <c r="D2315" s="6">
        <v>0</v>
      </c>
      <c r="E2315" s="6">
        <v>0</v>
      </c>
      <c r="F2315" s="6">
        <v>0</v>
      </c>
      <c r="G2315" s="6">
        <v>0</v>
      </c>
      <c r="H2315" s="6">
        <v>0</v>
      </c>
      <c r="I2315" s="6">
        <v>220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  <c r="AB2315" s="6">
        <v>220</v>
      </c>
      <c r="AF2315" s="26"/>
    </row>
    <row r="2316" spans="1:32" x14ac:dyDescent="0.25">
      <c r="A2316" s="10" t="s">
        <v>64</v>
      </c>
      <c r="B2316" s="6">
        <v>102021921</v>
      </c>
      <c r="C2316" s="6" t="s">
        <v>48</v>
      </c>
      <c r="D2316" s="6">
        <v>0</v>
      </c>
      <c r="E2316" s="6">
        <v>0</v>
      </c>
      <c r="F2316" s="6">
        <v>0</v>
      </c>
      <c r="G2316" s="6">
        <v>0</v>
      </c>
      <c r="H2316" s="6">
        <v>0</v>
      </c>
      <c r="I2316" s="6">
        <v>0</v>
      </c>
      <c r="J2316" s="6">
        <v>27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  <c r="R2316" s="6">
        <v>0</v>
      </c>
      <c r="S2316" s="6">
        <v>0</v>
      </c>
      <c r="T2316" s="6">
        <v>0</v>
      </c>
      <c r="U2316" s="6">
        <v>0</v>
      </c>
      <c r="V2316" s="6">
        <v>0</v>
      </c>
      <c r="W2316" s="6">
        <v>0</v>
      </c>
      <c r="X2316" s="6">
        <v>0</v>
      </c>
      <c r="Y2316" s="6">
        <v>0</v>
      </c>
      <c r="Z2316" s="6">
        <v>0</v>
      </c>
      <c r="AA2316" s="6">
        <v>0</v>
      </c>
      <c r="AB2316" s="6">
        <v>27</v>
      </c>
      <c r="AF2316" s="26"/>
    </row>
    <row r="2317" spans="1:32" x14ac:dyDescent="0.25">
      <c r="A2317" s="10" t="s">
        <v>64</v>
      </c>
      <c r="B2317" s="6">
        <v>102021921</v>
      </c>
      <c r="C2317" s="6" t="s">
        <v>48</v>
      </c>
      <c r="D2317" s="6">
        <v>0</v>
      </c>
      <c r="E2317" s="6">
        <v>0</v>
      </c>
      <c r="F2317" s="6">
        <v>0</v>
      </c>
      <c r="G2317" s="6">
        <v>0</v>
      </c>
      <c r="H2317" s="6">
        <v>0</v>
      </c>
      <c r="I2317" s="6">
        <v>0</v>
      </c>
      <c r="J2317" s="6">
        <v>50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0</v>
      </c>
      <c r="X2317" s="6">
        <v>0</v>
      </c>
      <c r="Y2317" s="6">
        <v>0</v>
      </c>
      <c r="Z2317" s="6">
        <v>0</v>
      </c>
      <c r="AA2317" s="6">
        <v>0</v>
      </c>
      <c r="AB2317" s="6">
        <v>50</v>
      </c>
      <c r="AF2317" s="26"/>
    </row>
    <row r="2318" spans="1:32" x14ac:dyDescent="0.25">
      <c r="A2318" s="10" t="s">
        <v>64</v>
      </c>
      <c r="B2318" s="6">
        <v>102021967</v>
      </c>
      <c r="C2318" s="6" t="s">
        <v>48</v>
      </c>
      <c r="D2318" s="6">
        <v>0</v>
      </c>
      <c r="E2318" s="6">
        <v>0</v>
      </c>
      <c r="F2318" s="6">
        <v>0</v>
      </c>
      <c r="G2318" s="6">
        <v>0</v>
      </c>
      <c r="H2318" s="6">
        <v>0</v>
      </c>
      <c r="I2318" s="6">
        <v>0</v>
      </c>
      <c r="J2318" s="6">
        <v>75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  <c r="R2318" s="6">
        <v>0</v>
      </c>
      <c r="S2318" s="6">
        <v>0</v>
      </c>
      <c r="T2318" s="6">
        <v>0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  <c r="AB2318" s="6">
        <v>75</v>
      </c>
      <c r="AF2318" s="26"/>
    </row>
    <row r="2319" spans="1:32" x14ac:dyDescent="0.25">
      <c r="A2319" s="10" t="s">
        <v>64</v>
      </c>
      <c r="B2319" s="6">
        <v>102022012</v>
      </c>
      <c r="C2319" s="6" t="s">
        <v>48</v>
      </c>
      <c r="D2319" s="6">
        <v>0</v>
      </c>
      <c r="E2319" s="6">
        <v>0</v>
      </c>
      <c r="F2319" s="6">
        <v>0</v>
      </c>
      <c r="G2319" s="6">
        <v>0</v>
      </c>
      <c r="H2319" s="6">
        <v>0</v>
      </c>
      <c r="I2319" s="6">
        <v>0</v>
      </c>
      <c r="J2319" s="6">
        <v>3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0</v>
      </c>
      <c r="AA2319" s="6">
        <v>0</v>
      </c>
      <c r="AB2319" s="6">
        <v>3</v>
      </c>
      <c r="AF2319" s="26"/>
    </row>
    <row r="2320" spans="1:32" x14ac:dyDescent="0.25">
      <c r="A2320" s="10" t="s">
        <v>64</v>
      </c>
      <c r="B2320" s="6">
        <v>102022012</v>
      </c>
      <c r="C2320" s="6" t="s">
        <v>48</v>
      </c>
      <c r="D2320" s="6">
        <v>0</v>
      </c>
      <c r="E2320" s="6">
        <v>0</v>
      </c>
      <c r="F2320" s="6">
        <v>0</v>
      </c>
      <c r="G2320" s="6">
        <v>0</v>
      </c>
      <c r="H2320" s="6">
        <v>0</v>
      </c>
      <c r="I2320" s="6">
        <v>0</v>
      </c>
      <c r="J2320" s="6">
        <v>14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  <c r="R2320" s="6">
        <v>0</v>
      </c>
      <c r="S2320" s="6">
        <v>0</v>
      </c>
      <c r="T2320" s="6">
        <v>0</v>
      </c>
      <c r="U2320" s="6">
        <v>0</v>
      </c>
      <c r="V2320" s="6">
        <v>0</v>
      </c>
      <c r="W2320" s="6">
        <v>0</v>
      </c>
      <c r="X2320" s="6">
        <v>0</v>
      </c>
      <c r="Y2320" s="6">
        <v>0</v>
      </c>
      <c r="Z2320" s="6">
        <v>0</v>
      </c>
      <c r="AA2320" s="6">
        <v>0</v>
      </c>
      <c r="AB2320" s="6">
        <v>14</v>
      </c>
      <c r="AF2320" s="26"/>
    </row>
    <row r="2321" spans="1:32" x14ac:dyDescent="0.25">
      <c r="A2321" s="10" t="s">
        <v>64</v>
      </c>
      <c r="B2321" s="6">
        <v>102022012</v>
      </c>
      <c r="C2321" s="6" t="s">
        <v>48</v>
      </c>
      <c r="D2321" s="6">
        <v>0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60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6">
        <v>0</v>
      </c>
      <c r="AA2321" s="6">
        <v>0</v>
      </c>
      <c r="AB2321" s="6">
        <v>60</v>
      </c>
      <c r="AF2321" s="26"/>
    </row>
    <row r="2322" spans="1:32" x14ac:dyDescent="0.25">
      <c r="A2322" s="10" t="s">
        <v>64</v>
      </c>
      <c r="B2322" s="6">
        <v>102022012</v>
      </c>
      <c r="C2322" s="6" t="s">
        <v>48</v>
      </c>
      <c r="D2322" s="6">
        <v>0</v>
      </c>
      <c r="E2322" s="6">
        <v>0</v>
      </c>
      <c r="F2322" s="6">
        <v>0</v>
      </c>
      <c r="G2322" s="6">
        <v>0</v>
      </c>
      <c r="H2322" s="6">
        <v>0</v>
      </c>
      <c r="I2322" s="6">
        <v>0</v>
      </c>
      <c r="J2322" s="6">
        <v>463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  <c r="U2322" s="6">
        <v>0</v>
      </c>
      <c r="V2322" s="6">
        <v>0</v>
      </c>
      <c r="W2322" s="6">
        <v>0</v>
      </c>
      <c r="X2322" s="6">
        <v>0</v>
      </c>
      <c r="Y2322" s="6">
        <v>0</v>
      </c>
      <c r="Z2322" s="6">
        <v>0</v>
      </c>
      <c r="AA2322" s="6">
        <v>0</v>
      </c>
      <c r="AB2322" s="6">
        <v>463</v>
      </c>
      <c r="AF2322" s="26"/>
    </row>
    <row r="2323" spans="1:32" x14ac:dyDescent="0.25">
      <c r="A2323" s="10" t="s">
        <v>64</v>
      </c>
      <c r="B2323" s="6">
        <v>102022078</v>
      </c>
      <c r="C2323" s="6" t="s">
        <v>48</v>
      </c>
      <c r="D2323" s="6">
        <v>0</v>
      </c>
      <c r="E2323" s="6">
        <v>0</v>
      </c>
      <c r="F2323" s="6">
        <v>0</v>
      </c>
      <c r="G2323" s="6">
        <v>0</v>
      </c>
      <c r="H2323" s="6">
        <v>0</v>
      </c>
      <c r="I2323" s="6">
        <v>0</v>
      </c>
      <c r="J2323" s="6">
        <v>220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6">
        <v>0</v>
      </c>
      <c r="AA2323" s="6">
        <v>0</v>
      </c>
      <c r="AB2323" s="6">
        <v>220</v>
      </c>
      <c r="AF2323" s="26"/>
    </row>
    <row r="2324" spans="1:32" x14ac:dyDescent="0.25">
      <c r="A2324" s="10" t="s">
        <v>64</v>
      </c>
      <c r="B2324" s="6">
        <v>102022207</v>
      </c>
      <c r="C2324" s="6" t="s">
        <v>48</v>
      </c>
      <c r="D2324" s="6">
        <v>0</v>
      </c>
      <c r="E2324" s="6">
        <v>0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56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  <c r="Y2324" s="6">
        <v>0</v>
      </c>
      <c r="Z2324" s="6">
        <v>0</v>
      </c>
      <c r="AA2324" s="6">
        <v>0</v>
      </c>
      <c r="AB2324" s="6">
        <v>56</v>
      </c>
      <c r="AF2324" s="26"/>
    </row>
    <row r="2325" spans="1:32" x14ac:dyDescent="0.25">
      <c r="A2325" s="10" t="s">
        <v>64</v>
      </c>
      <c r="B2325" s="6">
        <v>102022207</v>
      </c>
      <c r="C2325" s="6" t="s">
        <v>48</v>
      </c>
      <c r="D2325" s="6">
        <v>0</v>
      </c>
      <c r="E2325" s="6">
        <v>0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25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0</v>
      </c>
      <c r="S2325" s="6">
        <v>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6">
        <v>0</v>
      </c>
      <c r="AA2325" s="6">
        <v>0</v>
      </c>
      <c r="AB2325" s="6">
        <v>25</v>
      </c>
      <c r="AF2325" s="26"/>
    </row>
    <row r="2326" spans="1:32" x14ac:dyDescent="0.25">
      <c r="A2326" s="10" t="s">
        <v>64</v>
      </c>
      <c r="B2326" s="6">
        <v>102022212</v>
      </c>
      <c r="C2326" s="6" t="s">
        <v>48</v>
      </c>
      <c r="D2326" s="6">
        <v>0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0</v>
      </c>
      <c r="K2326" s="6">
        <v>42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  <c r="S2326" s="6">
        <v>0</v>
      </c>
      <c r="T2326" s="6">
        <v>0</v>
      </c>
      <c r="U2326" s="6">
        <v>0</v>
      </c>
      <c r="V2326" s="6">
        <v>0</v>
      </c>
      <c r="W2326" s="6">
        <v>0</v>
      </c>
      <c r="X2326" s="6">
        <v>0</v>
      </c>
      <c r="Y2326" s="6">
        <v>0</v>
      </c>
      <c r="Z2326" s="6">
        <v>0</v>
      </c>
      <c r="AA2326" s="6">
        <v>0</v>
      </c>
      <c r="AB2326" s="6">
        <v>42</v>
      </c>
      <c r="AF2326" s="26"/>
    </row>
    <row r="2327" spans="1:32" x14ac:dyDescent="0.25">
      <c r="A2327" s="10" t="s">
        <v>64</v>
      </c>
      <c r="B2327" s="6">
        <v>102022271</v>
      </c>
      <c r="C2327" s="6" t="s">
        <v>48</v>
      </c>
      <c r="D2327" s="6">
        <v>0</v>
      </c>
      <c r="E2327" s="6">
        <v>0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2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  <c r="S2327" s="6">
        <v>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6">
        <v>0</v>
      </c>
      <c r="AA2327" s="6">
        <v>0</v>
      </c>
      <c r="AB2327" s="6">
        <v>2</v>
      </c>
      <c r="AF2327" s="26"/>
    </row>
    <row r="2328" spans="1:32" x14ac:dyDescent="0.25">
      <c r="A2328" s="10" t="s">
        <v>64</v>
      </c>
      <c r="B2328" s="6">
        <v>102022271</v>
      </c>
      <c r="C2328" s="6" t="s">
        <v>48</v>
      </c>
      <c r="D2328" s="6">
        <v>0</v>
      </c>
      <c r="E2328" s="6">
        <v>0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1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6">
        <v>0</v>
      </c>
      <c r="AA2328" s="6">
        <v>0</v>
      </c>
      <c r="AB2328" s="6">
        <v>1</v>
      </c>
      <c r="AF2328" s="26"/>
    </row>
    <row r="2329" spans="1:32" x14ac:dyDescent="0.25">
      <c r="A2329" s="10" t="s">
        <v>64</v>
      </c>
      <c r="B2329" s="6">
        <v>102022271</v>
      </c>
      <c r="C2329" s="6" t="s">
        <v>48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18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0</v>
      </c>
      <c r="T2329" s="6">
        <v>0</v>
      </c>
      <c r="U2329" s="6">
        <v>0</v>
      </c>
      <c r="V2329" s="6">
        <v>0</v>
      </c>
      <c r="W2329" s="6">
        <v>0</v>
      </c>
      <c r="X2329" s="6">
        <v>0</v>
      </c>
      <c r="Y2329" s="6">
        <v>0</v>
      </c>
      <c r="Z2329" s="6">
        <v>0</v>
      </c>
      <c r="AA2329" s="6">
        <v>0</v>
      </c>
      <c r="AB2329" s="6">
        <v>18</v>
      </c>
      <c r="AF2329" s="26"/>
    </row>
    <row r="2330" spans="1:32" x14ac:dyDescent="0.25">
      <c r="A2330" s="10" t="s">
        <v>64</v>
      </c>
      <c r="B2330" s="6">
        <v>102022271</v>
      </c>
      <c r="C2330" s="6" t="s">
        <v>48</v>
      </c>
      <c r="D2330" s="6">
        <v>0</v>
      </c>
      <c r="E2330" s="6">
        <v>0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560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6">
        <v>0</v>
      </c>
      <c r="AA2330" s="6">
        <v>0</v>
      </c>
      <c r="AB2330" s="6">
        <v>560</v>
      </c>
      <c r="AF2330" s="26"/>
    </row>
    <row r="2331" spans="1:32" x14ac:dyDescent="0.25">
      <c r="A2331" s="10" t="s">
        <v>64</v>
      </c>
      <c r="B2331" s="6">
        <v>102022331</v>
      </c>
      <c r="C2331" s="6" t="s">
        <v>48</v>
      </c>
      <c r="D2331" s="6">
        <v>0</v>
      </c>
      <c r="E2331" s="6">
        <v>0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29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  <c r="S2331" s="6">
        <v>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6">
        <v>0</v>
      </c>
      <c r="AA2331" s="6">
        <v>0</v>
      </c>
      <c r="AB2331" s="6">
        <v>29</v>
      </c>
      <c r="AF2331" s="26"/>
    </row>
    <row r="2332" spans="1:32" x14ac:dyDescent="0.25">
      <c r="A2332" s="10" t="s">
        <v>64</v>
      </c>
      <c r="B2332" s="6">
        <v>102022433</v>
      </c>
      <c r="C2332" s="6" t="s">
        <v>48</v>
      </c>
      <c r="D2332" s="6">
        <v>0</v>
      </c>
      <c r="E2332" s="6">
        <v>0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22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0</v>
      </c>
      <c r="W2332" s="6">
        <v>0</v>
      </c>
      <c r="X2332" s="6">
        <v>0</v>
      </c>
      <c r="Y2332" s="6">
        <v>0</v>
      </c>
      <c r="Z2332" s="6">
        <v>0</v>
      </c>
      <c r="AA2332" s="6">
        <v>0</v>
      </c>
      <c r="AB2332" s="6">
        <v>22</v>
      </c>
      <c r="AF2332" s="26"/>
    </row>
    <row r="2333" spans="1:32" x14ac:dyDescent="0.25">
      <c r="A2333" s="10" t="s">
        <v>64</v>
      </c>
      <c r="B2333" s="6">
        <v>102022433</v>
      </c>
      <c r="C2333" s="6" t="s">
        <v>48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23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6">
        <v>0</v>
      </c>
      <c r="AA2333" s="6">
        <v>0</v>
      </c>
      <c r="AB2333" s="6">
        <v>23</v>
      </c>
      <c r="AF2333" s="26"/>
    </row>
    <row r="2334" spans="1:32" x14ac:dyDescent="0.25">
      <c r="A2334" s="10" t="s">
        <v>64</v>
      </c>
      <c r="B2334" s="6">
        <v>102022465</v>
      </c>
      <c r="C2334" s="6" t="s">
        <v>48</v>
      </c>
      <c r="D2334" s="6">
        <v>0</v>
      </c>
      <c r="E2334" s="6">
        <v>0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34</v>
      </c>
      <c r="M2334" s="6">
        <v>29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0</v>
      </c>
      <c r="X2334" s="6">
        <v>0</v>
      </c>
      <c r="Y2334" s="6">
        <v>0</v>
      </c>
      <c r="Z2334" s="6">
        <v>0</v>
      </c>
      <c r="AA2334" s="6">
        <v>0</v>
      </c>
      <c r="AB2334" s="6">
        <v>63</v>
      </c>
      <c r="AF2334" s="26"/>
    </row>
    <row r="2335" spans="1:32" x14ac:dyDescent="0.25">
      <c r="A2335" s="10" t="s">
        <v>64</v>
      </c>
      <c r="B2335" s="6">
        <v>102022465</v>
      </c>
      <c r="C2335" s="6" t="s">
        <v>48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23</v>
      </c>
      <c r="M2335" s="6">
        <v>23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6">
        <v>0</v>
      </c>
      <c r="AA2335" s="6">
        <v>0</v>
      </c>
      <c r="AB2335" s="6">
        <v>46</v>
      </c>
      <c r="AF2335" s="26"/>
    </row>
    <row r="2336" spans="1:32" x14ac:dyDescent="0.25">
      <c r="A2336" s="10" t="s">
        <v>64</v>
      </c>
      <c r="B2336" s="6">
        <v>102022465</v>
      </c>
      <c r="C2336" s="6" t="s">
        <v>48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13</v>
      </c>
      <c r="M2336" s="6">
        <v>13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6">
        <v>0</v>
      </c>
      <c r="AA2336" s="6">
        <v>0</v>
      </c>
      <c r="AB2336" s="6">
        <v>26</v>
      </c>
      <c r="AF2336" s="26"/>
    </row>
    <row r="2337" spans="1:32" x14ac:dyDescent="0.25">
      <c r="A2337" s="10" t="s">
        <v>64</v>
      </c>
      <c r="B2337" s="6">
        <v>102022587</v>
      </c>
      <c r="C2337" s="6" t="s">
        <v>48</v>
      </c>
      <c r="D2337" s="6">
        <v>0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1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  <c r="AB2337" s="6">
        <v>1</v>
      </c>
      <c r="AF2337" s="26"/>
    </row>
    <row r="2338" spans="1:32" x14ac:dyDescent="0.25">
      <c r="A2338" s="10" t="s">
        <v>64</v>
      </c>
      <c r="B2338" s="6">
        <v>102022587</v>
      </c>
      <c r="C2338" s="6" t="s">
        <v>48</v>
      </c>
      <c r="D2338" s="6">
        <v>0</v>
      </c>
      <c r="E2338" s="6">
        <v>0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5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0</v>
      </c>
      <c r="AA2338" s="6">
        <v>0</v>
      </c>
      <c r="AB2338" s="6">
        <v>5</v>
      </c>
      <c r="AF2338" s="26"/>
    </row>
    <row r="2339" spans="1:32" x14ac:dyDescent="0.25">
      <c r="A2339" s="10" t="s">
        <v>64</v>
      </c>
      <c r="B2339" s="6">
        <v>102022587</v>
      </c>
      <c r="C2339" s="6" t="s">
        <v>48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16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6">
        <v>0</v>
      </c>
      <c r="AA2339" s="6">
        <v>0</v>
      </c>
      <c r="AB2339" s="6">
        <v>16</v>
      </c>
      <c r="AF2339" s="26"/>
    </row>
    <row r="2340" spans="1:32" x14ac:dyDescent="0.25">
      <c r="A2340" s="10" t="s">
        <v>64</v>
      </c>
      <c r="B2340" s="6">
        <v>102022587</v>
      </c>
      <c r="C2340" s="6" t="s">
        <v>48</v>
      </c>
      <c r="D2340" s="6">
        <v>0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22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  <c r="AB2340" s="6">
        <v>22</v>
      </c>
      <c r="AF2340" s="26"/>
    </row>
    <row r="2341" spans="1:32" x14ac:dyDescent="0.25">
      <c r="A2341" s="10" t="s">
        <v>64</v>
      </c>
      <c r="B2341" s="6">
        <v>102022587</v>
      </c>
      <c r="C2341" s="6" t="s">
        <v>48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21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0</v>
      </c>
      <c r="AA2341" s="6">
        <v>0</v>
      </c>
      <c r="AB2341" s="6">
        <v>21</v>
      </c>
      <c r="AF2341" s="26"/>
    </row>
    <row r="2342" spans="1:32" x14ac:dyDescent="0.25">
      <c r="A2342" s="10" t="s">
        <v>64</v>
      </c>
      <c r="B2342" s="6">
        <v>102026032</v>
      </c>
      <c r="C2342" s="6" t="s">
        <v>48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63</v>
      </c>
      <c r="AA2342" s="6">
        <v>0</v>
      </c>
      <c r="AB2342" s="6">
        <v>63</v>
      </c>
      <c r="AF2342" s="26"/>
    </row>
    <row r="2343" spans="1:32" x14ac:dyDescent="0.25">
      <c r="A2343" s="10" t="s">
        <v>64</v>
      </c>
      <c r="B2343" s="6">
        <v>102026032</v>
      </c>
      <c r="C2343" s="6" t="s">
        <v>48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19</v>
      </c>
      <c r="AA2343" s="6">
        <v>0</v>
      </c>
      <c r="AB2343" s="6">
        <v>19</v>
      </c>
      <c r="AF2343" s="26"/>
    </row>
    <row r="2344" spans="1:32" x14ac:dyDescent="0.25">
      <c r="A2344" s="10" t="s">
        <v>64</v>
      </c>
      <c r="B2344" s="6">
        <v>102026032</v>
      </c>
      <c r="C2344" s="6" t="s">
        <v>48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207</v>
      </c>
      <c r="AA2344" s="6">
        <v>0</v>
      </c>
      <c r="AB2344" s="6">
        <v>207</v>
      </c>
      <c r="AF2344" s="26"/>
    </row>
    <row r="2345" spans="1:32" x14ac:dyDescent="0.25">
      <c r="A2345" s="10" t="s">
        <v>64</v>
      </c>
      <c r="B2345" s="6">
        <v>102026032</v>
      </c>
      <c r="C2345" s="6" t="s">
        <v>48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54</v>
      </c>
      <c r="AA2345" s="6">
        <v>0</v>
      </c>
      <c r="AB2345" s="6">
        <v>54</v>
      </c>
      <c r="AF2345" s="26"/>
    </row>
    <row r="2346" spans="1:32" x14ac:dyDescent="0.25">
      <c r="A2346" s="10" t="s">
        <v>64</v>
      </c>
      <c r="B2346" s="6">
        <v>102026032</v>
      </c>
      <c r="C2346" s="6" t="s">
        <v>48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50</v>
      </c>
      <c r="AA2346" s="6">
        <v>0</v>
      </c>
      <c r="AB2346" s="6">
        <v>50</v>
      </c>
      <c r="AF2346" s="26"/>
    </row>
    <row r="2347" spans="1:32" x14ac:dyDescent="0.25">
      <c r="A2347" s="10" t="s">
        <v>64</v>
      </c>
      <c r="B2347" s="6">
        <v>102026069</v>
      </c>
      <c r="C2347" s="6" t="s">
        <v>48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173</v>
      </c>
      <c r="AA2347" s="6">
        <v>0</v>
      </c>
      <c r="AB2347" s="6">
        <v>173</v>
      </c>
      <c r="AF2347" s="26"/>
    </row>
    <row r="2348" spans="1:32" x14ac:dyDescent="0.25">
      <c r="A2348" s="10" t="s">
        <v>64</v>
      </c>
      <c r="B2348" s="6">
        <v>102026157</v>
      </c>
      <c r="C2348" s="6" t="s">
        <v>48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21</v>
      </c>
      <c r="AB2348" s="6">
        <v>21</v>
      </c>
      <c r="AF2348" s="26"/>
    </row>
    <row r="2349" spans="1:32" x14ac:dyDescent="0.25">
      <c r="A2349" s="10" t="s">
        <v>64</v>
      </c>
      <c r="B2349" s="6">
        <v>102026208</v>
      </c>
      <c r="C2349" s="6" t="s">
        <v>48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6">
        <v>0</v>
      </c>
      <c r="AA2349" s="6">
        <v>8</v>
      </c>
      <c r="AB2349" s="6">
        <v>8</v>
      </c>
      <c r="AF2349" s="26"/>
    </row>
    <row r="2350" spans="1:32" x14ac:dyDescent="0.25">
      <c r="A2350" s="10" t="s">
        <v>64</v>
      </c>
      <c r="B2350" s="6">
        <v>102026248</v>
      </c>
      <c r="C2350" s="6" t="s">
        <v>48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0</v>
      </c>
      <c r="S2350" s="6">
        <v>0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6">
        <v>0</v>
      </c>
      <c r="AA2350" s="6">
        <v>12</v>
      </c>
      <c r="AB2350" s="6">
        <v>12</v>
      </c>
      <c r="AF2350" s="26"/>
    </row>
    <row r="2351" spans="1:32" x14ac:dyDescent="0.25">
      <c r="A2351" s="21"/>
      <c r="B2351" s="22"/>
      <c r="C2351" s="22" t="s">
        <v>40</v>
      </c>
      <c r="D2351" s="23">
        <v>2055</v>
      </c>
      <c r="E2351" s="23">
        <v>1878</v>
      </c>
      <c r="F2351" s="23">
        <v>1977</v>
      </c>
      <c r="G2351" s="23">
        <v>2266</v>
      </c>
      <c r="H2351" s="23">
        <v>2340</v>
      </c>
      <c r="I2351" s="23">
        <v>2583</v>
      </c>
      <c r="J2351" s="23">
        <v>3317</v>
      </c>
      <c r="K2351" s="23">
        <v>3126</v>
      </c>
      <c r="L2351" s="23">
        <v>3113</v>
      </c>
      <c r="M2351" s="23">
        <v>2833</v>
      </c>
      <c r="N2351" s="23">
        <v>2898</v>
      </c>
      <c r="O2351" s="23">
        <v>2843</v>
      </c>
      <c r="P2351" s="23">
        <v>2880</v>
      </c>
      <c r="Q2351" s="23">
        <v>2849</v>
      </c>
      <c r="R2351" s="23">
        <v>2869</v>
      </c>
      <c r="S2351" s="23">
        <v>2920</v>
      </c>
      <c r="T2351" s="23">
        <v>2930</v>
      </c>
      <c r="U2351" s="23">
        <v>2951</v>
      </c>
      <c r="V2351" s="23">
        <v>2995</v>
      </c>
      <c r="W2351" s="23">
        <v>3062</v>
      </c>
      <c r="X2351" s="23">
        <v>3003</v>
      </c>
      <c r="Y2351" s="23">
        <v>3197</v>
      </c>
      <c r="Z2351" s="23">
        <v>2760</v>
      </c>
      <c r="AA2351" s="23">
        <v>2200</v>
      </c>
      <c r="AB2351" s="23">
        <v>65845</v>
      </c>
      <c r="AF2351" s="26"/>
    </row>
    <row r="2352" spans="1:32" ht="12" customHeight="1" x14ac:dyDescent="0.25">
      <c r="A2352" s="32"/>
      <c r="B2352" s="33"/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/>
      <c r="AA2352" s="33"/>
      <c r="AB2352" s="33"/>
      <c r="AC2352" s="33"/>
      <c r="AD2352" s="33"/>
      <c r="AE2352" s="33"/>
      <c r="AF2352" s="34"/>
    </row>
    <row r="2353" spans="1:32" x14ac:dyDescent="0.25">
      <c r="A2353" s="29" t="s">
        <v>8</v>
      </c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1"/>
    </row>
    <row r="2354" spans="1:32" x14ac:dyDescent="0.25">
      <c r="A2354" s="4"/>
      <c r="AF2354" s="26"/>
    </row>
    <row r="2355" spans="1:32" x14ac:dyDescent="0.25">
      <c r="A2355" s="8" t="s">
        <v>65</v>
      </c>
      <c r="AF2355" s="26"/>
    </row>
    <row r="2356" spans="1:32" x14ac:dyDescent="0.25">
      <c r="A2356" s="4"/>
      <c r="B2356" s="4"/>
      <c r="AF2356" s="26"/>
    </row>
    <row r="2357" spans="1:32" x14ac:dyDescent="0.25">
      <c r="A2357" s="8" t="s">
        <v>10</v>
      </c>
      <c r="B2357" s="9">
        <v>50</v>
      </c>
      <c r="AF2357" s="26"/>
    </row>
    <row r="2358" spans="1:32" x14ac:dyDescent="0.25">
      <c r="A2358" s="8" t="s">
        <v>11</v>
      </c>
      <c r="B2358" s="9">
        <v>49</v>
      </c>
      <c r="AF2358" s="26"/>
    </row>
    <row r="2359" spans="1:32" x14ac:dyDescent="0.25">
      <c r="A2359" s="8" t="s">
        <v>12</v>
      </c>
      <c r="B2359" s="9">
        <v>143</v>
      </c>
      <c r="AF2359" s="26"/>
    </row>
    <row r="2360" spans="1:32" ht="12" customHeight="1" x14ac:dyDescent="0.25">
      <c r="A2360" s="32"/>
      <c r="B2360" s="33"/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/>
      <c r="AA2360" s="33"/>
      <c r="AB2360" s="33"/>
      <c r="AC2360" s="33"/>
      <c r="AD2360" s="33"/>
      <c r="AE2360" s="33"/>
      <c r="AF2360" s="34"/>
    </row>
    <row r="2361" spans="1:32" x14ac:dyDescent="0.25">
      <c r="A2361" s="29" t="s">
        <v>13</v>
      </c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1"/>
    </row>
    <row r="2362" spans="1:32" x14ac:dyDescent="0.25">
      <c r="A2362" s="4"/>
      <c r="B2362" s="4"/>
      <c r="C2362" s="4"/>
      <c r="D2362" s="4" t="s">
        <v>14</v>
      </c>
      <c r="E2362" s="4" t="s">
        <v>15</v>
      </c>
      <c r="F2362" s="4" t="s">
        <v>16</v>
      </c>
      <c r="G2362" s="4" t="s">
        <v>17</v>
      </c>
      <c r="H2362" s="4" t="s">
        <v>18</v>
      </c>
      <c r="I2362" s="4" t="s">
        <v>19</v>
      </c>
      <c r="J2362" s="4" t="s">
        <v>20</v>
      </c>
      <c r="K2362" s="4" t="s">
        <v>21</v>
      </c>
      <c r="L2362" s="4" t="s">
        <v>22</v>
      </c>
      <c r="M2362" s="4" t="s">
        <v>23</v>
      </c>
      <c r="N2362" s="4" t="s">
        <v>24</v>
      </c>
      <c r="O2362" s="4" t="s">
        <v>25</v>
      </c>
      <c r="P2362" s="4" t="s">
        <v>26</v>
      </c>
      <c r="Q2362" s="4" t="s">
        <v>27</v>
      </c>
      <c r="R2362" s="4" t="s">
        <v>28</v>
      </c>
      <c r="S2362" s="4" t="s">
        <v>29</v>
      </c>
      <c r="T2362" s="4" t="s">
        <v>30</v>
      </c>
      <c r="U2362" s="4" t="s">
        <v>31</v>
      </c>
      <c r="V2362" s="4" t="s">
        <v>32</v>
      </c>
      <c r="W2362" s="4" t="s">
        <v>33</v>
      </c>
      <c r="X2362" s="4" t="s">
        <v>34</v>
      </c>
      <c r="Y2362" s="4" t="s">
        <v>35</v>
      </c>
      <c r="Z2362" s="4" t="s">
        <v>36</v>
      </c>
      <c r="AA2362" s="4" t="s">
        <v>37</v>
      </c>
      <c r="AB2362" s="4" t="s">
        <v>38</v>
      </c>
      <c r="AF2362" s="26"/>
    </row>
    <row r="2363" spans="1:32" x14ac:dyDescent="0.25">
      <c r="A2363" s="5" t="s">
        <v>39</v>
      </c>
      <c r="B2363" s="10"/>
      <c r="C2363" s="11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F2363" s="26"/>
    </row>
    <row r="2364" spans="1:32" x14ac:dyDescent="0.25">
      <c r="A2364" s="5" t="s">
        <v>40</v>
      </c>
      <c r="B2364" s="12" t="s">
        <v>41</v>
      </c>
      <c r="C2364" s="11"/>
      <c r="D2364" s="13">
        <v>0</v>
      </c>
      <c r="E2364" s="13">
        <v>0</v>
      </c>
      <c r="F2364" s="13">
        <v>0</v>
      </c>
      <c r="G2364" s="13">
        <v>0</v>
      </c>
      <c r="H2364" s="13">
        <v>0</v>
      </c>
      <c r="I2364" s="13">
        <v>0</v>
      </c>
      <c r="J2364" s="13">
        <v>0</v>
      </c>
      <c r="K2364" s="13">
        <v>0</v>
      </c>
      <c r="L2364" s="13">
        <v>0</v>
      </c>
      <c r="M2364" s="13">
        <v>0</v>
      </c>
      <c r="N2364" s="13">
        <v>89</v>
      </c>
      <c r="O2364" s="13">
        <v>0</v>
      </c>
      <c r="P2364" s="13">
        <v>0</v>
      </c>
      <c r="Q2364" s="13">
        <v>0</v>
      </c>
      <c r="R2364" s="13">
        <v>0</v>
      </c>
      <c r="S2364" s="13">
        <v>0</v>
      </c>
      <c r="T2364" s="13">
        <v>500</v>
      </c>
      <c r="U2364" s="13">
        <v>500</v>
      </c>
      <c r="V2364" s="13">
        <v>500</v>
      </c>
      <c r="W2364" s="13">
        <v>500</v>
      </c>
      <c r="X2364" s="13">
        <v>500</v>
      </c>
      <c r="Y2364" s="13">
        <v>500</v>
      </c>
      <c r="Z2364" s="13">
        <v>500</v>
      </c>
      <c r="AA2364" s="13">
        <v>500</v>
      </c>
      <c r="AB2364" s="6">
        <v>4089</v>
      </c>
      <c r="AF2364" s="26"/>
    </row>
    <row r="2365" spans="1:32" x14ac:dyDescent="0.25">
      <c r="A2365" s="5" t="s">
        <v>40</v>
      </c>
      <c r="B2365" s="14" t="s">
        <v>42</v>
      </c>
      <c r="C2365" s="11"/>
      <c r="D2365" s="15">
        <v>0</v>
      </c>
      <c r="E2365" s="15">
        <v>0</v>
      </c>
      <c r="F2365" s="15">
        <v>0</v>
      </c>
      <c r="G2365" s="15">
        <v>0</v>
      </c>
      <c r="H2365" s="15">
        <v>0</v>
      </c>
      <c r="I2365" s="15">
        <v>0</v>
      </c>
      <c r="J2365" s="15">
        <v>0</v>
      </c>
      <c r="K2365" s="15">
        <v>0</v>
      </c>
      <c r="L2365" s="15">
        <v>0</v>
      </c>
      <c r="M2365" s="15">
        <v>0</v>
      </c>
      <c r="N2365" s="15">
        <v>89</v>
      </c>
      <c r="O2365" s="15">
        <v>0</v>
      </c>
      <c r="P2365" s="15">
        <v>0</v>
      </c>
      <c r="Q2365" s="15">
        <v>0</v>
      </c>
      <c r="R2365" s="15">
        <v>0</v>
      </c>
      <c r="S2365" s="15">
        <v>0</v>
      </c>
      <c r="T2365" s="15">
        <v>500</v>
      </c>
      <c r="U2365" s="15">
        <v>500</v>
      </c>
      <c r="V2365" s="15">
        <v>500</v>
      </c>
      <c r="W2365" s="15">
        <v>500</v>
      </c>
      <c r="X2365" s="15">
        <v>500</v>
      </c>
      <c r="Y2365" s="15">
        <v>500</v>
      </c>
      <c r="Z2365" s="15">
        <v>500</v>
      </c>
      <c r="AA2365" s="15">
        <v>500</v>
      </c>
      <c r="AB2365" s="6">
        <v>4089</v>
      </c>
      <c r="AF2365" s="26"/>
    </row>
    <row r="2366" spans="1:32" x14ac:dyDescent="0.25">
      <c r="A2366" s="5" t="s">
        <v>40</v>
      </c>
      <c r="B2366" s="5" t="s">
        <v>43</v>
      </c>
      <c r="C2366" s="11"/>
      <c r="D2366" s="16">
        <v>0</v>
      </c>
      <c r="E2366" s="16">
        <v>0</v>
      </c>
      <c r="F2366" s="16">
        <v>0</v>
      </c>
      <c r="G2366" s="16">
        <v>0</v>
      </c>
      <c r="H2366" s="16">
        <v>0</v>
      </c>
      <c r="I2366" s="16">
        <v>0</v>
      </c>
      <c r="J2366" s="16">
        <v>0</v>
      </c>
      <c r="K2366" s="16">
        <v>0</v>
      </c>
      <c r="L2366" s="16">
        <v>0</v>
      </c>
      <c r="M2366" s="16">
        <v>0</v>
      </c>
      <c r="N2366" s="16">
        <v>0</v>
      </c>
      <c r="O2366" s="16">
        <v>0</v>
      </c>
      <c r="P2366" s="16">
        <v>0</v>
      </c>
      <c r="Q2366" s="16">
        <v>0</v>
      </c>
      <c r="R2366" s="16">
        <v>0</v>
      </c>
      <c r="S2366" s="16">
        <v>0</v>
      </c>
      <c r="T2366" s="16">
        <v>0</v>
      </c>
      <c r="U2366" s="16">
        <v>0</v>
      </c>
      <c r="V2366" s="16">
        <v>0</v>
      </c>
      <c r="W2366" s="16">
        <v>0</v>
      </c>
      <c r="X2366" s="16">
        <v>0</v>
      </c>
      <c r="Y2366" s="16">
        <v>0</v>
      </c>
      <c r="Z2366" s="16">
        <v>0</v>
      </c>
      <c r="AA2366" s="16">
        <v>0</v>
      </c>
      <c r="AB2366" s="16">
        <v>0</v>
      </c>
      <c r="AF2366" s="26"/>
    </row>
    <row r="2367" spans="1:32" x14ac:dyDescent="0.25">
      <c r="A2367" s="5" t="s">
        <v>40</v>
      </c>
      <c r="B2367" s="10" t="s">
        <v>7</v>
      </c>
      <c r="C2367" s="11"/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1</v>
      </c>
      <c r="O2367" s="7">
        <v>0</v>
      </c>
      <c r="P2367" s="7">
        <v>0</v>
      </c>
      <c r="Q2367" s="7">
        <v>0</v>
      </c>
      <c r="R2367" s="7">
        <v>0</v>
      </c>
      <c r="S2367" s="7">
        <v>0</v>
      </c>
      <c r="T2367" s="7">
        <v>1</v>
      </c>
      <c r="U2367" s="7">
        <v>1</v>
      </c>
      <c r="V2367" s="7">
        <v>1</v>
      </c>
      <c r="W2367" s="7">
        <v>1</v>
      </c>
      <c r="X2367" s="7">
        <v>1</v>
      </c>
      <c r="Y2367" s="7">
        <v>1</v>
      </c>
      <c r="Z2367" s="7">
        <v>1</v>
      </c>
      <c r="AA2367" s="7">
        <v>1</v>
      </c>
      <c r="AB2367" s="7">
        <v>1</v>
      </c>
      <c r="AF2367" s="26"/>
    </row>
    <row r="2368" spans="1:32" x14ac:dyDescent="0.25">
      <c r="A2368" s="5" t="s">
        <v>40</v>
      </c>
      <c r="B2368" s="10" t="s">
        <v>45</v>
      </c>
      <c r="C2368" s="11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F2368" s="26"/>
    </row>
    <row r="2369" spans="1:32" x14ac:dyDescent="0.25">
      <c r="A2369" s="5" t="s">
        <v>40</v>
      </c>
      <c r="B2369" s="10" t="s">
        <v>46</v>
      </c>
      <c r="C2369" s="11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F2369" s="26"/>
    </row>
    <row r="2370" spans="1:32" x14ac:dyDescent="0.25">
      <c r="A2370" s="5" t="s">
        <v>40</v>
      </c>
      <c r="B2370" s="10" t="s">
        <v>47</v>
      </c>
      <c r="C2370" s="11"/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  <c r="S2370" s="6">
        <v>0</v>
      </c>
      <c r="T2370" s="6">
        <v>0</v>
      </c>
      <c r="U2370" s="6">
        <v>0</v>
      </c>
      <c r="V2370" s="6">
        <v>0</v>
      </c>
      <c r="W2370" s="6">
        <v>0</v>
      </c>
      <c r="X2370" s="6">
        <v>0</v>
      </c>
      <c r="Y2370" s="6">
        <v>0</v>
      </c>
      <c r="Z2370" s="6">
        <v>0</v>
      </c>
      <c r="AA2370" s="6">
        <v>0</v>
      </c>
      <c r="AB2370" s="6">
        <v>0</v>
      </c>
      <c r="AF2370" s="26"/>
    </row>
    <row r="2371" spans="1:32" x14ac:dyDescent="0.25">
      <c r="A2371" s="5" t="s">
        <v>48</v>
      </c>
      <c r="B2371" s="10"/>
      <c r="C2371" s="11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F2371" s="26"/>
    </row>
    <row r="2372" spans="1:32" x14ac:dyDescent="0.25">
      <c r="A2372" s="5" t="s">
        <v>40</v>
      </c>
      <c r="B2372" s="12" t="s">
        <v>41</v>
      </c>
      <c r="C2372" s="11"/>
      <c r="D2372" s="13">
        <v>2695</v>
      </c>
      <c r="E2372" s="13">
        <v>2665</v>
      </c>
      <c r="F2372" s="13">
        <v>2664</v>
      </c>
      <c r="G2372" s="13">
        <v>2709</v>
      </c>
      <c r="H2372" s="13">
        <v>2681</v>
      </c>
      <c r="I2372" s="13">
        <v>2669</v>
      </c>
      <c r="J2372" s="13">
        <v>2714</v>
      </c>
      <c r="K2372" s="13">
        <v>3219</v>
      </c>
      <c r="L2372" s="13">
        <v>3211</v>
      </c>
      <c r="M2372" s="13">
        <v>3024</v>
      </c>
      <c r="N2372" s="13">
        <v>3039</v>
      </c>
      <c r="O2372" s="13">
        <v>3028</v>
      </c>
      <c r="P2372" s="13">
        <v>2981</v>
      </c>
      <c r="Q2372" s="13">
        <v>3004</v>
      </c>
      <c r="R2372" s="13">
        <v>3020</v>
      </c>
      <c r="S2372" s="13">
        <v>3060</v>
      </c>
      <c r="T2372" s="13">
        <v>2813</v>
      </c>
      <c r="U2372" s="13">
        <v>3135</v>
      </c>
      <c r="V2372" s="13">
        <v>3106</v>
      </c>
      <c r="W2372" s="13">
        <v>3048</v>
      </c>
      <c r="X2372" s="13">
        <v>3055</v>
      </c>
      <c r="Y2372" s="13">
        <v>2934</v>
      </c>
      <c r="Z2372" s="13">
        <v>2753</v>
      </c>
      <c r="AA2372" s="13">
        <v>2722</v>
      </c>
      <c r="AB2372" s="6">
        <v>69949</v>
      </c>
      <c r="AF2372" s="26"/>
    </row>
    <row r="2373" spans="1:32" x14ac:dyDescent="0.25">
      <c r="A2373" s="5" t="s">
        <v>40</v>
      </c>
      <c r="B2373" s="14" t="s">
        <v>42</v>
      </c>
      <c r="C2373" s="11"/>
      <c r="D2373" s="15">
        <v>2160</v>
      </c>
      <c r="E2373" s="15">
        <v>2120</v>
      </c>
      <c r="F2373" s="15">
        <v>2134</v>
      </c>
      <c r="G2373" s="15">
        <v>2140</v>
      </c>
      <c r="H2373" s="15">
        <v>2120</v>
      </c>
      <c r="I2373" s="15">
        <v>2121</v>
      </c>
      <c r="J2373" s="15">
        <v>2545</v>
      </c>
      <c r="K2373" s="15">
        <v>3058</v>
      </c>
      <c r="L2373" s="15">
        <v>3058</v>
      </c>
      <c r="M2373" s="15">
        <v>2859</v>
      </c>
      <c r="N2373" s="15">
        <v>2861</v>
      </c>
      <c r="O2373" s="15">
        <v>2838</v>
      </c>
      <c r="P2373" s="15">
        <v>2763</v>
      </c>
      <c r="Q2373" s="15">
        <v>2762</v>
      </c>
      <c r="R2373" s="15">
        <v>2771</v>
      </c>
      <c r="S2373" s="15">
        <v>2808</v>
      </c>
      <c r="T2373" s="15">
        <v>2581</v>
      </c>
      <c r="U2373" s="15">
        <v>2907</v>
      </c>
      <c r="V2373" s="15">
        <v>2887</v>
      </c>
      <c r="W2373" s="15">
        <v>2837</v>
      </c>
      <c r="X2373" s="15">
        <v>2790</v>
      </c>
      <c r="Y2373" s="15">
        <v>2641</v>
      </c>
      <c r="Z2373" s="15">
        <v>2203</v>
      </c>
      <c r="AA2373" s="15">
        <v>2188</v>
      </c>
      <c r="AB2373" s="6">
        <v>62152</v>
      </c>
      <c r="AF2373" s="26"/>
    </row>
    <row r="2374" spans="1:32" x14ac:dyDescent="0.25">
      <c r="A2374" s="5" t="s">
        <v>40</v>
      </c>
      <c r="B2374" s="5" t="s">
        <v>43</v>
      </c>
      <c r="C2374" s="11"/>
      <c r="D2374" s="16">
        <v>535</v>
      </c>
      <c r="E2374" s="16">
        <v>545</v>
      </c>
      <c r="F2374" s="16">
        <v>530</v>
      </c>
      <c r="G2374" s="16">
        <v>569</v>
      </c>
      <c r="H2374" s="16">
        <v>561</v>
      </c>
      <c r="I2374" s="16">
        <v>548</v>
      </c>
      <c r="J2374" s="16">
        <v>169</v>
      </c>
      <c r="K2374" s="16">
        <v>161</v>
      </c>
      <c r="L2374" s="16">
        <v>153</v>
      </c>
      <c r="M2374" s="16">
        <v>165</v>
      </c>
      <c r="N2374" s="16">
        <v>178</v>
      </c>
      <c r="O2374" s="16">
        <v>190</v>
      </c>
      <c r="P2374" s="16">
        <v>218</v>
      </c>
      <c r="Q2374" s="16">
        <v>242</v>
      </c>
      <c r="R2374" s="16">
        <v>249</v>
      </c>
      <c r="S2374" s="16">
        <v>252</v>
      </c>
      <c r="T2374" s="16">
        <v>232</v>
      </c>
      <c r="U2374" s="16">
        <v>228</v>
      </c>
      <c r="V2374" s="16">
        <v>219</v>
      </c>
      <c r="W2374" s="16">
        <v>211</v>
      </c>
      <c r="X2374" s="16">
        <v>265</v>
      </c>
      <c r="Y2374" s="16">
        <v>293</v>
      </c>
      <c r="Z2374" s="16">
        <v>550</v>
      </c>
      <c r="AA2374" s="16">
        <v>534</v>
      </c>
      <c r="AB2374" s="16">
        <v>7797</v>
      </c>
      <c r="AF2374" s="26"/>
    </row>
    <row r="2375" spans="1:32" x14ac:dyDescent="0.25">
      <c r="A2375" s="5" t="s">
        <v>40</v>
      </c>
      <c r="B2375" s="10" t="s">
        <v>7</v>
      </c>
      <c r="C2375" s="11"/>
      <c r="D2375" s="7">
        <v>0.80149999999999999</v>
      </c>
      <c r="E2375" s="7">
        <v>0.79549999999999998</v>
      </c>
      <c r="F2375" s="7">
        <v>0.80110000000000003</v>
      </c>
      <c r="G2375" s="7">
        <v>0.79</v>
      </c>
      <c r="H2375" s="7">
        <v>0.79069999999999996</v>
      </c>
      <c r="I2375" s="7">
        <v>0.79469999999999996</v>
      </c>
      <c r="J2375" s="7">
        <v>0.93769999999999998</v>
      </c>
      <c r="K2375" s="7">
        <v>0.95</v>
      </c>
      <c r="L2375" s="7">
        <v>0.95240000000000002</v>
      </c>
      <c r="M2375" s="7">
        <v>0.94540000000000002</v>
      </c>
      <c r="N2375" s="7">
        <v>0.94140000000000001</v>
      </c>
      <c r="O2375" s="7">
        <v>0.93730000000000002</v>
      </c>
      <c r="P2375" s="7">
        <v>0.92689999999999995</v>
      </c>
      <c r="Q2375" s="7">
        <v>0.9194</v>
      </c>
      <c r="R2375" s="7">
        <v>0.91749999999999998</v>
      </c>
      <c r="S2375" s="7">
        <v>0.91759999999999997</v>
      </c>
      <c r="T2375" s="7">
        <v>0.91749999999999998</v>
      </c>
      <c r="U2375" s="7">
        <v>0.92730000000000001</v>
      </c>
      <c r="V2375" s="7">
        <v>0.92949999999999999</v>
      </c>
      <c r="W2375" s="7">
        <v>0.93079999999999996</v>
      </c>
      <c r="X2375" s="7">
        <v>0.9133</v>
      </c>
      <c r="Y2375" s="7">
        <v>0.90010000000000001</v>
      </c>
      <c r="Z2375" s="7">
        <v>0.80020000000000002</v>
      </c>
      <c r="AA2375" s="7">
        <v>0.80379999999999996</v>
      </c>
      <c r="AB2375" s="7">
        <v>0.88849999999999996</v>
      </c>
      <c r="AF2375" s="26"/>
    </row>
    <row r="2376" spans="1:32" x14ac:dyDescent="0.25">
      <c r="A2376" s="5" t="s">
        <v>40</v>
      </c>
      <c r="B2376" s="10" t="s">
        <v>45</v>
      </c>
      <c r="C2376" s="11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F2376" s="26"/>
    </row>
    <row r="2377" spans="1:32" x14ac:dyDescent="0.25">
      <c r="A2377" s="5" t="s">
        <v>40</v>
      </c>
      <c r="B2377" s="10" t="s">
        <v>46</v>
      </c>
      <c r="C2377" s="11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F2377" s="26"/>
    </row>
    <row r="2378" spans="1:32" x14ac:dyDescent="0.25">
      <c r="A2378" s="5" t="s">
        <v>40</v>
      </c>
      <c r="B2378" s="10" t="s">
        <v>47</v>
      </c>
      <c r="C2378" s="11"/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0</v>
      </c>
      <c r="W2378" s="6">
        <v>0</v>
      </c>
      <c r="X2378" s="6">
        <v>0</v>
      </c>
      <c r="Y2378" s="6">
        <v>0</v>
      </c>
      <c r="Z2378" s="6">
        <v>0</v>
      </c>
      <c r="AA2378" s="6">
        <v>0</v>
      </c>
      <c r="AB2378" s="6">
        <v>0</v>
      </c>
      <c r="AF2378" s="26"/>
    </row>
    <row r="2379" spans="1:32" ht="12" customHeight="1" x14ac:dyDescent="0.25">
      <c r="A2379" s="32"/>
      <c r="B2379" s="33"/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/>
      <c r="AA2379" s="33"/>
      <c r="AB2379" s="33"/>
      <c r="AC2379" s="33"/>
      <c r="AD2379" s="33"/>
      <c r="AE2379" s="33"/>
      <c r="AF2379" s="34"/>
    </row>
    <row r="2380" spans="1:32" x14ac:dyDescent="0.25">
      <c r="A2380" s="29" t="s">
        <v>49</v>
      </c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1"/>
    </row>
    <row r="2381" spans="1:32" x14ac:dyDescent="0.25">
      <c r="A2381" s="35" t="s">
        <v>50</v>
      </c>
      <c r="B2381" s="17" t="s">
        <v>51</v>
      </c>
      <c r="C2381" s="35" t="s">
        <v>53</v>
      </c>
      <c r="D2381" s="35" t="s">
        <v>14</v>
      </c>
      <c r="E2381" s="35" t="s">
        <v>15</v>
      </c>
      <c r="F2381" s="35" t="s">
        <v>16</v>
      </c>
      <c r="G2381" s="35" t="s">
        <v>17</v>
      </c>
      <c r="H2381" s="35" t="s">
        <v>18</v>
      </c>
      <c r="I2381" s="35" t="s">
        <v>19</v>
      </c>
      <c r="J2381" s="35" t="s">
        <v>20</v>
      </c>
      <c r="K2381" s="35" t="s">
        <v>21</v>
      </c>
      <c r="L2381" s="35" t="s">
        <v>22</v>
      </c>
      <c r="M2381" s="35" t="s">
        <v>23</v>
      </c>
      <c r="N2381" s="35" t="s">
        <v>24</v>
      </c>
      <c r="O2381" s="35" t="s">
        <v>25</v>
      </c>
      <c r="P2381" s="35" t="s">
        <v>26</v>
      </c>
      <c r="Q2381" s="35" t="s">
        <v>27</v>
      </c>
      <c r="R2381" s="35" t="s">
        <v>28</v>
      </c>
      <c r="S2381" s="35" t="s">
        <v>29</v>
      </c>
      <c r="T2381" s="35" t="s">
        <v>30</v>
      </c>
      <c r="U2381" s="35" t="s">
        <v>31</v>
      </c>
      <c r="V2381" s="35" t="s">
        <v>32</v>
      </c>
      <c r="W2381" s="35" t="s">
        <v>33</v>
      </c>
      <c r="X2381" s="35" t="s">
        <v>34</v>
      </c>
      <c r="Y2381" s="35" t="s">
        <v>35</v>
      </c>
      <c r="Z2381" s="35" t="s">
        <v>36</v>
      </c>
      <c r="AA2381" s="35" t="s">
        <v>37</v>
      </c>
      <c r="AB2381" s="35" t="s">
        <v>38</v>
      </c>
      <c r="AF2381" s="26"/>
    </row>
    <row r="2382" spans="1:32" x14ac:dyDescent="0.25">
      <c r="A2382" s="36"/>
      <c r="B2382" s="18" t="s">
        <v>52</v>
      </c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  <c r="S2382" s="36"/>
      <c r="T2382" s="36"/>
      <c r="U2382" s="36"/>
      <c r="V2382" s="36"/>
      <c r="W2382" s="36"/>
      <c r="X2382" s="36"/>
      <c r="Y2382" s="36"/>
      <c r="Z2382" s="36"/>
      <c r="AA2382" s="36"/>
      <c r="AB2382" s="36"/>
      <c r="AF2382" s="26"/>
    </row>
    <row r="2383" spans="1:32" x14ac:dyDescent="0.25">
      <c r="A2383" s="8" t="s">
        <v>39</v>
      </c>
      <c r="B2383" s="9"/>
      <c r="C2383" s="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F2383" s="26"/>
    </row>
    <row r="2384" spans="1:32" x14ac:dyDescent="0.25">
      <c r="A2384" s="8" t="s">
        <v>41</v>
      </c>
      <c r="B2384" s="9"/>
      <c r="C2384" s="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F2384" s="26"/>
    </row>
    <row r="2385" spans="1:32" x14ac:dyDescent="0.25">
      <c r="A2385" s="20" t="s">
        <v>66</v>
      </c>
      <c r="B2385" s="9">
        <v>102031777</v>
      </c>
      <c r="C2385" s="9" t="s">
        <v>39</v>
      </c>
      <c r="D2385" s="9">
        <v>0</v>
      </c>
      <c r="E2385" s="9">
        <v>0</v>
      </c>
      <c r="F2385" s="9">
        <v>0</v>
      </c>
      <c r="G2385" s="9">
        <v>0</v>
      </c>
      <c r="H2385" s="9">
        <v>0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89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89</v>
      </c>
      <c r="AF2385" s="26"/>
    </row>
    <row r="2386" spans="1:32" x14ac:dyDescent="0.25">
      <c r="A2386" s="20" t="s">
        <v>66</v>
      </c>
      <c r="B2386" s="9">
        <v>102032728</v>
      </c>
      <c r="C2386" s="9" t="s">
        <v>39</v>
      </c>
      <c r="D2386" s="9">
        <v>0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500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500</v>
      </c>
      <c r="AF2386" s="26"/>
    </row>
    <row r="2387" spans="1:32" x14ac:dyDescent="0.25">
      <c r="A2387" s="20" t="s">
        <v>66</v>
      </c>
      <c r="B2387" s="9">
        <v>102032816</v>
      </c>
      <c r="C2387" s="9" t="s">
        <v>39</v>
      </c>
      <c r="D2387" s="9">
        <v>0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500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500</v>
      </c>
      <c r="AF2387" s="26"/>
    </row>
    <row r="2388" spans="1:32" x14ac:dyDescent="0.25">
      <c r="A2388" s="20" t="s">
        <v>66</v>
      </c>
      <c r="B2388" s="9">
        <v>102032824</v>
      </c>
      <c r="C2388" s="9" t="s">
        <v>39</v>
      </c>
      <c r="D2388" s="9">
        <v>0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500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500</v>
      </c>
      <c r="AF2388" s="26"/>
    </row>
    <row r="2389" spans="1:32" x14ac:dyDescent="0.25">
      <c r="A2389" s="20" t="s">
        <v>66</v>
      </c>
      <c r="B2389" s="9">
        <v>102032951</v>
      </c>
      <c r="C2389" s="9" t="s">
        <v>39</v>
      </c>
      <c r="D2389" s="9">
        <v>0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500</v>
      </c>
      <c r="X2389" s="9">
        <v>0</v>
      </c>
      <c r="Y2389" s="9">
        <v>0</v>
      </c>
      <c r="Z2389" s="9">
        <v>0</v>
      </c>
      <c r="AA2389" s="9">
        <v>0</v>
      </c>
      <c r="AB2389" s="9">
        <v>500</v>
      </c>
      <c r="AF2389" s="26"/>
    </row>
    <row r="2390" spans="1:32" x14ac:dyDescent="0.25">
      <c r="A2390" s="20" t="s">
        <v>66</v>
      </c>
      <c r="B2390" s="9">
        <v>102033212</v>
      </c>
      <c r="C2390" s="9" t="s">
        <v>39</v>
      </c>
      <c r="D2390" s="9">
        <v>0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500</v>
      </c>
      <c r="Y2390" s="9">
        <v>0</v>
      </c>
      <c r="Z2390" s="9">
        <v>0</v>
      </c>
      <c r="AA2390" s="9">
        <v>0</v>
      </c>
      <c r="AB2390" s="9">
        <v>500</v>
      </c>
      <c r="AF2390" s="26"/>
    </row>
    <row r="2391" spans="1:32" x14ac:dyDescent="0.25">
      <c r="A2391" s="20" t="s">
        <v>66</v>
      </c>
      <c r="B2391" s="9">
        <v>102033321</v>
      </c>
      <c r="C2391" s="9" t="s">
        <v>39</v>
      </c>
      <c r="D2391" s="9">
        <v>0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500</v>
      </c>
      <c r="Z2391" s="9">
        <v>500</v>
      </c>
      <c r="AA2391" s="9">
        <v>500</v>
      </c>
      <c r="AB2391" s="9">
        <v>1500</v>
      </c>
      <c r="AF2391" s="26"/>
    </row>
    <row r="2392" spans="1:32" x14ac:dyDescent="0.25">
      <c r="A2392" s="21"/>
      <c r="B2392" s="22"/>
      <c r="C2392" s="22" t="s">
        <v>40</v>
      </c>
      <c r="D2392" s="23">
        <v>0</v>
      </c>
      <c r="E2392" s="23">
        <v>0</v>
      </c>
      <c r="F2392" s="23">
        <v>0</v>
      </c>
      <c r="G2392" s="23">
        <v>0</v>
      </c>
      <c r="H2392" s="23">
        <v>0</v>
      </c>
      <c r="I2392" s="23">
        <v>0</v>
      </c>
      <c r="J2392" s="23">
        <v>0</v>
      </c>
      <c r="K2392" s="23">
        <v>0</v>
      </c>
      <c r="L2392" s="23">
        <v>0</v>
      </c>
      <c r="M2392" s="23">
        <v>0</v>
      </c>
      <c r="N2392" s="23">
        <v>89</v>
      </c>
      <c r="O2392" s="23">
        <v>0</v>
      </c>
      <c r="P2392" s="23">
        <v>0</v>
      </c>
      <c r="Q2392" s="23">
        <v>0</v>
      </c>
      <c r="R2392" s="23">
        <v>0</v>
      </c>
      <c r="S2392" s="23">
        <v>0</v>
      </c>
      <c r="T2392" s="23">
        <v>500</v>
      </c>
      <c r="U2392" s="23">
        <v>500</v>
      </c>
      <c r="V2392" s="23">
        <v>500</v>
      </c>
      <c r="W2392" s="23">
        <v>500</v>
      </c>
      <c r="X2392" s="23">
        <v>500</v>
      </c>
      <c r="Y2392" s="23">
        <v>500</v>
      </c>
      <c r="Z2392" s="23">
        <v>500</v>
      </c>
      <c r="AA2392" s="23">
        <v>500</v>
      </c>
      <c r="AB2392" s="23">
        <v>4089</v>
      </c>
      <c r="AF2392" s="26"/>
    </row>
    <row r="2393" spans="1:32" x14ac:dyDescent="0.25">
      <c r="A2393" s="5" t="s">
        <v>42</v>
      </c>
      <c r="B2393" s="6"/>
      <c r="C2393" s="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F2393" s="26"/>
    </row>
    <row r="2394" spans="1:32" x14ac:dyDescent="0.25">
      <c r="A2394" s="10" t="s">
        <v>66</v>
      </c>
      <c r="B2394" s="6">
        <v>102031777</v>
      </c>
      <c r="C2394" s="6" t="s">
        <v>39</v>
      </c>
      <c r="D2394" s="6">
        <v>0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89</v>
      </c>
      <c r="O2394" s="6">
        <v>0</v>
      </c>
      <c r="P2394" s="6">
        <v>0</v>
      </c>
      <c r="Q2394" s="6">
        <v>0</v>
      </c>
      <c r="R2394" s="6">
        <v>0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0</v>
      </c>
      <c r="Z2394" s="6">
        <v>0</v>
      </c>
      <c r="AA2394" s="6">
        <v>0</v>
      </c>
      <c r="AB2394" s="6">
        <v>89</v>
      </c>
      <c r="AF2394" s="26"/>
    </row>
    <row r="2395" spans="1:32" x14ac:dyDescent="0.25">
      <c r="A2395" s="10" t="s">
        <v>66</v>
      </c>
      <c r="B2395" s="6">
        <v>102032728</v>
      </c>
      <c r="C2395" s="6" t="s">
        <v>39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  <c r="S2395" s="6">
        <v>0</v>
      </c>
      <c r="T2395" s="6">
        <v>500</v>
      </c>
      <c r="U2395" s="6">
        <v>0</v>
      </c>
      <c r="V2395" s="6">
        <v>0</v>
      </c>
      <c r="W2395" s="6">
        <v>0</v>
      </c>
      <c r="X2395" s="6">
        <v>0</v>
      </c>
      <c r="Y2395" s="6">
        <v>0</v>
      </c>
      <c r="Z2395" s="6">
        <v>0</v>
      </c>
      <c r="AA2395" s="6">
        <v>0</v>
      </c>
      <c r="AB2395" s="6">
        <v>500</v>
      </c>
      <c r="AF2395" s="26"/>
    </row>
    <row r="2396" spans="1:32" x14ac:dyDescent="0.25">
      <c r="A2396" s="10" t="s">
        <v>66</v>
      </c>
      <c r="B2396" s="6">
        <v>102032816</v>
      </c>
      <c r="C2396" s="6" t="s">
        <v>39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0</v>
      </c>
      <c r="T2396" s="6">
        <v>0</v>
      </c>
      <c r="U2396" s="6">
        <v>500</v>
      </c>
      <c r="V2396" s="6">
        <v>0</v>
      </c>
      <c r="W2396" s="6">
        <v>0</v>
      </c>
      <c r="X2396" s="6">
        <v>0</v>
      </c>
      <c r="Y2396" s="6">
        <v>0</v>
      </c>
      <c r="Z2396" s="6">
        <v>0</v>
      </c>
      <c r="AA2396" s="6">
        <v>0</v>
      </c>
      <c r="AB2396" s="6">
        <v>500</v>
      </c>
      <c r="AF2396" s="26"/>
    </row>
    <row r="2397" spans="1:32" x14ac:dyDescent="0.25">
      <c r="A2397" s="10" t="s">
        <v>66</v>
      </c>
      <c r="B2397" s="6">
        <v>102032824</v>
      </c>
      <c r="C2397" s="6" t="s">
        <v>39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  <c r="S2397" s="6">
        <v>0</v>
      </c>
      <c r="T2397" s="6">
        <v>0</v>
      </c>
      <c r="U2397" s="6">
        <v>0</v>
      </c>
      <c r="V2397" s="6">
        <v>500</v>
      </c>
      <c r="W2397" s="6">
        <v>0</v>
      </c>
      <c r="X2397" s="6">
        <v>0</v>
      </c>
      <c r="Y2397" s="6">
        <v>0</v>
      </c>
      <c r="Z2397" s="6">
        <v>0</v>
      </c>
      <c r="AA2397" s="6">
        <v>0</v>
      </c>
      <c r="AB2397" s="6">
        <v>500</v>
      </c>
      <c r="AF2397" s="26"/>
    </row>
    <row r="2398" spans="1:32" x14ac:dyDescent="0.25">
      <c r="A2398" s="10" t="s">
        <v>66</v>
      </c>
      <c r="B2398" s="6">
        <v>102032951</v>
      </c>
      <c r="C2398" s="6" t="s">
        <v>39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500</v>
      </c>
      <c r="X2398" s="6">
        <v>0</v>
      </c>
      <c r="Y2398" s="6">
        <v>0</v>
      </c>
      <c r="Z2398" s="6">
        <v>0</v>
      </c>
      <c r="AA2398" s="6">
        <v>0</v>
      </c>
      <c r="AB2398" s="6">
        <v>500</v>
      </c>
      <c r="AF2398" s="26"/>
    </row>
    <row r="2399" spans="1:32" x14ac:dyDescent="0.25">
      <c r="A2399" s="10" t="s">
        <v>66</v>
      </c>
      <c r="B2399" s="6">
        <v>102033212</v>
      </c>
      <c r="C2399" s="6" t="s">
        <v>39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500</v>
      </c>
      <c r="Y2399" s="6">
        <v>0</v>
      </c>
      <c r="Z2399" s="6">
        <v>0</v>
      </c>
      <c r="AA2399" s="6">
        <v>0</v>
      </c>
      <c r="AB2399" s="6">
        <v>500</v>
      </c>
      <c r="AF2399" s="26"/>
    </row>
    <row r="2400" spans="1:32" x14ac:dyDescent="0.25">
      <c r="A2400" s="10" t="s">
        <v>66</v>
      </c>
      <c r="B2400" s="6">
        <v>102033321</v>
      </c>
      <c r="C2400" s="6" t="s">
        <v>39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500</v>
      </c>
      <c r="Z2400" s="6">
        <v>500</v>
      </c>
      <c r="AA2400" s="6">
        <v>500</v>
      </c>
      <c r="AB2400" s="6">
        <v>1500</v>
      </c>
      <c r="AF2400" s="26"/>
    </row>
    <row r="2401" spans="1:32" x14ac:dyDescent="0.25">
      <c r="A2401" s="21"/>
      <c r="B2401" s="22"/>
      <c r="C2401" s="22" t="s">
        <v>40</v>
      </c>
      <c r="D2401" s="23">
        <v>0</v>
      </c>
      <c r="E2401" s="23">
        <v>0</v>
      </c>
      <c r="F2401" s="23">
        <v>0</v>
      </c>
      <c r="G2401" s="23">
        <v>0</v>
      </c>
      <c r="H2401" s="23">
        <v>0</v>
      </c>
      <c r="I2401" s="23">
        <v>0</v>
      </c>
      <c r="J2401" s="23">
        <v>0</v>
      </c>
      <c r="K2401" s="23">
        <v>0</v>
      </c>
      <c r="L2401" s="23">
        <v>0</v>
      </c>
      <c r="M2401" s="23">
        <v>0</v>
      </c>
      <c r="N2401" s="23">
        <v>89</v>
      </c>
      <c r="O2401" s="23">
        <v>0</v>
      </c>
      <c r="P2401" s="23">
        <v>0</v>
      </c>
      <c r="Q2401" s="23">
        <v>0</v>
      </c>
      <c r="R2401" s="23">
        <v>0</v>
      </c>
      <c r="S2401" s="23">
        <v>0</v>
      </c>
      <c r="T2401" s="23">
        <v>500</v>
      </c>
      <c r="U2401" s="23">
        <v>500</v>
      </c>
      <c r="V2401" s="23">
        <v>500</v>
      </c>
      <c r="W2401" s="23">
        <v>500</v>
      </c>
      <c r="X2401" s="23">
        <v>500</v>
      </c>
      <c r="Y2401" s="23">
        <v>500</v>
      </c>
      <c r="Z2401" s="23">
        <v>500</v>
      </c>
      <c r="AA2401" s="23">
        <v>500</v>
      </c>
      <c r="AB2401" s="23">
        <v>4089</v>
      </c>
      <c r="AF2401" s="26"/>
    </row>
    <row r="2402" spans="1:32" x14ac:dyDescent="0.25">
      <c r="A2402" s="8" t="s">
        <v>48</v>
      </c>
      <c r="B2402" s="9"/>
      <c r="C2402" s="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F2402" s="26"/>
    </row>
    <row r="2403" spans="1:32" x14ac:dyDescent="0.25">
      <c r="A2403" s="8" t="s">
        <v>41</v>
      </c>
      <c r="B2403" s="9"/>
      <c r="C2403" s="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F2403" s="26"/>
    </row>
    <row r="2404" spans="1:32" x14ac:dyDescent="0.25">
      <c r="A2404" s="20" t="s">
        <v>66</v>
      </c>
      <c r="B2404" s="9">
        <v>102013623</v>
      </c>
      <c r="C2404" s="9" t="s">
        <v>48</v>
      </c>
      <c r="D2404" s="9">
        <v>73</v>
      </c>
      <c r="E2404" s="9">
        <v>72</v>
      </c>
      <c r="F2404" s="9">
        <v>72</v>
      </c>
      <c r="G2404" s="9">
        <v>72</v>
      </c>
      <c r="H2404" s="9">
        <v>71</v>
      </c>
      <c r="I2404" s="9">
        <v>70</v>
      </c>
      <c r="J2404" s="9">
        <v>81</v>
      </c>
      <c r="K2404" s="9">
        <v>78</v>
      </c>
      <c r="L2404" s="9">
        <v>78</v>
      </c>
      <c r="M2404" s="9">
        <v>77</v>
      </c>
      <c r="N2404" s="9">
        <v>80</v>
      </c>
      <c r="O2404" s="9">
        <v>80</v>
      </c>
      <c r="P2404" s="9">
        <v>78</v>
      </c>
      <c r="Q2404" s="9">
        <v>80</v>
      </c>
      <c r="R2404" s="9">
        <v>79</v>
      </c>
      <c r="S2404" s="9">
        <v>79</v>
      </c>
      <c r="T2404" s="9">
        <v>78</v>
      </c>
      <c r="U2404" s="9">
        <v>79</v>
      </c>
      <c r="V2404" s="9">
        <v>80</v>
      </c>
      <c r="W2404" s="9">
        <v>82</v>
      </c>
      <c r="X2404" s="9">
        <v>83</v>
      </c>
      <c r="Y2404" s="9">
        <v>83</v>
      </c>
      <c r="Z2404" s="9">
        <v>74</v>
      </c>
      <c r="AA2404" s="9">
        <v>74</v>
      </c>
      <c r="AB2404" s="9">
        <v>1853</v>
      </c>
      <c r="AF2404" s="26"/>
    </row>
    <row r="2405" spans="1:32" x14ac:dyDescent="0.25">
      <c r="A2405" s="20" t="s">
        <v>66</v>
      </c>
      <c r="B2405" s="9">
        <v>102013632</v>
      </c>
      <c r="C2405" s="9" t="s">
        <v>48</v>
      </c>
      <c r="D2405" s="9">
        <v>350</v>
      </c>
      <c r="E2405" s="9">
        <v>350</v>
      </c>
      <c r="F2405" s="9">
        <v>350</v>
      </c>
      <c r="G2405" s="9">
        <v>350</v>
      </c>
      <c r="H2405" s="9">
        <v>350</v>
      </c>
      <c r="I2405" s="9">
        <v>350</v>
      </c>
      <c r="J2405" s="9">
        <v>144</v>
      </c>
      <c r="K2405" s="9">
        <v>144</v>
      </c>
      <c r="L2405" s="9">
        <v>144</v>
      </c>
      <c r="M2405" s="9">
        <v>144</v>
      </c>
      <c r="N2405" s="9">
        <v>144</v>
      </c>
      <c r="O2405" s="9">
        <v>144</v>
      </c>
      <c r="P2405" s="9">
        <v>144</v>
      </c>
      <c r="Q2405" s="9">
        <v>144</v>
      </c>
      <c r="R2405" s="9">
        <v>144</v>
      </c>
      <c r="S2405" s="9">
        <v>144</v>
      </c>
      <c r="T2405" s="9">
        <v>144</v>
      </c>
      <c r="U2405" s="9">
        <v>144</v>
      </c>
      <c r="V2405" s="9">
        <v>144</v>
      </c>
      <c r="W2405" s="9">
        <v>144</v>
      </c>
      <c r="X2405" s="9">
        <v>144</v>
      </c>
      <c r="Y2405" s="9">
        <v>144</v>
      </c>
      <c r="Z2405" s="9">
        <v>350</v>
      </c>
      <c r="AA2405" s="9">
        <v>350</v>
      </c>
      <c r="AB2405" s="9">
        <v>5104</v>
      </c>
      <c r="AF2405" s="26"/>
    </row>
    <row r="2406" spans="1:32" x14ac:dyDescent="0.25">
      <c r="A2406" s="20" t="s">
        <v>66</v>
      </c>
      <c r="B2406" s="9">
        <v>102013729</v>
      </c>
      <c r="C2406" s="9" t="s">
        <v>48</v>
      </c>
      <c r="D2406" s="9">
        <v>95</v>
      </c>
      <c r="E2406" s="9">
        <v>74</v>
      </c>
      <c r="F2406" s="9">
        <v>62</v>
      </c>
      <c r="G2406" s="9">
        <v>62</v>
      </c>
      <c r="H2406" s="9">
        <v>67</v>
      </c>
      <c r="I2406" s="9">
        <v>66</v>
      </c>
      <c r="J2406" s="9">
        <v>64</v>
      </c>
      <c r="K2406" s="9">
        <v>64</v>
      </c>
      <c r="L2406" s="9">
        <v>67</v>
      </c>
      <c r="M2406" s="9">
        <v>65</v>
      </c>
      <c r="N2406" s="9">
        <v>57</v>
      </c>
      <c r="O2406" s="9">
        <v>57</v>
      </c>
      <c r="P2406" s="9">
        <v>80</v>
      </c>
      <c r="Q2406" s="9">
        <v>96</v>
      </c>
      <c r="R2406" s="9">
        <v>103</v>
      </c>
      <c r="S2406" s="9">
        <v>101</v>
      </c>
      <c r="T2406" s="9">
        <v>92</v>
      </c>
      <c r="U2406" s="9">
        <v>85</v>
      </c>
      <c r="V2406" s="9">
        <v>77</v>
      </c>
      <c r="W2406" s="9">
        <v>66</v>
      </c>
      <c r="X2406" s="9">
        <v>54</v>
      </c>
      <c r="Y2406" s="9">
        <v>43</v>
      </c>
      <c r="Z2406" s="9">
        <v>31</v>
      </c>
      <c r="AA2406" s="9">
        <v>19</v>
      </c>
      <c r="AB2406" s="9">
        <v>1647</v>
      </c>
      <c r="AF2406" s="26"/>
    </row>
    <row r="2407" spans="1:32" x14ac:dyDescent="0.25">
      <c r="A2407" s="20" t="s">
        <v>66</v>
      </c>
      <c r="B2407" s="9">
        <v>102013734</v>
      </c>
      <c r="C2407" s="9" t="s">
        <v>48</v>
      </c>
      <c r="D2407" s="9">
        <v>0</v>
      </c>
      <c r="E2407" s="9">
        <v>0</v>
      </c>
      <c r="F2407" s="9">
        <v>0</v>
      </c>
      <c r="G2407" s="9">
        <v>0</v>
      </c>
      <c r="H2407" s="9">
        <v>0</v>
      </c>
      <c r="I2407" s="9">
        <v>0</v>
      </c>
      <c r="J2407" s="9">
        <v>1178</v>
      </c>
      <c r="K2407" s="9">
        <v>1181</v>
      </c>
      <c r="L2407" s="9">
        <v>1178</v>
      </c>
      <c r="M2407" s="9">
        <v>1180</v>
      </c>
      <c r="N2407" s="9">
        <v>1185</v>
      </c>
      <c r="O2407" s="9">
        <v>1185</v>
      </c>
      <c r="P2407" s="9">
        <v>1164</v>
      </c>
      <c r="Q2407" s="9">
        <v>1146</v>
      </c>
      <c r="R2407" s="9">
        <v>1140</v>
      </c>
      <c r="S2407" s="9">
        <v>1142</v>
      </c>
      <c r="T2407" s="9">
        <v>1152</v>
      </c>
      <c r="U2407" s="9">
        <v>1158</v>
      </c>
      <c r="V2407" s="9">
        <v>1165</v>
      </c>
      <c r="W2407" s="9">
        <v>1174</v>
      </c>
      <c r="X2407" s="9">
        <v>1185</v>
      </c>
      <c r="Y2407" s="9">
        <v>1196</v>
      </c>
      <c r="Z2407" s="9">
        <v>0</v>
      </c>
      <c r="AA2407" s="9">
        <v>0</v>
      </c>
      <c r="AB2407" s="9">
        <v>18709</v>
      </c>
      <c r="AF2407" s="26"/>
    </row>
    <row r="2408" spans="1:32" x14ac:dyDescent="0.25">
      <c r="A2408" s="20" t="s">
        <v>66</v>
      </c>
      <c r="B2408" s="9">
        <v>102014945</v>
      </c>
      <c r="C2408" s="9" t="s">
        <v>48</v>
      </c>
      <c r="D2408" s="9">
        <v>126</v>
      </c>
      <c r="E2408" s="9">
        <v>126</v>
      </c>
      <c r="F2408" s="9">
        <v>126</v>
      </c>
      <c r="G2408" s="9">
        <v>126</v>
      </c>
      <c r="H2408" s="9">
        <v>126</v>
      </c>
      <c r="I2408" s="9">
        <v>126</v>
      </c>
      <c r="J2408" s="9">
        <v>372</v>
      </c>
      <c r="K2408" s="9">
        <v>369</v>
      </c>
      <c r="L2408" s="9">
        <v>372</v>
      </c>
      <c r="M2408" s="9">
        <v>370</v>
      </c>
      <c r="N2408" s="9">
        <v>365</v>
      </c>
      <c r="O2408" s="9">
        <v>365</v>
      </c>
      <c r="P2408" s="9">
        <v>386</v>
      </c>
      <c r="Q2408" s="9">
        <v>404</v>
      </c>
      <c r="R2408" s="9">
        <v>410</v>
      </c>
      <c r="S2408" s="9">
        <v>408</v>
      </c>
      <c r="T2408" s="9">
        <v>398</v>
      </c>
      <c r="U2408" s="9">
        <v>392</v>
      </c>
      <c r="V2408" s="9">
        <v>385</v>
      </c>
      <c r="W2408" s="9">
        <v>376</v>
      </c>
      <c r="X2408" s="9">
        <v>365</v>
      </c>
      <c r="Y2408" s="9">
        <v>354</v>
      </c>
      <c r="Z2408" s="9">
        <v>126</v>
      </c>
      <c r="AA2408" s="9">
        <v>126</v>
      </c>
      <c r="AB2408" s="9">
        <v>7099</v>
      </c>
      <c r="AF2408" s="26"/>
    </row>
    <row r="2409" spans="1:32" x14ac:dyDescent="0.25">
      <c r="A2409" s="20" t="s">
        <v>66</v>
      </c>
      <c r="B2409" s="9">
        <v>102024869</v>
      </c>
      <c r="C2409" s="9" t="s">
        <v>48</v>
      </c>
      <c r="D2409" s="9">
        <v>626</v>
      </c>
      <c r="E2409" s="9">
        <v>648</v>
      </c>
      <c r="F2409" s="9">
        <v>660</v>
      </c>
      <c r="G2409" s="9">
        <v>660</v>
      </c>
      <c r="H2409" s="9">
        <v>656</v>
      </c>
      <c r="I2409" s="9">
        <v>659</v>
      </c>
      <c r="J2409" s="9">
        <v>600</v>
      </c>
      <c r="K2409" s="9">
        <v>600</v>
      </c>
      <c r="L2409" s="9">
        <v>674</v>
      </c>
      <c r="M2409" s="9">
        <v>670</v>
      </c>
      <c r="N2409" s="9">
        <v>667</v>
      </c>
      <c r="O2409" s="9">
        <v>667</v>
      </c>
      <c r="P2409" s="9">
        <v>671</v>
      </c>
      <c r="Q2409" s="9">
        <v>675</v>
      </c>
      <c r="R2409" s="9">
        <v>675</v>
      </c>
      <c r="S2409" s="9">
        <v>673</v>
      </c>
      <c r="T2409" s="9">
        <v>600</v>
      </c>
      <c r="U2409" s="9">
        <v>600</v>
      </c>
      <c r="V2409" s="9">
        <v>600</v>
      </c>
      <c r="W2409" s="9">
        <v>600</v>
      </c>
      <c r="X2409" s="9">
        <v>600</v>
      </c>
      <c r="Y2409" s="9">
        <v>600</v>
      </c>
      <c r="Z2409" s="9">
        <v>688</v>
      </c>
      <c r="AA2409" s="9">
        <v>701</v>
      </c>
      <c r="AB2409" s="9">
        <v>15470</v>
      </c>
      <c r="AF2409" s="26"/>
    </row>
    <row r="2410" spans="1:32" x14ac:dyDescent="0.25">
      <c r="A2410" s="20" t="s">
        <v>66</v>
      </c>
      <c r="B2410" s="9">
        <v>102025242</v>
      </c>
      <c r="C2410" s="9" t="s">
        <v>48</v>
      </c>
      <c r="D2410" s="9">
        <v>440</v>
      </c>
      <c r="E2410" s="9">
        <v>471</v>
      </c>
      <c r="F2410" s="9">
        <v>468</v>
      </c>
      <c r="G2410" s="9">
        <v>507</v>
      </c>
      <c r="H2410" s="9">
        <v>494</v>
      </c>
      <c r="I2410" s="9">
        <v>482</v>
      </c>
      <c r="J2410" s="9">
        <v>105</v>
      </c>
      <c r="K2410" s="9">
        <v>97</v>
      </c>
      <c r="L2410" s="9">
        <v>86</v>
      </c>
      <c r="M2410" s="9">
        <v>100</v>
      </c>
      <c r="N2410" s="9">
        <v>121</v>
      </c>
      <c r="O2410" s="9">
        <v>133</v>
      </c>
      <c r="P2410" s="9">
        <v>138</v>
      </c>
      <c r="Q2410" s="9">
        <v>146</v>
      </c>
      <c r="R2410" s="9">
        <v>146</v>
      </c>
      <c r="S2410" s="9">
        <v>151</v>
      </c>
      <c r="T2410" s="9">
        <v>140</v>
      </c>
      <c r="U2410" s="9">
        <v>143</v>
      </c>
      <c r="V2410" s="9">
        <v>142</v>
      </c>
      <c r="W2410" s="9">
        <v>145</v>
      </c>
      <c r="X2410" s="9">
        <v>148</v>
      </c>
      <c r="Y2410" s="9">
        <v>141</v>
      </c>
      <c r="Z2410" s="9">
        <v>519</v>
      </c>
      <c r="AA2410" s="9">
        <v>515</v>
      </c>
      <c r="AB2410" s="9">
        <v>5978</v>
      </c>
      <c r="AF2410" s="26"/>
    </row>
    <row r="2411" spans="1:32" x14ac:dyDescent="0.25">
      <c r="A2411" s="20" t="s">
        <v>66</v>
      </c>
      <c r="B2411" s="9">
        <v>102025353</v>
      </c>
      <c r="C2411" s="9" t="s">
        <v>48</v>
      </c>
      <c r="D2411" s="9">
        <v>440</v>
      </c>
      <c r="E2411" s="9">
        <v>471</v>
      </c>
      <c r="F2411" s="9">
        <v>468</v>
      </c>
      <c r="G2411" s="9">
        <v>507</v>
      </c>
      <c r="H2411" s="9">
        <v>494</v>
      </c>
      <c r="I2411" s="9">
        <v>482</v>
      </c>
      <c r="J2411" s="9">
        <v>105</v>
      </c>
      <c r="K2411" s="9">
        <v>97</v>
      </c>
      <c r="L2411" s="9">
        <v>86</v>
      </c>
      <c r="M2411" s="9">
        <v>100</v>
      </c>
      <c r="N2411" s="9">
        <v>121</v>
      </c>
      <c r="O2411" s="9">
        <v>133</v>
      </c>
      <c r="P2411" s="9">
        <v>138</v>
      </c>
      <c r="Q2411" s="9">
        <v>146</v>
      </c>
      <c r="R2411" s="9">
        <v>146</v>
      </c>
      <c r="S2411" s="9">
        <v>151</v>
      </c>
      <c r="T2411" s="9">
        <v>140</v>
      </c>
      <c r="U2411" s="9">
        <v>143</v>
      </c>
      <c r="V2411" s="9">
        <v>142</v>
      </c>
      <c r="W2411" s="9">
        <v>145</v>
      </c>
      <c r="X2411" s="9">
        <v>148</v>
      </c>
      <c r="Y2411" s="9">
        <v>141</v>
      </c>
      <c r="Z2411" s="9">
        <v>519</v>
      </c>
      <c r="AA2411" s="9">
        <v>515</v>
      </c>
      <c r="AB2411" s="9">
        <v>5978</v>
      </c>
      <c r="AF2411" s="26"/>
    </row>
    <row r="2412" spans="1:32" x14ac:dyDescent="0.25">
      <c r="A2412" s="20" t="s">
        <v>66</v>
      </c>
      <c r="B2412" s="9">
        <v>102025727</v>
      </c>
      <c r="C2412" s="9" t="s">
        <v>48</v>
      </c>
      <c r="D2412" s="9">
        <v>0</v>
      </c>
      <c r="E2412" s="9">
        <v>0</v>
      </c>
      <c r="F2412" s="9">
        <v>0</v>
      </c>
      <c r="G2412" s="9">
        <v>0</v>
      </c>
      <c r="H2412" s="9">
        <v>0</v>
      </c>
      <c r="I2412" s="9">
        <v>0</v>
      </c>
      <c r="J2412" s="9">
        <v>40</v>
      </c>
      <c r="K2412" s="9">
        <v>40</v>
      </c>
      <c r="L2412" s="9">
        <v>40</v>
      </c>
      <c r="M2412" s="9">
        <v>40</v>
      </c>
      <c r="N2412" s="9">
        <v>40</v>
      </c>
      <c r="O2412" s="9">
        <v>40</v>
      </c>
      <c r="P2412" s="9">
        <v>40</v>
      </c>
      <c r="Q2412" s="9">
        <v>40</v>
      </c>
      <c r="R2412" s="9">
        <v>40</v>
      </c>
      <c r="S2412" s="9">
        <v>40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400</v>
      </c>
      <c r="AF2412" s="26"/>
    </row>
    <row r="2413" spans="1:32" x14ac:dyDescent="0.25">
      <c r="A2413" s="20" t="s">
        <v>66</v>
      </c>
      <c r="B2413" s="9">
        <v>102026020</v>
      </c>
      <c r="C2413" s="9" t="s">
        <v>48</v>
      </c>
      <c r="D2413" s="9">
        <v>0</v>
      </c>
      <c r="E2413" s="9">
        <v>0</v>
      </c>
      <c r="F2413" s="9">
        <v>0</v>
      </c>
      <c r="G2413" s="9">
        <v>0</v>
      </c>
      <c r="H2413" s="9">
        <v>0</v>
      </c>
      <c r="I2413" s="9">
        <v>0</v>
      </c>
      <c r="J2413" s="9">
        <v>25</v>
      </c>
      <c r="K2413" s="9">
        <v>25</v>
      </c>
      <c r="L2413" s="9">
        <v>25</v>
      </c>
      <c r="M2413" s="9">
        <v>25</v>
      </c>
      <c r="N2413" s="9">
        <v>25</v>
      </c>
      <c r="O2413" s="9">
        <v>25</v>
      </c>
      <c r="P2413" s="9">
        <v>25</v>
      </c>
      <c r="Q2413" s="9">
        <v>25</v>
      </c>
      <c r="R2413" s="9">
        <v>25</v>
      </c>
      <c r="S2413" s="9">
        <v>25</v>
      </c>
      <c r="T2413" s="9">
        <v>25</v>
      </c>
      <c r="U2413" s="9">
        <v>25</v>
      </c>
      <c r="V2413" s="9">
        <v>25</v>
      </c>
      <c r="W2413" s="9">
        <v>25</v>
      </c>
      <c r="X2413" s="9">
        <v>25</v>
      </c>
      <c r="Y2413" s="9">
        <v>25</v>
      </c>
      <c r="Z2413" s="9">
        <v>0</v>
      </c>
      <c r="AA2413" s="9">
        <v>0</v>
      </c>
      <c r="AB2413" s="9">
        <v>400</v>
      </c>
      <c r="AF2413" s="26"/>
    </row>
    <row r="2414" spans="1:32" x14ac:dyDescent="0.25">
      <c r="A2414" s="20" t="s">
        <v>66</v>
      </c>
      <c r="B2414" s="9">
        <v>102026287</v>
      </c>
      <c r="C2414" s="9" t="s">
        <v>48</v>
      </c>
      <c r="D2414" s="9">
        <v>0</v>
      </c>
      <c r="E2414" s="9">
        <v>0</v>
      </c>
      <c r="F2414" s="9">
        <v>0</v>
      </c>
      <c r="G2414" s="9">
        <v>0</v>
      </c>
      <c r="H2414" s="9">
        <v>0</v>
      </c>
      <c r="I2414" s="9">
        <v>0</v>
      </c>
      <c r="J2414" s="9">
        <v>0</v>
      </c>
      <c r="K2414" s="9">
        <v>0</v>
      </c>
      <c r="L2414" s="9">
        <v>26</v>
      </c>
      <c r="M2414" s="9">
        <v>30</v>
      </c>
      <c r="N2414" s="9">
        <v>33</v>
      </c>
      <c r="O2414" s="9">
        <v>33</v>
      </c>
      <c r="P2414" s="9">
        <v>29</v>
      </c>
      <c r="Q2414" s="9">
        <v>25</v>
      </c>
      <c r="R2414" s="9">
        <v>25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201</v>
      </c>
      <c r="AF2414" s="26"/>
    </row>
    <row r="2415" spans="1:32" x14ac:dyDescent="0.25">
      <c r="A2415" s="20" t="s">
        <v>66</v>
      </c>
      <c r="B2415" s="9">
        <v>102026288</v>
      </c>
      <c r="C2415" s="9" t="s">
        <v>48</v>
      </c>
      <c r="D2415" s="9">
        <v>505</v>
      </c>
      <c r="E2415" s="9">
        <v>453</v>
      </c>
      <c r="F2415" s="9">
        <v>444</v>
      </c>
      <c r="G2415" s="9">
        <v>405</v>
      </c>
      <c r="H2415" s="9">
        <v>423</v>
      </c>
      <c r="I2415" s="9">
        <v>434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312</v>
      </c>
      <c r="AA2415" s="9">
        <v>354</v>
      </c>
      <c r="AB2415" s="9">
        <v>3330</v>
      </c>
      <c r="AF2415" s="26"/>
    </row>
    <row r="2416" spans="1:32" x14ac:dyDescent="0.25">
      <c r="A2416" s="20" t="s">
        <v>66</v>
      </c>
      <c r="B2416" s="9">
        <v>102026416</v>
      </c>
      <c r="C2416" s="9" t="s">
        <v>48</v>
      </c>
      <c r="D2416" s="9">
        <v>40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0</v>
      </c>
      <c r="N2416" s="9">
        <v>0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40</v>
      </c>
      <c r="AF2416" s="26"/>
    </row>
    <row r="2417" spans="1:32" x14ac:dyDescent="0.25">
      <c r="A2417" s="20" t="s">
        <v>66</v>
      </c>
      <c r="B2417" s="9">
        <v>102026644</v>
      </c>
      <c r="C2417" s="9" t="s">
        <v>48</v>
      </c>
      <c r="D2417" s="9">
        <v>0</v>
      </c>
      <c r="E2417" s="9">
        <v>0</v>
      </c>
      <c r="F2417" s="9">
        <v>14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14</v>
      </c>
      <c r="AF2417" s="26"/>
    </row>
    <row r="2418" spans="1:32" x14ac:dyDescent="0.25">
      <c r="A2418" s="20" t="s">
        <v>66</v>
      </c>
      <c r="B2418" s="9">
        <v>102026746</v>
      </c>
      <c r="C2418" s="9" t="s">
        <v>48</v>
      </c>
      <c r="D2418" s="9">
        <v>0</v>
      </c>
      <c r="E2418" s="9">
        <v>0</v>
      </c>
      <c r="F2418" s="9">
        <v>0</v>
      </c>
      <c r="G2418" s="9">
        <v>20</v>
      </c>
      <c r="H2418" s="9">
        <v>0</v>
      </c>
      <c r="I2418" s="9">
        <v>0</v>
      </c>
      <c r="J2418" s="9">
        <v>0</v>
      </c>
      <c r="K2418" s="9">
        <v>0</v>
      </c>
      <c r="L2418" s="9">
        <v>0</v>
      </c>
      <c r="M2418" s="9">
        <v>0</v>
      </c>
      <c r="N2418" s="9">
        <v>0</v>
      </c>
      <c r="O2418" s="9">
        <v>0</v>
      </c>
      <c r="P2418" s="9">
        <v>0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0</v>
      </c>
      <c r="AB2418" s="9">
        <v>20</v>
      </c>
      <c r="AF2418" s="26"/>
    </row>
    <row r="2419" spans="1:32" x14ac:dyDescent="0.25">
      <c r="A2419" s="20" t="s">
        <v>66</v>
      </c>
      <c r="B2419" s="9">
        <v>102031357</v>
      </c>
      <c r="C2419" s="9" t="s">
        <v>48</v>
      </c>
      <c r="D2419" s="9">
        <v>0</v>
      </c>
      <c r="E2419" s="9">
        <v>0</v>
      </c>
      <c r="F2419" s="9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150</v>
      </c>
      <c r="N2419" s="9">
        <v>150</v>
      </c>
      <c r="O2419" s="9">
        <v>150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>
        <v>450</v>
      </c>
      <c r="AF2419" s="26"/>
    </row>
    <row r="2420" spans="1:32" x14ac:dyDescent="0.25">
      <c r="A2420" s="20" t="s">
        <v>66</v>
      </c>
      <c r="B2420" s="9">
        <v>102031371</v>
      </c>
      <c r="C2420" s="9" t="s">
        <v>48</v>
      </c>
      <c r="D2420" s="9">
        <v>0</v>
      </c>
      <c r="E2420" s="9">
        <v>0</v>
      </c>
      <c r="F2420" s="9">
        <v>0</v>
      </c>
      <c r="G2420" s="9">
        <v>0</v>
      </c>
      <c r="H2420" s="9">
        <v>0</v>
      </c>
      <c r="I2420" s="9">
        <v>0</v>
      </c>
      <c r="J2420" s="9">
        <v>0</v>
      </c>
      <c r="K2420" s="9">
        <v>304</v>
      </c>
      <c r="L2420" s="9">
        <v>0</v>
      </c>
      <c r="M2420" s="9">
        <v>0</v>
      </c>
      <c r="N2420" s="9">
        <v>0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304</v>
      </c>
      <c r="AF2420" s="26"/>
    </row>
    <row r="2421" spans="1:32" x14ac:dyDescent="0.25">
      <c r="A2421" s="20" t="s">
        <v>66</v>
      </c>
      <c r="B2421" s="9">
        <v>102031397</v>
      </c>
      <c r="C2421" s="9" t="s">
        <v>48</v>
      </c>
      <c r="D2421" s="9">
        <v>0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220</v>
      </c>
      <c r="L2421" s="9">
        <v>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0</v>
      </c>
      <c r="AB2421" s="9">
        <v>220</v>
      </c>
      <c r="AF2421" s="26"/>
    </row>
    <row r="2422" spans="1:32" x14ac:dyDescent="0.25">
      <c r="A2422" s="20" t="s">
        <v>66</v>
      </c>
      <c r="B2422" s="9">
        <v>102031408</v>
      </c>
      <c r="C2422" s="9" t="s">
        <v>48</v>
      </c>
      <c r="D2422" s="9">
        <v>0</v>
      </c>
      <c r="E2422" s="9">
        <v>0</v>
      </c>
      <c r="F2422" s="9">
        <v>0</v>
      </c>
      <c r="G2422" s="9">
        <v>0</v>
      </c>
      <c r="H2422" s="9">
        <v>0</v>
      </c>
      <c r="I2422" s="9">
        <v>0</v>
      </c>
      <c r="J2422" s="9">
        <v>0</v>
      </c>
      <c r="K2422" s="9">
        <v>0</v>
      </c>
      <c r="L2422" s="9">
        <v>25</v>
      </c>
      <c r="M2422" s="9">
        <v>0</v>
      </c>
      <c r="N2422" s="9">
        <v>0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25</v>
      </c>
      <c r="AF2422" s="26"/>
    </row>
    <row r="2423" spans="1:32" x14ac:dyDescent="0.25">
      <c r="A2423" s="20" t="s">
        <v>66</v>
      </c>
      <c r="B2423" s="9">
        <v>102031518</v>
      </c>
      <c r="C2423" s="9" t="s">
        <v>48</v>
      </c>
      <c r="D2423" s="9">
        <v>0</v>
      </c>
      <c r="E2423" s="9">
        <v>0</v>
      </c>
      <c r="F2423" s="9">
        <v>0</v>
      </c>
      <c r="G2423" s="9">
        <v>0</v>
      </c>
      <c r="H2423" s="9">
        <v>0</v>
      </c>
      <c r="I2423" s="9">
        <v>0</v>
      </c>
      <c r="J2423" s="9">
        <v>0</v>
      </c>
      <c r="K2423" s="9">
        <v>0</v>
      </c>
      <c r="L2423" s="9">
        <v>190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>
        <v>0</v>
      </c>
      <c r="AB2423" s="9">
        <v>190</v>
      </c>
      <c r="AF2423" s="26"/>
    </row>
    <row r="2424" spans="1:32" x14ac:dyDescent="0.25">
      <c r="A2424" s="20" t="s">
        <v>66</v>
      </c>
      <c r="B2424" s="9">
        <v>102031555</v>
      </c>
      <c r="C2424" s="9" t="s">
        <v>48</v>
      </c>
      <c r="D2424" s="9">
        <v>0</v>
      </c>
      <c r="E2424" s="9">
        <v>0</v>
      </c>
      <c r="F2424" s="9">
        <v>0</v>
      </c>
      <c r="G2424" s="9">
        <v>0</v>
      </c>
      <c r="H2424" s="9">
        <v>0</v>
      </c>
      <c r="I2424" s="9">
        <v>0</v>
      </c>
      <c r="J2424" s="9">
        <v>0</v>
      </c>
      <c r="K2424" s="9">
        <v>0</v>
      </c>
      <c r="L2424" s="9">
        <v>220</v>
      </c>
      <c r="M2424" s="9">
        <v>0</v>
      </c>
      <c r="N2424" s="9">
        <v>0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220</v>
      </c>
      <c r="AF2424" s="26"/>
    </row>
    <row r="2425" spans="1:32" x14ac:dyDescent="0.25">
      <c r="A2425" s="20" t="s">
        <v>66</v>
      </c>
      <c r="B2425" s="9">
        <v>102031605</v>
      </c>
      <c r="C2425" s="9" t="s">
        <v>48</v>
      </c>
      <c r="D2425" s="9">
        <v>0</v>
      </c>
      <c r="E2425" s="9">
        <v>0</v>
      </c>
      <c r="F2425" s="9">
        <v>0</v>
      </c>
      <c r="G2425" s="9">
        <v>0</v>
      </c>
      <c r="H2425" s="9">
        <v>0</v>
      </c>
      <c r="I2425" s="9">
        <v>0</v>
      </c>
      <c r="J2425" s="9">
        <v>0</v>
      </c>
      <c r="K2425" s="9">
        <v>0</v>
      </c>
      <c r="L2425" s="9">
        <v>0</v>
      </c>
      <c r="M2425" s="9">
        <v>51</v>
      </c>
      <c r="N2425" s="9">
        <v>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51</v>
      </c>
      <c r="AF2425" s="26"/>
    </row>
    <row r="2426" spans="1:32" x14ac:dyDescent="0.25">
      <c r="A2426" s="20" t="s">
        <v>66</v>
      </c>
      <c r="B2426" s="9">
        <v>102031776</v>
      </c>
      <c r="C2426" s="9" t="s">
        <v>48</v>
      </c>
      <c r="D2426" s="9">
        <v>0</v>
      </c>
      <c r="E2426" s="9">
        <v>0</v>
      </c>
      <c r="F2426" s="9">
        <v>0</v>
      </c>
      <c r="G2426" s="9">
        <v>0</v>
      </c>
      <c r="H2426" s="9">
        <v>0</v>
      </c>
      <c r="I2426" s="9">
        <v>0</v>
      </c>
      <c r="J2426" s="9">
        <v>0</v>
      </c>
      <c r="K2426" s="9">
        <v>0</v>
      </c>
      <c r="L2426" s="9">
        <v>0</v>
      </c>
      <c r="M2426" s="9">
        <v>22</v>
      </c>
      <c r="N2426" s="9">
        <v>0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22</v>
      </c>
      <c r="AF2426" s="26"/>
    </row>
    <row r="2427" spans="1:32" x14ac:dyDescent="0.25">
      <c r="A2427" s="20" t="s">
        <v>66</v>
      </c>
      <c r="B2427" s="9">
        <v>102031829</v>
      </c>
      <c r="C2427" s="9" t="s">
        <v>48</v>
      </c>
      <c r="D2427" s="9">
        <v>0</v>
      </c>
      <c r="E2427" s="9">
        <v>0</v>
      </c>
      <c r="F2427" s="9">
        <v>0</v>
      </c>
      <c r="G2427" s="9">
        <v>0</v>
      </c>
      <c r="H2427" s="9">
        <v>0</v>
      </c>
      <c r="I2427" s="9">
        <v>0</v>
      </c>
      <c r="J2427" s="9">
        <v>0</v>
      </c>
      <c r="K2427" s="9">
        <v>0</v>
      </c>
      <c r="L2427" s="9">
        <v>0</v>
      </c>
      <c r="M2427" s="9">
        <v>0</v>
      </c>
      <c r="N2427" s="9">
        <v>25</v>
      </c>
      <c r="O2427" s="9">
        <v>0</v>
      </c>
      <c r="P2427" s="9">
        <v>0</v>
      </c>
      <c r="Q2427" s="9">
        <v>0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0</v>
      </c>
      <c r="Z2427" s="9">
        <v>0</v>
      </c>
      <c r="AA2427" s="9">
        <v>0</v>
      </c>
      <c r="AB2427" s="9">
        <v>25</v>
      </c>
      <c r="AF2427" s="26"/>
    </row>
    <row r="2428" spans="1:32" x14ac:dyDescent="0.25">
      <c r="A2428" s="20" t="s">
        <v>66</v>
      </c>
      <c r="B2428" s="9">
        <v>102031840</v>
      </c>
      <c r="C2428" s="9" t="s">
        <v>48</v>
      </c>
      <c r="D2428" s="9">
        <v>0</v>
      </c>
      <c r="E2428" s="9">
        <v>0</v>
      </c>
      <c r="F2428" s="9">
        <v>0</v>
      </c>
      <c r="G2428" s="9">
        <v>0</v>
      </c>
      <c r="H2428" s="9"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2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2</v>
      </c>
      <c r="AF2428" s="26"/>
    </row>
    <row r="2429" spans="1:32" x14ac:dyDescent="0.25">
      <c r="A2429" s="20" t="s">
        <v>66</v>
      </c>
      <c r="B2429" s="9">
        <v>102031968</v>
      </c>
      <c r="C2429" s="9" t="s">
        <v>48</v>
      </c>
      <c r="D2429" s="9">
        <v>0</v>
      </c>
      <c r="E2429" s="9">
        <v>0</v>
      </c>
      <c r="F2429" s="9">
        <v>0</v>
      </c>
      <c r="G2429" s="9">
        <v>0</v>
      </c>
      <c r="H2429" s="9">
        <v>0</v>
      </c>
      <c r="I2429" s="9">
        <v>0</v>
      </c>
      <c r="J2429" s="9">
        <v>0</v>
      </c>
      <c r="K2429" s="9">
        <v>0</v>
      </c>
      <c r="L2429" s="9">
        <v>0</v>
      </c>
      <c r="M2429" s="9">
        <v>0</v>
      </c>
      <c r="N2429" s="9">
        <v>24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24</v>
      </c>
      <c r="AF2429" s="26"/>
    </row>
    <row r="2430" spans="1:32" x14ac:dyDescent="0.25">
      <c r="A2430" s="20" t="s">
        <v>66</v>
      </c>
      <c r="B2430" s="9">
        <v>102032131</v>
      </c>
      <c r="C2430" s="9" t="s">
        <v>48</v>
      </c>
      <c r="D2430" s="9">
        <v>0</v>
      </c>
      <c r="E2430" s="9">
        <v>0</v>
      </c>
      <c r="F2430" s="9">
        <v>0</v>
      </c>
      <c r="G2430" s="9">
        <v>0</v>
      </c>
      <c r="H2430" s="9">
        <v>0</v>
      </c>
      <c r="I2430" s="9">
        <v>0</v>
      </c>
      <c r="J2430" s="9">
        <v>0</v>
      </c>
      <c r="K2430" s="9">
        <v>0</v>
      </c>
      <c r="L2430" s="9">
        <v>0</v>
      </c>
      <c r="M2430" s="9">
        <v>0</v>
      </c>
      <c r="N2430" s="9">
        <v>0</v>
      </c>
      <c r="O2430" s="9">
        <v>16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16</v>
      </c>
      <c r="AF2430" s="26"/>
    </row>
    <row r="2431" spans="1:32" x14ac:dyDescent="0.25">
      <c r="A2431" s="20" t="s">
        <v>66</v>
      </c>
      <c r="B2431" s="9">
        <v>102032146</v>
      </c>
      <c r="C2431" s="9" t="s">
        <v>48</v>
      </c>
      <c r="D2431" s="9">
        <v>0</v>
      </c>
      <c r="E2431" s="9">
        <v>0</v>
      </c>
      <c r="F2431" s="9">
        <v>0</v>
      </c>
      <c r="G2431" s="9">
        <v>0</v>
      </c>
      <c r="H2431" s="9">
        <v>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75</v>
      </c>
      <c r="Q2431" s="9">
        <v>75</v>
      </c>
      <c r="R2431" s="9">
        <v>75</v>
      </c>
      <c r="S2431" s="9">
        <v>37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0</v>
      </c>
      <c r="AB2431" s="9">
        <v>262</v>
      </c>
      <c r="AF2431" s="26"/>
    </row>
    <row r="2432" spans="1:32" x14ac:dyDescent="0.25">
      <c r="A2432" s="20" t="s">
        <v>66</v>
      </c>
      <c r="B2432" s="9">
        <v>102032297</v>
      </c>
      <c r="C2432" s="9" t="s">
        <v>48</v>
      </c>
      <c r="D2432" s="9">
        <v>0</v>
      </c>
      <c r="E2432" s="9">
        <v>0</v>
      </c>
      <c r="F2432" s="9">
        <v>0</v>
      </c>
      <c r="G2432" s="9">
        <v>0</v>
      </c>
      <c r="H2432" s="9">
        <v>0</v>
      </c>
      <c r="I2432" s="9">
        <v>0</v>
      </c>
      <c r="J2432" s="9">
        <v>0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13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13</v>
      </c>
      <c r="AF2432" s="26"/>
    </row>
    <row r="2433" spans="1:32" x14ac:dyDescent="0.25">
      <c r="A2433" s="20" t="s">
        <v>66</v>
      </c>
      <c r="B2433" s="9">
        <v>102032426</v>
      </c>
      <c r="C2433" s="9" t="s">
        <v>48</v>
      </c>
      <c r="D2433" s="9">
        <v>0</v>
      </c>
      <c r="E2433" s="9">
        <v>0</v>
      </c>
      <c r="F2433" s="9">
        <v>0</v>
      </c>
      <c r="G2433" s="9">
        <v>0</v>
      </c>
      <c r="H2433" s="9">
        <v>0</v>
      </c>
      <c r="I2433" s="9">
        <v>0</v>
      </c>
      <c r="J2433" s="9">
        <v>0</v>
      </c>
      <c r="K2433" s="9">
        <v>0</v>
      </c>
      <c r="L2433" s="9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2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2</v>
      </c>
      <c r="AF2433" s="26"/>
    </row>
    <row r="2434" spans="1:32" x14ac:dyDescent="0.25">
      <c r="A2434" s="20" t="s">
        <v>66</v>
      </c>
      <c r="B2434" s="9">
        <v>102032570</v>
      </c>
      <c r="C2434" s="9" t="s">
        <v>48</v>
      </c>
      <c r="D2434" s="9">
        <v>0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12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12</v>
      </c>
      <c r="AF2434" s="26"/>
    </row>
    <row r="2435" spans="1:32" x14ac:dyDescent="0.25">
      <c r="A2435" s="20" t="s">
        <v>66</v>
      </c>
      <c r="B2435" s="9">
        <v>102032640</v>
      </c>
      <c r="C2435" s="9" t="s">
        <v>48</v>
      </c>
      <c r="D2435" s="9">
        <v>0</v>
      </c>
      <c r="E2435" s="9">
        <v>0</v>
      </c>
      <c r="F2435" s="9">
        <v>0</v>
      </c>
      <c r="G2435" s="9">
        <v>0</v>
      </c>
      <c r="H2435" s="9"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48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48</v>
      </c>
      <c r="AF2435" s="26"/>
    </row>
    <row r="2436" spans="1:32" x14ac:dyDescent="0.25">
      <c r="A2436" s="20" t="s">
        <v>66</v>
      </c>
      <c r="B2436" s="9">
        <v>102032691</v>
      </c>
      <c r="C2436" s="9" t="s">
        <v>48</v>
      </c>
      <c r="D2436" s="9">
        <v>0</v>
      </c>
      <c r="E2436" s="9">
        <v>0</v>
      </c>
      <c r="F2436" s="9">
        <v>0</v>
      </c>
      <c r="G2436" s="9">
        <v>0</v>
      </c>
      <c r="H2436" s="9">
        <v>0</v>
      </c>
      <c r="I2436" s="9">
        <v>0</v>
      </c>
      <c r="J2436" s="9">
        <v>0</v>
      </c>
      <c r="K2436" s="9">
        <v>0</v>
      </c>
      <c r="L2436" s="9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61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61</v>
      </c>
      <c r="AF2436" s="26"/>
    </row>
    <row r="2437" spans="1:32" x14ac:dyDescent="0.25">
      <c r="A2437" s="20" t="s">
        <v>66</v>
      </c>
      <c r="B2437" s="9">
        <v>102032817</v>
      </c>
      <c r="C2437" s="9" t="s">
        <v>48</v>
      </c>
      <c r="D2437" s="9">
        <v>0</v>
      </c>
      <c r="E2437" s="9">
        <v>0</v>
      </c>
      <c r="F2437" s="9">
        <v>0</v>
      </c>
      <c r="G2437" s="9">
        <v>0</v>
      </c>
      <c r="H2437" s="9">
        <v>0</v>
      </c>
      <c r="I2437" s="9">
        <v>0</v>
      </c>
      <c r="J2437" s="9">
        <v>0</v>
      </c>
      <c r="K2437" s="9">
        <v>0</v>
      </c>
      <c r="L2437" s="9">
        <v>0</v>
      </c>
      <c r="M2437" s="9">
        <v>0</v>
      </c>
      <c r="N2437" s="9">
        <v>0</v>
      </c>
      <c r="O2437" s="9">
        <v>0</v>
      </c>
      <c r="P2437" s="9">
        <v>0</v>
      </c>
      <c r="Q2437" s="9">
        <v>0</v>
      </c>
      <c r="R2437" s="9">
        <v>0</v>
      </c>
      <c r="S2437" s="9">
        <v>0</v>
      </c>
      <c r="T2437" s="9">
        <v>44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44</v>
      </c>
      <c r="AF2437" s="26"/>
    </row>
    <row r="2438" spans="1:32" x14ac:dyDescent="0.25">
      <c r="A2438" s="20" t="s">
        <v>66</v>
      </c>
      <c r="B2438" s="9">
        <v>102032846</v>
      </c>
      <c r="C2438" s="9" t="s">
        <v>48</v>
      </c>
      <c r="D2438" s="9">
        <v>0</v>
      </c>
      <c r="E2438" s="9">
        <v>0</v>
      </c>
      <c r="F2438" s="9">
        <v>0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0</v>
      </c>
      <c r="N2438" s="9">
        <v>0</v>
      </c>
      <c r="O2438" s="9">
        <v>0</v>
      </c>
      <c r="P2438" s="9">
        <v>0</v>
      </c>
      <c r="Q2438" s="9">
        <v>0</v>
      </c>
      <c r="R2438" s="9">
        <v>0</v>
      </c>
      <c r="S2438" s="9">
        <v>0</v>
      </c>
      <c r="T2438" s="9">
        <v>0</v>
      </c>
      <c r="U2438" s="9">
        <v>296</v>
      </c>
      <c r="V2438" s="9">
        <v>296</v>
      </c>
      <c r="W2438" s="9">
        <v>291</v>
      </c>
      <c r="X2438" s="9">
        <v>287</v>
      </c>
      <c r="Y2438" s="9">
        <v>0</v>
      </c>
      <c r="Z2438" s="9">
        <v>0</v>
      </c>
      <c r="AA2438" s="9">
        <v>0</v>
      </c>
      <c r="AB2438" s="9">
        <v>1170</v>
      </c>
      <c r="AF2438" s="26"/>
    </row>
    <row r="2439" spans="1:32" x14ac:dyDescent="0.25">
      <c r="A2439" s="20" t="s">
        <v>66</v>
      </c>
      <c r="B2439" s="9">
        <v>102032847</v>
      </c>
      <c r="C2439" s="9" t="s">
        <v>48</v>
      </c>
      <c r="D2439" s="9">
        <v>0</v>
      </c>
      <c r="E2439" s="9">
        <v>0</v>
      </c>
      <c r="F2439" s="9">
        <v>0</v>
      </c>
      <c r="G2439" s="9">
        <v>0</v>
      </c>
      <c r="H2439" s="9"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0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170</v>
      </c>
      <c r="Z2439" s="9">
        <v>15</v>
      </c>
      <c r="AA2439" s="9">
        <v>18</v>
      </c>
      <c r="AB2439" s="9">
        <v>203</v>
      </c>
      <c r="AF2439" s="26"/>
    </row>
    <row r="2440" spans="1:32" x14ac:dyDescent="0.25">
      <c r="A2440" s="20" t="s">
        <v>66</v>
      </c>
      <c r="B2440" s="9">
        <v>102032969</v>
      </c>
      <c r="C2440" s="9" t="s">
        <v>48</v>
      </c>
      <c r="D2440" s="9">
        <v>0</v>
      </c>
      <c r="E2440" s="9">
        <v>0</v>
      </c>
      <c r="F2440" s="9">
        <v>0</v>
      </c>
      <c r="G2440" s="9">
        <v>0</v>
      </c>
      <c r="H2440" s="9">
        <v>0</v>
      </c>
      <c r="I2440" s="9">
        <v>0</v>
      </c>
      <c r="J2440" s="9">
        <v>0</v>
      </c>
      <c r="K2440" s="9">
        <v>0</v>
      </c>
      <c r="L2440" s="9">
        <v>0</v>
      </c>
      <c r="M2440" s="9">
        <v>0</v>
      </c>
      <c r="N2440" s="9">
        <v>0</v>
      </c>
      <c r="O2440" s="9">
        <v>0</v>
      </c>
      <c r="P2440" s="9">
        <v>0</v>
      </c>
      <c r="Q2440" s="9">
        <v>0</v>
      </c>
      <c r="R2440" s="9">
        <v>0</v>
      </c>
      <c r="S2440" s="9">
        <v>0</v>
      </c>
      <c r="T2440" s="9">
        <v>0</v>
      </c>
      <c r="U2440" s="9">
        <v>70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70</v>
      </c>
      <c r="AF2440" s="26"/>
    </row>
    <row r="2441" spans="1:32" x14ac:dyDescent="0.25">
      <c r="A2441" s="20" t="s">
        <v>66</v>
      </c>
      <c r="B2441" s="9">
        <v>102033075</v>
      </c>
      <c r="C2441" s="9" t="s">
        <v>48</v>
      </c>
      <c r="D2441" s="9">
        <v>0</v>
      </c>
      <c r="E2441" s="9">
        <v>0</v>
      </c>
      <c r="F2441" s="9">
        <v>0</v>
      </c>
      <c r="G2441" s="9">
        <v>0</v>
      </c>
      <c r="H2441" s="9">
        <v>0</v>
      </c>
      <c r="I2441" s="9">
        <v>0</v>
      </c>
      <c r="J2441" s="9">
        <v>0</v>
      </c>
      <c r="K2441" s="9">
        <v>0</v>
      </c>
      <c r="L2441" s="9">
        <v>0</v>
      </c>
      <c r="M2441" s="9">
        <v>0</v>
      </c>
      <c r="N2441" s="9">
        <v>0</v>
      </c>
      <c r="O2441" s="9">
        <v>0</v>
      </c>
      <c r="P2441" s="9">
        <v>0</v>
      </c>
      <c r="Q2441" s="9">
        <v>0</v>
      </c>
      <c r="R2441" s="9">
        <v>0</v>
      </c>
      <c r="S2441" s="9">
        <v>0</v>
      </c>
      <c r="T2441" s="9">
        <v>0</v>
      </c>
      <c r="U2441" s="9">
        <v>0</v>
      </c>
      <c r="V2441" s="9">
        <v>50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50</v>
      </c>
      <c r="AF2441" s="26"/>
    </row>
    <row r="2442" spans="1:32" x14ac:dyDescent="0.25">
      <c r="A2442" s="20" t="s">
        <v>66</v>
      </c>
      <c r="B2442" s="9">
        <v>102033146</v>
      </c>
      <c r="C2442" s="9" t="s">
        <v>48</v>
      </c>
      <c r="D2442" s="9">
        <v>0</v>
      </c>
      <c r="E2442" s="9">
        <v>0</v>
      </c>
      <c r="F2442" s="9">
        <v>0</v>
      </c>
      <c r="G2442" s="9">
        <v>0</v>
      </c>
      <c r="H2442" s="9">
        <v>0</v>
      </c>
      <c r="I2442" s="9">
        <v>0</v>
      </c>
      <c r="J2442" s="9">
        <v>0</v>
      </c>
      <c r="K2442" s="9">
        <v>0</v>
      </c>
      <c r="L2442" s="9">
        <v>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50</v>
      </c>
      <c r="AA2442" s="9">
        <v>50</v>
      </c>
      <c r="AB2442" s="9">
        <v>100</v>
      </c>
      <c r="AF2442" s="26"/>
    </row>
    <row r="2443" spans="1:32" x14ac:dyDescent="0.25">
      <c r="A2443" s="20" t="s">
        <v>66</v>
      </c>
      <c r="B2443" s="9">
        <v>102033346</v>
      </c>
      <c r="C2443" s="9" t="s">
        <v>48</v>
      </c>
      <c r="D2443" s="9">
        <v>0</v>
      </c>
      <c r="E2443" s="9">
        <v>0</v>
      </c>
      <c r="F2443" s="9">
        <v>0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0</v>
      </c>
      <c r="N2443" s="9">
        <v>0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16</v>
      </c>
      <c r="Y2443" s="9">
        <v>0</v>
      </c>
      <c r="Z2443" s="9">
        <v>0</v>
      </c>
      <c r="AA2443" s="9">
        <v>0</v>
      </c>
      <c r="AB2443" s="9">
        <v>16</v>
      </c>
      <c r="AF2443" s="26"/>
    </row>
    <row r="2444" spans="1:32" x14ac:dyDescent="0.25">
      <c r="A2444" s="20" t="s">
        <v>66</v>
      </c>
      <c r="B2444" s="9">
        <v>102033531</v>
      </c>
      <c r="C2444" s="9" t="s">
        <v>48</v>
      </c>
      <c r="D2444" s="9">
        <v>0</v>
      </c>
      <c r="E2444" s="9">
        <v>0</v>
      </c>
      <c r="F2444" s="9">
        <v>0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37</v>
      </c>
      <c r="Z2444" s="9">
        <v>0</v>
      </c>
      <c r="AA2444" s="9">
        <v>0</v>
      </c>
      <c r="AB2444" s="9">
        <v>37</v>
      </c>
      <c r="AF2444" s="26"/>
    </row>
    <row r="2445" spans="1:32" x14ac:dyDescent="0.25">
      <c r="A2445" s="20" t="s">
        <v>66</v>
      </c>
      <c r="B2445" s="9">
        <v>102033653</v>
      </c>
      <c r="C2445" s="9" t="s">
        <v>48</v>
      </c>
      <c r="D2445" s="9">
        <v>0</v>
      </c>
      <c r="E2445" s="9">
        <v>0</v>
      </c>
      <c r="F2445" s="9">
        <v>0</v>
      </c>
      <c r="G2445" s="9">
        <v>0</v>
      </c>
      <c r="H2445" s="9">
        <v>0</v>
      </c>
      <c r="I2445" s="9">
        <v>0</v>
      </c>
      <c r="J2445" s="9">
        <v>0</v>
      </c>
      <c r="K2445" s="9">
        <v>0</v>
      </c>
      <c r="L2445" s="9">
        <v>0</v>
      </c>
      <c r="M2445" s="9">
        <v>0</v>
      </c>
      <c r="N2445" s="9">
        <v>0</v>
      </c>
      <c r="O2445" s="9">
        <v>0</v>
      </c>
      <c r="P2445" s="9">
        <v>0</v>
      </c>
      <c r="Q2445" s="9">
        <v>0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53</v>
      </c>
      <c r="AA2445" s="9">
        <v>0</v>
      </c>
      <c r="AB2445" s="9">
        <v>53</v>
      </c>
      <c r="AF2445" s="26"/>
    </row>
    <row r="2446" spans="1:32" x14ac:dyDescent="0.25">
      <c r="A2446" s="20" t="s">
        <v>66</v>
      </c>
      <c r="B2446" s="9">
        <v>102033686</v>
      </c>
      <c r="C2446" s="9" t="s">
        <v>48</v>
      </c>
      <c r="D2446" s="9">
        <v>0</v>
      </c>
      <c r="E2446" s="9">
        <v>0</v>
      </c>
      <c r="F2446" s="9">
        <v>0</v>
      </c>
      <c r="G2446" s="9">
        <v>0</v>
      </c>
      <c r="H2446" s="9">
        <v>0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0</v>
      </c>
      <c r="P2446" s="9">
        <v>0</v>
      </c>
      <c r="Q2446" s="9">
        <v>0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16</v>
      </c>
      <c r="AA2446" s="9">
        <v>0</v>
      </c>
      <c r="AB2446" s="9">
        <v>16</v>
      </c>
      <c r="AF2446" s="26"/>
    </row>
    <row r="2447" spans="1:32" x14ac:dyDescent="0.25">
      <c r="A2447" s="21"/>
      <c r="B2447" s="22"/>
      <c r="C2447" s="22" t="s">
        <v>40</v>
      </c>
      <c r="D2447" s="23">
        <v>2695</v>
      </c>
      <c r="E2447" s="23">
        <v>2665</v>
      </c>
      <c r="F2447" s="23">
        <v>2664</v>
      </c>
      <c r="G2447" s="23">
        <v>2709</v>
      </c>
      <c r="H2447" s="23">
        <v>2681</v>
      </c>
      <c r="I2447" s="23">
        <v>2669</v>
      </c>
      <c r="J2447" s="23">
        <v>2714</v>
      </c>
      <c r="K2447" s="23">
        <v>3219</v>
      </c>
      <c r="L2447" s="23">
        <v>3211</v>
      </c>
      <c r="M2447" s="23">
        <v>3024</v>
      </c>
      <c r="N2447" s="23">
        <v>3039</v>
      </c>
      <c r="O2447" s="23">
        <v>3028</v>
      </c>
      <c r="P2447" s="23">
        <v>2981</v>
      </c>
      <c r="Q2447" s="23">
        <v>3004</v>
      </c>
      <c r="R2447" s="23">
        <v>3020</v>
      </c>
      <c r="S2447" s="23">
        <v>3060</v>
      </c>
      <c r="T2447" s="23">
        <v>2813</v>
      </c>
      <c r="U2447" s="23">
        <v>3135</v>
      </c>
      <c r="V2447" s="23">
        <v>3106</v>
      </c>
      <c r="W2447" s="23">
        <v>3048</v>
      </c>
      <c r="X2447" s="23">
        <v>3055</v>
      </c>
      <c r="Y2447" s="23">
        <v>2934</v>
      </c>
      <c r="Z2447" s="23">
        <v>2753</v>
      </c>
      <c r="AA2447" s="23">
        <v>2722</v>
      </c>
      <c r="AB2447" s="23">
        <v>69949</v>
      </c>
      <c r="AF2447" s="26"/>
    </row>
    <row r="2448" spans="1:32" x14ac:dyDescent="0.25">
      <c r="A2448" s="5" t="s">
        <v>42</v>
      </c>
      <c r="B2448" s="6"/>
      <c r="C2448" s="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F2448" s="26"/>
    </row>
    <row r="2449" spans="1:32" x14ac:dyDescent="0.25">
      <c r="A2449" s="10" t="s">
        <v>66</v>
      </c>
      <c r="B2449" s="6">
        <v>102033653</v>
      </c>
      <c r="C2449" s="6" t="s">
        <v>48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37</v>
      </c>
      <c r="AA2449" s="6">
        <v>0</v>
      </c>
      <c r="AB2449" s="6">
        <v>37</v>
      </c>
      <c r="AF2449" s="26"/>
    </row>
    <row r="2450" spans="1:32" x14ac:dyDescent="0.25">
      <c r="A2450" s="10" t="s">
        <v>66</v>
      </c>
      <c r="B2450" s="6">
        <v>102033686</v>
      </c>
      <c r="C2450" s="6" t="s">
        <v>48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16</v>
      </c>
      <c r="AA2450" s="6">
        <v>0</v>
      </c>
      <c r="AB2450" s="6">
        <v>16</v>
      </c>
      <c r="AF2450" s="26"/>
    </row>
    <row r="2451" spans="1:32" x14ac:dyDescent="0.25">
      <c r="A2451" s="10" t="s">
        <v>66</v>
      </c>
      <c r="B2451" s="6">
        <v>102032817</v>
      </c>
      <c r="C2451" s="6" t="s">
        <v>48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7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7</v>
      </c>
      <c r="AF2451" s="26"/>
    </row>
    <row r="2452" spans="1:32" x14ac:dyDescent="0.25">
      <c r="A2452" s="10" t="s">
        <v>66</v>
      </c>
      <c r="B2452" s="6">
        <v>102032846</v>
      </c>
      <c r="C2452" s="6" t="s">
        <v>48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7</v>
      </c>
      <c r="Y2452" s="6">
        <v>0</v>
      </c>
      <c r="Z2452" s="6">
        <v>0</v>
      </c>
      <c r="AA2452" s="6">
        <v>0</v>
      </c>
      <c r="AB2452" s="6">
        <v>7</v>
      </c>
      <c r="AF2452" s="26"/>
    </row>
    <row r="2453" spans="1:32" x14ac:dyDescent="0.25">
      <c r="A2453" s="10" t="s">
        <v>66</v>
      </c>
      <c r="B2453" s="6">
        <v>102032846</v>
      </c>
      <c r="C2453" s="6" t="s">
        <v>48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5</v>
      </c>
      <c r="Y2453" s="6">
        <v>0</v>
      </c>
      <c r="Z2453" s="6">
        <v>0</v>
      </c>
      <c r="AA2453" s="6">
        <v>0</v>
      </c>
      <c r="AB2453" s="6">
        <v>5</v>
      </c>
      <c r="AF2453" s="26"/>
    </row>
    <row r="2454" spans="1:32" x14ac:dyDescent="0.25">
      <c r="A2454" s="10" t="s">
        <v>66</v>
      </c>
      <c r="B2454" s="6">
        <v>102032846</v>
      </c>
      <c r="C2454" s="6" t="s">
        <v>48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50</v>
      </c>
      <c r="Y2454" s="6">
        <v>0</v>
      </c>
      <c r="Z2454" s="6">
        <v>0</v>
      </c>
      <c r="AA2454" s="6">
        <v>0</v>
      </c>
      <c r="AB2454" s="6">
        <v>50</v>
      </c>
      <c r="AF2454" s="26"/>
    </row>
    <row r="2455" spans="1:32" x14ac:dyDescent="0.25">
      <c r="A2455" s="10" t="s">
        <v>66</v>
      </c>
      <c r="B2455" s="6">
        <v>102032846</v>
      </c>
      <c r="C2455" s="6" t="s">
        <v>48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6</v>
      </c>
      <c r="Y2455" s="6">
        <v>0</v>
      </c>
      <c r="Z2455" s="6">
        <v>0</v>
      </c>
      <c r="AA2455" s="6">
        <v>0</v>
      </c>
      <c r="AB2455" s="6">
        <v>6</v>
      </c>
      <c r="AF2455" s="26"/>
    </row>
    <row r="2456" spans="1:32" x14ac:dyDescent="0.25">
      <c r="A2456" s="10" t="s">
        <v>66</v>
      </c>
      <c r="B2456" s="6">
        <v>102032846</v>
      </c>
      <c r="C2456" s="6" t="s">
        <v>48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36</v>
      </c>
      <c r="Y2456" s="6">
        <v>0</v>
      </c>
      <c r="Z2456" s="6">
        <v>0</v>
      </c>
      <c r="AA2456" s="6">
        <v>0</v>
      </c>
      <c r="AB2456" s="6">
        <v>36</v>
      </c>
      <c r="AF2456" s="26"/>
    </row>
    <row r="2457" spans="1:32" x14ac:dyDescent="0.25">
      <c r="A2457" s="10" t="s">
        <v>66</v>
      </c>
      <c r="B2457" s="6">
        <v>102032846</v>
      </c>
      <c r="C2457" s="6" t="s">
        <v>48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11</v>
      </c>
      <c r="W2457" s="6">
        <v>11</v>
      </c>
      <c r="X2457" s="6">
        <v>11</v>
      </c>
      <c r="Y2457" s="6">
        <v>0</v>
      </c>
      <c r="Z2457" s="6">
        <v>0</v>
      </c>
      <c r="AA2457" s="6">
        <v>0</v>
      </c>
      <c r="AB2457" s="6">
        <v>33</v>
      </c>
      <c r="AF2457" s="26"/>
    </row>
    <row r="2458" spans="1:32" x14ac:dyDescent="0.25">
      <c r="A2458" s="10" t="s">
        <v>66</v>
      </c>
      <c r="B2458" s="6">
        <v>102032846</v>
      </c>
      <c r="C2458" s="6" t="s">
        <v>48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296</v>
      </c>
      <c r="V2458" s="6">
        <v>285</v>
      </c>
      <c r="W2458" s="6">
        <v>280</v>
      </c>
      <c r="X2458" s="6">
        <v>150</v>
      </c>
      <c r="Y2458" s="6">
        <v>0</v>
      </c>
      <c r="Z2458" s="6">
        <v>0</v>
      </c>
      <c r="AA2458" s="6">
        <v>0</v>
      </c>
      <c r="AB2458" s="6">
        <v>1011</v>
      </c>
      <c r="AF2458" s="26"/>
    </row>
    <row r="2459" spans="1:32" x14ac:dyDescent="0.25">
      <c r="A2459" s="10" t="s">
        <v>66</v>
      </c>
      <c r="B2459" s="6">
        <v>102032846</v>
      </c>
      <c r="C2459" s="6" t="s">
        <v>48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1</v>
      </c>
      <c r="Y2459" s="6">
        <v>0</v>
      </c>
      <c r="Z2459" s="6">
        <v>0</v>
      </c>
      <c r="AA2459" s="6">
        <v>0</v>
      </c>
      <c r="AB2459" s="6">
        <v>1</v>
      </c>
      <c r="AF2459" s="26"/>
    </row>
    <row r="2460" spans="1:32" x14ac:dyDescent="0.25">
      <c r="A2460" s="10" t="s">
        <v>66</v>
      </c>
      <c r="B2460" s="6">
        <v>102032846</v>
      </c>
      <c r="C2460" s="6" t="s">
        <v>48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21</v>
      </c>
      <c r="Y2460" s="6">
        <v>0</v>
      </c>
      <c r="Z2460" s="6">
        <v>0</v>
      </c>
      <c r="AA2460" s="6">
        <v>0</v>
      </c>
      <c r="AB2460" s="6">
        <v>21</v>
      </c>
      <c r="AF2460" s="26"/>
    </row>
    <row r="2461" spans="1:32" x14ac:dyDescent="0.25">
      <c r="A2461" s="10" t="s">
        <v>66</v>
      </c>
      <c r="B2461" s="6">
        <v>102032847</v>
      </c>
      <c r="C2461" s="6" t="s">
        <v>48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15</v>
      </c>
      <c r="AA2461" s="6">
        <v>18</v>
      </c>
      <c r="AB2461" s="6">
        <v>33</v>
      </c>
      <c r="AF2461" s="26"/>
    </row>
    <row r="2462" spans="1:32" x14ac:dyDescent="0.25">
      <c r="A2462" s="10" t="s">
        <v>66</v>
      </c>
      <c r="B2462" s="6">
        <v>102032847</v>
      </c>
      <c r="C2462" s="6" t="s">
        <v>48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159</v>
      </c>
      <c r="Z2462" s="6">
        <v>0</v>
      </c>
      <c r="AA2462" s="6">
        <v>0</v>
      </c>
      <c r="AB2462" s="6">
        <v>159</v>
      </c>
      <c r="AF2462" s="26"/>
    </row>
    <row r="2463" spans="1:32" x14ac:dyDescent="0.25">
      <c r="A2463" s="10" t="s">
        <v>66</v>
      </c>
      <c r="B2463" s="6">
        <v>102032847</v>
      </c>
      <c r="C2463" s="6" t="s">
        <v>48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10</v>
      </c>
      <c r="Z2463" s="6">
        <v>0</v>
      </c>
      <c r="AA2463" s="6">
        <v>0</v>
      </c>
      <c r="AB2463" s="6">
        <v>10</v>
      </c>
      <c r="AF2463" s="26"/>
    </row>
    <row r="2464" spans="1:32" x14ac:dyDescent="0.25">
      <c r="A2464" s="10" t="s">
        <v>66</v>
      </c>
      <c r="B2464" s="6">
        <v>102032847</v>
      </c>
      <c r="C2464" s="6" t="s">
        <v>48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1</v>
      </c>
      <c r="Z2464" s="6">
        <v>0</v>
      </c>
      <c r="AA2464" s="6">
        <v>0</v>
      </c>
      <c r="AB2464" s="6">
        <v>1</v>
      </c>
      <c r="AF2464" s="26"/>
    </row>
    <row r="2465" spans="1:32" x14ac:dyDescent="0.25">
      <c r="A2465" s="10" t="s">
        <v>66</v>
      </c>
      <c r="B2465" s="6">
        <v>102032969</v>
      </c>
      <c r="C2465" s="6" t="s">
        <v>48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70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70</v>
      </c>
      <c r="AF2465" s="26"/>
    </row>
    <row r="2466" spans="1:32" x14ac:dyDescent="0.25">
      <c r="A2466" s="10" t="s">
        <v>66</v>
      </c>
      <c r="B2466" s="6">
        <v>102033075</v>
      </c>
      <c r="C2466" s="6" t="s">
        <v>48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50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50</v>
      </c>
      <c r="AF2466" s="26"/>
    </row>
    <row r="2467" spans="1:32" x14ac:dyDescent="0.25">
      <c r="A2467" s="10" t="s">
        <v>66</v>
      </c>
      <c r="B2467" s="6">
        <v>102033146</v>
      </c>
      <c r="C2467" s="6" t="s">
        <v>48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50</v>
      </c>
      <c r="AA2467" s="6">
        <v>50</v>
      </c>
      <c r="AB2467" s="6">
        <v>100</v>
      </c>
      <c r="AF2467" s="26"/>
    </row>
    <row r="2468" spans="1:32" x14ac:dyDescent="0.25">
      <c r="A2468" s="10" t="s">
        <v>66</v>
      </c>
      <c r="B2468" s="6">
        <v>102033346</v>
      </c>
      <c r="C2468" s="6" t="s">
        <v>48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16</v>
      </c>
      <c r="Y2468" s="6">
        <v>0</v>
      </c>
      <c r="Z2468" s="6">
        <v>0</v>
      </c>
      <c r="AA2468" s="6">
        <v>0</v>
      </c>
      <c r="AB2468" s="6">
        <v>16</v>
      </c>
      <c r="AF2468" s="26"/>
    </row>
    <row r="2469" spans="1:32" x14ac:dyDescent="0.25">
      <c r="A2469" s="10" t="s">
        <v>66</v>
      </c>
      <c r="B2469" s="6">
        <v>102033531</v>
      </c>
      <c r="C2469" s="6" t="s">
        <v>48</v>
      </c>
      <c r="D2469" s="6">
        <v>0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3</v>
      </c>
      <c r="Z2469" s="6">
        <v>0</v>
      </c>
      <c r="AA2469" s="6">
        <v>0</v>
      </c>
      <c r="AB2469" s="6">
        <v>3</v>
      </c>
      <c r="AF2469" s="26"/>
    </row>
    <row r="2470" spans="1:32" x14ac:dyDescent="0.25">
      <c r="A2470" s="10" t="s">
        <v>66</v>
      </c>
      <c r="B2470" s="6">
        <v>102033531</v>
      </c>
      <c r="C2470" s="6" t="s">
        <v>48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34</v>
      </c>
      <c r="Z2470" s="6">
        <v>0</v>
      </c>
      <c r="AA2470" s="6">
        <v>0</v>
      </c>
      <c r="AB2470" s="6">
        <v>34</v>
      </c>
      <c r="AF2470" s="26"/>
    </row>
    <row r="2471" spans="1:32" x14ac:dyDescent="0.25">
      <c r="A2471" s="10" t="s">
        <v>66</v>
      </c>
      <c r="B2471" s="6">
        <v>102033653</v>
      </c>
      <c r="C2471" s="6" t="s">
        <v>48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3</v>
      </c>
      <c r="AA2471" s="6">
        <v>0</v>
      </c>
      <c r="AB2471" s="6">
        <v>3</v>
      </c>
      <c r="AF2471" s="26"/>
    </row>
    <row r="2472" spans="1:32" x14ac:dyDescent="0.25">
      <c r="A2472" s="10" t="s">
        <v>66</v>
      </c>
      <c r="B2472" s="6">
        <v>102033653</v>
      </c>
      <c r="C2472" s="6" t="s">
        <v>48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11</v>
      </c>
      <c r="AA2472" s="6">
        <v>0</v>
      </c>
      <c r="AB2472" s="6">
        <v>11</v>
      </c>
      <c r="AF2472" s="26"/>
    </row>
    <row r="2473" spans="1:32" x14ac:dyDescent="0.25">
      <c r="A2473" s="10" t="s">
        <v>66</v>
      </c>
      <c r="B2473" s="6">
        <v>102033653</v>
      </c>
      <c r="C2473" s="6" t="s">
        <v>48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2</v>
      </c>
      <c r="AA2473" s="6">
        <v>0</v>
      </c>
      <c r="AB2473" s="6">
        <v>2</v>
      </c>
      <c r="AF2473" s="26"/>
    </row>
    <row r="2474" spans="1:32" x14ac:dyDescent="0.25">
      <c r="A2474" s="10" t="s">
        <v>66</v>
      </c>
      <c r="B2474" s="6">
        <v>102031555</v>
      </c>
      <c r="C2474" s="6" t="s">
        <v>48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220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220</v>
      </c>
      <c r="AF2474" s="26"/>
    </row>
    <row r="2475" spans="1:32" x14ac:dyDescent="0.25">
      <c r="A2475" s="10" t="s">
        <v>66</v>
      </c>
      <c r="B2475" s="6">
        <v>102031605</v>
      </c>
      <c r="C2475" s="6" t="s">
        <v>48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26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26</v>
      </c>
      <c r="AF2475" s="26"/>
    </row>
    <row r="2476" spans="1:32" x14ac:dyDescent="0.25">
      <c r="A2476" s="10" t="s">
        <v>66</v>
      </c>
      <c r="B2476" s="6">
        <v>102031605</v>
      </c>
      <c r="C2476" s="6" t="s">
        <v>48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25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25</v>
      </c>
      <c r="AF2476" s="26"/>
    </row>
    <row r="2477" spans="1:32" x14ac:dyDescent="0.25">
      <c r="A2477" s="10" t="s">
        <v>66</v>
      </c>
      <c r="B2477" s="6">
        <v>102031776</v>
      </c>
      <c r="C2477" s="6" t="s">
        <v>48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22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22</v>
      </c>
      <c r="AF2477" s="26"/>
    </row>
    <row r="2478" spans="1:32" x14ac:dyDescent="0.25">
      <c r="A2478" s="10" t="s">
        <v>66</v>
      </c>
      <c r="B2478" s="6">
        <v>102031829</v>
      </c>
      <c r="C2478" s="6" t="s">
        <v>48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20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20</v>
      </c>
      <c r="AF2478" s="26"/>
    </row>
    <row r="2479" spans="1:32" x14ac:dyDescent="0.25">
      <c r="A2479" s="10" t="s">
        <v>66</v>
      </c>
      <c r="B2479" s="6">
        <v>102031829</v>
      </c>
      <c r="C2479" s="6" t="s">
        <v>48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5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5</v>
      </c>
      <c r="AF2479" s="26"/>
    </row>
    <row r="2480" spans="1:32" x14ac:dyDescent="0.25">
      <c r="A2480" s="10" t="s">
        <v>66</v>
      </c>
      <c r="B2480" s="6">
        <v>102031840</v>
      </c>
      <c r="C2480" s="6" t="s">
        <v>48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2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2</v>
      </c>
      <c r="AF2480" s="26"/>
    </row>
    <row r="2481" spans="1:32" x14ac:dyDescent="0.25">
      <c r="A2481" s="10" t="s">
        <v>66</v>
      </c>
      <c r="B2481" s="6">
        <v>102031968</v>
      </c>
      <c r="C2481" s="6" t="s">
        <v>48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24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24</v>
      </c>
      <c r="AF2481" s="26"/>
    </row>
    <row r="2482" spans="1:32" x14ac:dyDescent="0.25">
      <c r="A2482" s="10" t="s">
        <v>66</v>
      </c>
      <c r="B2482" s="6">
        <v>102032131</v>
      </c>
      <c r="C2482" s="6" t="s">
        <v>48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16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16</v>
      </c>
      <c r="AF2482" s="26"/>
    </row>
    <row r="2483" spans="1:32" x14ac:dyDescent="0.25">
      <c r="A2483" s="10" t="s">
        <v>66</v>
      </c>
      <c r="B2483" s="6">
        <v>102032146</v>
      </c>
      <c r="C2483" s="6" t="s">
        <v>48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75</v>
      </c>
      <c r="Q2483" s="6">
        <v>75</v>
      </c>
      <c r="R2483" s="6">
        <v>75</v>
      </c>
      <c r="S2483" s="6">
        <v>37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262</v>
      </c>
      <c r="AF2483" s="26"/>
    </row>
    <row r="2484" spans="1:32" x14ac:dyDescent="0.25">
      <c r="A2484" s="10" t="s">
        <v>66</v>
      </c>
      <c r="B2484" s="6">
        <v>102032297</v>
      </c>
      <c r="C2484" s="6" t="s">
        <v>48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13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13</v>
      </c>
      <c r="AF2484" s="26"/>
    </row>
    <row r="2485" spans="1:32" x14ac:dyDescent="0.25">
      <c r="A2485" s="10" t="s">
        <v>66</v>
      </c>
      <c r="B2485" s="6">
        <v>102032426</v>
      </c>
      <c r="C2485" s="6" t="s">
        <v>48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2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2</v>
      </c>
      <c r="AF2485" s="26"/>
    </row>
    <row r="2486" spans="1:32" x14ac:dyDescent="0.25">
      <c r="A2486" s="10" t="s">
        <v>66</v>
      </c>
      <c r="B2486" s="6">
        <v>102032570</v>
      </c>
      <c r="C2486" s="6" t="s">
        <v>48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12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12</v>
      </c>
      <c r="AF2486" s="26"/>
    </row>
    <row r="2487" spans="1:32" x14ac:dyDescent="0.25">
      <c r="A2487" s="10" t="s">
        <v>66</v>
      </c>
      <c r="B2487" s="6">
        <v>102032640</v>
      </c>
      <c r="C2487" s="6" t="s">
        <v>48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27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27</v>
      </c>
      <c r="AF2487" s="26"/>
    </row>
    <row r="2488" spans="1:32" x14ac:dyDescent="0.25">
      <c r="A2488" s="10" t="s">
        <v>66</v>
      </c>
      <c r="B2488" s="6">
        <v>102032640</v>
      </c>
      <c r="C2488" s="6" t="s">
        <v>48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11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11</v>
      </c>
      <c r="AF2488" s="26"/>
    </row>
    <row r="2489" spans="1:32" x14ac:dyDescent="0.25">
      <c r="A2489" s="10" t="s">
        <v>66</v>
      </c>
      <c r="B2489" s="6">
        <v>102032640</v>
      </c>
      <c r="C2489" s="6" t="s">
        <v>48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0</v>
      </c>
      <c r="AF2489" s="26"/>
    </row>
    <row r="2490" spans="1:32" x14ac:dyDescent="0.25">
      <c r="A2490" s="10" t="s">
        <v>66</v>
      </c>
      <c r="B2490" s="6">
        <v>102032640</v>
      </c>
      <c r="C2490" s="6" t="s">
        <v>48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10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  <c r="AB2490" s="6">
        <v>10</v>
      </c>
      <c r="AF2490" s="26"/>
    </row>
    <row r="2491" spans="1:32" x14ac:dyDescent="0.25">
      <c r="A2491" s="10" t="s">
        <v>66</v>
      </c>
      <c r="B2491" s="6">
        <v>102032691</v>
      </c>
      <c r="C2491" s="6" t="s">
        <v>48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0</v>
      </c>
      <c r="AF2491" s="26"/>
    </row>
    <row r="2492" spans="1:32" x14ac:dyDescent="0.25">
      <c r="A2492" s="10" t="s">
        <v>66</v>
      </c>
      <c r="B2492" s="6">
        <v>102032691</v>
      </c>
      <c r="C2492" s="6" t="s">
        <v>48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58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  <c r="AB2492" s="6">
        <v>58</v>
      </c>
      <c r="AF2492" s="26"/>
    </row>
    <row r="2493" spans="1:32" x14ac:dyDescent="0.25">
      <c r="A2493" s="10" t="s">
        <v>66</v>
      </c>
      <c r="B2493" s="6">
        <v>102032691</v>
      </c>
      <c r="C2493" s="6" t="s">
        <v>48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3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3</v>
      </c>
      <c r="AF2493" s="26"/>
    </row>
    <row r="2494" spans="1:32" x14ac:dyDescent="0.25">
      <c r="A2494" s="10" t="s">
        <v>66</v>
      </c>
      <c r="B2494" s="6">
        <v>102032817</v>
      </c>
      <c r="C2494" s="6" t="s">
        <v>48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37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37</v>
      </c>
      <c r="AF2494" s="26"/>
    </row>
    <row r="2495" spans="1:32" x14ac:dyDescent="0.25">
      <c r="A2495" s="10" t="s">
        <v>66</v>
      </c>
      <c r="B2495" s="6">
        <v>102032817</v>
      </c>
      <c r="C2495" s="6" t="s">
        <v>48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0</v>
      </c>
      <c r="AF2495" s="26"/>
    </row>
    <row r="2496" spans="1:32" x14ac:dyDescent="0.25">
      <c r="A2496" s="10" t="s">
        <v>66</v>
      </c>
      <c r="B2496" s="6">
        <v>102032817</v>
      </c>
      <c r="C2496" s="6" t="s">
        <v>48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0</v>
      </c>
      <c r="AF2496" s="26"/>
    </row>
    <row r="2497" spans="1:32" x14ac:dyDescent="0.25">
      <c r="A2497" s="10" t="s">
        <v>66</v>
      </c>
      <c r="B2497" s="6">
        <v>102013623</v>
      </c>
      <c r="C2497" s="6" t="s">
        <v>48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1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1</v>
      </c>
      <c r="AF2497" s="26"/>
    </row>
    <row r="2498" spans="1:32" x14ac:dyDescent="0.25">
      <c r="A2498" s="10" t="s">
        <v>66</v>
      </c>
      <c r="B2498" s="6">
        <v>102013623</v>
      </c>
      <c r="C2498" s="6" t="s">
        <v>48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1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1</v>
      </c>
      <c r="AF2498" s="26"/>
    </row>
    <row r="2499" spans="1:32" x14ac:dyDescent="0.25">
      <c r="A2499" s="10" t="s">
        <v>66</v>
      </c>
      <c r="B2499" s="6">
        <v>102013623</v>
      </c>
      <c r="C2499" s="6" t="s">
        <v>48</v>
      </c>
      <c r="D2499" s="6">
        <v>15</v>
      </c>
      <c r="E2499" s="6">
        <v>15</v>
      </c>
      <c r="F2499" s="6">
        <v>15</v>
      </c>
      <c r="G2499" s="6">
        <v>15</v>
      </c>
      <c r="H2499" s="6">
        <v>14</v>
      </c>
      <c r="I2499" s="6">
        <v>13</v>
      </c>
      <c r="J2499" s="6">
        <v>27</v>
      </c>
      <c r="K2499" s="6">
        <v>25</v>
      </c>
      <c r="L2499" s="6">
        <v>23</v>
      </c>
      <c r="M2499" s="6">
        <v>24</v>
      </c>
      <c r="N2499" s="6">
        <v>25</v>
      </c>
      <c r="O2499" s="6">
        <v>25</v>
      </c>
      <c r="P2499" s="6">
        <v>25</v>
      </c>
      <c r="Q2499" s="6">
        <v>26</v>
      </c>
      <c r="R2499" s="6">
        <v>26</v>
      </c>
      <c r="S2499" s="6">
        <v>25</v>
      </c>
      <c r="T2499" s="6">
        <v>25</v>
      </c>
      <c r="U2499" s="6">
        <v>26</v>
      </c>
      <c r="V2499" s="6">
        <v>27</v>
      </c>
      <c r="W2499" s="6">
        <v>29</v>
      </c>
      <c r="X2499" s="6">
        <v>29</v>
      </c>
      <c r="Y2499" s="6">
        <v>29</v>
      </c>
      <c r="Z2499" s="6">
        <v>15</v>
      </c>
      <c r="AA2499" s="6">
        <v>15</v>
      </c>
      <c r="AB2499" s="6">
        <v>533</v>
      </c>
      <c r="AF2499" s="26"/>
    </row>
    <row r="2500" spans="1:32" x14ac:dyDescent="0.25">
      <c r="A2500" s="10" t="s">
        <v>66</v>
      </c>
      <c r="B2500" s="6">
        <v>102013623</v>
      </c>
      <c r="C2500" s="6" t="s">
        <v>48</v>
      </c>
      <c r="D2500" s="6">
        <v>8</v>
      </c>
      <c r="E2500" s="6">
        <v>7</v>
      </c>
      <c r="F2500" s="6">
        <v>7</v>
      </c>
      <c r="G2500" s="6">
        <v>7</v>
      </c>
      <c r="H2500" s="6">
        <v>7</v>
      </c>
      <c r="I2500" s="6">
        <v>7</v>
      </c>
      <c r="J2500" s="6">
        <v>4</v>
      </c>
      <c r="K2500" s="6">
        <v>3</v>
      </c>
      <c r="L2500" s="6">
        <v>4</v>
      </c>
      <c r="M2500" s="6">
        <v>2</v>
      </c>
      <c r="N2500" s="6">
        <v>4</v>
      </c>
      <c r="O2500" s="6">
        <v>4</v>
      </c>
      <c r="P2500" s="6">
        <v>3</v>
      </c>
      <c r="Q2500" s="6">
        <v>4</v>
      </c>
      <c r="R2500" s="6">
        <v>3</v>
      </c>
      <c r="S2500" s="6">
        <v>3</v>
      </c>
      <c r="T2500" s="6">
        <v>3</v>
      </c>
      <c r="U2500" s="6">
        <v>3</v>
      </c>
      <c r="V2500" s="6">
        <v>3</v>
      </c>
      <c r="W2500" s="6">
        <v>3</v>
      </c>
      <c r="X2500" s="6">
        <v>4</v>
      </c>
      <c r="Y2500" s="6">
        <v>4</v>
      </c>
      <c r="Z2500" s="6">
        <v>9</v>
      </c>
      <c r="AA2500" s="6">
        <v>9</v>
      </c>
      <c r="AB2500" s="6">
        <v>115</v>
      </c>
      <c r="AF2500" s="26"/>
    </row>
    <row r="2501" spans="1:32" x14ac:dyDescent="0.25">
      <c r="A2501" s="10" t="s">
        <v>66</v>
      </c>
      <c r="B2501" s="6">
        <v>102013623</v>
      </c>
      <c r="C2501" s="6" t="s">
        <v>48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1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1</v>
      </c>
      <c r="AF2501" s="26"/>
    </row>
    <row r="2502" spans="1:32" x14ac:dyDescent="0.25">
      <c r="A2502" s="10" t="s">
        <v>66</v>
      </c>
      <c r="B2502" s="6">
        <v>102013623</v>
      </c>
      <c r="C2502" s="6" t="s">
        <v>48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1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1</v>
      </c>
      <c r="AF2502" s="26"/>
    </row>
    <row r="2503" spans="1:32" x14ac:dyDescent="0.25">
      <c r="A2503" s="10" t="s">
        <v>66</v>
      </c>
      <c r="B2503" s="6">
        <v>102013623</v>
      </c>
      <c r="C2503" s="6" t="s">
        <v>48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1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1</v>
      </c>
      <c r="AF2503" s="26"/>
    </row>
    <row r="2504" spans="1:32" x14ac:dyDescent="0.25">
      <c r="A2504" s="10" t="s">
        <v>66</v>
      </c>
      <c r="B2504" s="6">
        <v>102013623</v>
      </c>
      <c r="C2504" s="6" t="s">
        <v>48</v>
      </c>
      <c r="D2504" s="6">
        <v>50</v>
      </c>
      <c r="E2504" s="6">
        <v>50</v>
      </c>
      <c r="F2504" s="6">
        <v>50</v>
      </c>
      <c r="G2504" s="6">
        <v>50</v>
      </c>
      <c r="H2504" s="6">
        <v>50</v>
      </c>
      <c r="I2504" s="6">
        <v>50</v>
      </c>
      <c r="J2504" s="6">
        <v>50</v>
      </c>
      <c r="K2504" s="6">
        <v>50</v>
      </c>
      <c r="L2504" s="6">
        <v>50</v>
      </c>
      <c r="M2504" s="6">
        <v>50</v>
      </c>
      <c r="N2504" s="6">
        <v>50</v>
      </c>
      <c r="O2504" s="6">
        <v>50</v>
      </c>
      <c r="P2504" s="6">
        <v>50</v>
      </c>
      <c r="Q2504" s="6">
        <v>50</v>
      </c>
      <c r="R2504" s="6">
        <v>50</v>
      </c>
      <c r="S2504" s="6">
        <v>50</v>
      </c>
      <c r="T2504" s="6">
        <v>50</v>
      </c>
      <c r="U2504" s="6">
        <v>50</v>
      </c>
      <c r="V2504" s="6">
        <v>50</v>
      </c>
      <c r="W2504" s="6">
        <v>50</v>
      </c>
      <c r="X2504" s="6">
        <v>50</v>
      </c>
      <c r="Y2504" s="6">
        <v>50</v>
      </c>
      <c r="Z2504" s="6">
        <v>50</v>
      </c>
      <c r="AA2504" s="6">
        <v>50</v>
      </c>
      <c r="AB2504" s="6">
        <v>1200</v>
      </c>
      <c r="AF2504" s="26"/>
    </row>
    <row r="2505" spans="1:32" x14ac:dyDescent="0.25">
      <c r="A2505" s="10" t="s">
        <v>66</v>
      </c>
      <c r="B2505" s="6">
        <v>102013632</v>
      </c>
      <c r="C2505" s="6" t="s">
        <v>48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39</v>
      </c>
      <c r="K2505" s="6">
        <v>39</v>
      </c>
      <c r="L2505" s="6">
        <v>39</v>
      </c>
      <c r="M2505" s="6">
        <v>39</v>
      </c>
      <c r="N2505" s="6">
        <v>39</v>
      </c>
      <c r="O2505" s="6">
        <v>39</v>
      </c>
      <c r="P2505" s="6">
        <v>39</v>
      </c>
      <c r="Q2505" s="6">
        <v>39</v>
      </c>
      <c r="R2505" s="6">
        <v>39</v>
      </c>
      <c r="S2505" s="6">
        <v>39</v>
      </c>
      <c r="T2505" s="6">
        <v>39</v>
      </c>
      <c r="U2505" s="6">
        <v>39</v>
      </c>
      <c r="V2505" s="6">
        <v>39</v>
      </c>
      <c r="W2505" s="6">
        <v>39</v>
      </c>
      <c r="X2505" s="6">
        <v>39</v>
      </c>
      <c r="Y2505" s="6">
        <v>39</v>
      </c>
      <c r="Z2505" s="6">
        <v>0</v>
      </c>
      <c r="AA2505" s="6">
        <v>0</v>
      </c>
      <c r="AB2505" s="6">
        <v>624</v>
      </c>
      <c r="AF2505" s="26"/>
    </row>
    <row r="2506" spans="1:32" x14ac:dyDescent="0.25">
      <c r="A2506" s="10" t="s">
        <v>66</v>
      </c>
      <c r="B2506" s="6">
        <v>102013632</v>
      </c>
      <c r="C2506" s="6" t="s">
        <v>48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0</v>
      </c>
      <c r="AF2506" s="26"/>
    </row>
    <row r="2507" spans="1:32" x14ac:dyDescent="0.25">
      <c r="A2507" s="10" t="s">
        <v>66</v>
      </c>
      <c r="B2507" s="6">
        <v>102013632</v>
      </c>
      <c r="C2507" s="6" t="s">
        <v>48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0</v>
      </c>
      <c r="AF2507" s="26"/>
    </row>
    <row r="2508" spans="1:32" x14ac:dyDescent="0.25">
      <c r="A2508" s="10" t="s">
        <v>66</v>
      </c>
      <c r="B2508" s="6">
        <v>102013632</v>
      </c>
      <c r="C2508" s="6" t="s">
        <v>48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50</v>
      </c>
      <c r="L2508" s="6">
        <v>50</v>
      </c>
      <c r="M2508" s="6">
        <v>50</v>
      </c>
      <c r="N2508" s="6">
        <v>50</v>
      </c>
      <c r="O2508" s="6">
        <v>50</v>
      </c>
      <c r="P2508" s="6">
        <v>50</v>
      </c>
      <c r="Q2508" s="6">
        <v>50</v>
      </c>
      <c r="R2508" s="6">
        <v>50</v>
      </c>
      <c r="S2508" s="6">
        <v>50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450</v>
      </c>
      <c r="AF2508" s="26"/>
    </row>
    <row r="2509" spans="1:32" x14ac:dyDescent="0.25">
      <c r="A2509" s="10" t="s">
        <v>66</v>
      </c>
      <c r="B2509" s="6">
        <v>102013632</v>
      </c>
      <c r="C2509" s="6" t="s">
        <v>48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50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50</v>
      </c>
      <c r="U2509" s="6">
        <v>50</v>
      </c>
      <c r="V2509" s="6">
        <v>50</v>
      </c>
      <c r="W2509" s="6">
        <v>50</v>
      </c>
      <c r="X2509" s="6">
        <v>50</v>
      </c>
      <c r="Y2509" s="6">
        <v>50</v>
      </c>
      <c r="Z2509" s="6">
        <v>0</v>
      </c>
      <c r="AA2509" s="6">
        <v>0</v>
      </c>
      <c r="AB2509" s="6">
        <v>350</v>
      </c>
      <c r="AF2509" s="26"/>
    </row>
    <row r="2510" spans="1:32" x14ac:dyDescent="0.25">
      <c r="A2510" s="10" t="s">
        <v>66</v>
      </c>
      <c r="B2510" s="6">
        <v>102013632</v>
      </c>
      <c r="C2510" s="6" t="s">
        <v>48</v>
      </c>
      <c r="D2510" s="6">
        <v>50</v>
      </c>
      <c r="E2510" s="6">
        <v>50</v>
      </c>
      <c r="F2510" s="6">
        <v>50</v>
      </c>
      <c r="G2510" s="6">
        <v>50</v>
      </c>
      <c r="H2510" s="6">
        <v>50</v>
      </c>
      <c r="I2510" s="6">
        <v>50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50</v>
      </c>
      <c r="AA2510" s="6">
        <v>50</v>
      </c>
      <c r="AB2510" s="6">
        <v>400</v>
      </c>
      <c r="AF2510" s="26"/>
    </row>
    <row r="2511" spans="1:32" x14ac:dyDescent="0.25">
      <c r="A2511" s="10" t="s">
        <v>66</v>
      </c>
      <c r="B2511" s="6">
        <v>102013632</v>
      </c>
      <c r="C2511" s="6" t="s">
        <v>48</v>
      </c>
      <c r="D2511" s="6">
        <v>17</v>
      </c>
      <c r="E2511" s="6">
        <v>17</v>
      </c>
      <c r="F2511" s="6">
        <v>17</v>
      </c>
      <c r="G2511" s="6">
        <v>17</v>
      </c>
      <c r="H2511" s="6">
        <v>17</v>
      </c>
      <c r="I2511" s="6">
        <v>17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17</v>
      </c>
      <c r="AA2511" s="6">
        <v>17</v>
      </c>
      <c r="AB2511" s="6">
        <v>136</v>
      </c>
      <c r="AF2511" s="26"/>
    </row>
    <row r="2512" spans="1:32" x14ac:dyDescent="0.25">
      <c r="A2512" s="10" t="s">
        <v>66</v>
      </c>
      <c r="B2512" s="6">
        <v>102013632</v>
      </c>
      <c r="C2512" s="6" t="s">
        <v>48</v>
      </c>
      <c r="D2512" s="6">
        <v>50</v>
      </c>
      <c r="E2512" s="6">
        <v>50</v>
      </c>
      <c r="F2512" s="6">
        <v>50</v>
      </c>
      <c r="G2512" s="6">
        <v>50</v>
      </c>
      <c r="H2512" s="6">
        <v>50</v>
      </c>
      <c r="I2512" s="6">
        <v>50</v>
      </c>
      <c r="J2512" s="6">
        <v>50</v>
      </c>
      <c r="K2512" s="6">
        <v>50</v>
      </c>
      <c r="L2512" s="6">
        <v>50</v>
      </c>
      <c r="M2512" s="6">
        <v>50</v>
      </c>
      <c r="N2512" s="6">
        <v>50</v>
      </c>
      <c r="O2512" s="6">
        <v>50</v>
      </c>
      <c r="P2512" s="6">
        <v>50</v>
      </c>
      <c r="Q2512" s="6">
        <v>50</v>
      </c>
      <c r="R2512" s="6">
        <v>50</v>
      </c>
      <c r="S2512" s="6">
        <v>50</v>
      </c>
      <c r="T2512" s="6">
        <v>50</v>
      </c>
      <c r="U2512" s="6">
        <v>50</v>
      </c>
      <c r="V2512" s="6">
        <v>50</v>
      </c>
      <c r="W2512" s="6">
        <v>50</v>
      </c>
      <c r="X2512" s="6">
        <v>50</v>
      </c>
      <c r="Y2512" s="6">
        <v>50</v>
      </c>
      <c r="Z2512" s="6">
        <v>50</v>
      </c>
      <c r="AA2512" s="6">
        <v>50</v>
      </c>
      <c r="AB2512" s="6">
        <v>1200</v>
      </c>
      <c r="AF2512" s="26"/>
    </row>
    <row r="2513" spans="1:32" x14ac:dyDescent="0.25">
      <c r="A2513" s="10" t="s">
        <v>66</v>
      </c>
      <c r="B2513" s="6">
        <v>102013632</v>
      </c>
      <c r="C2513" s="6" t="s">
        <v>48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1</v>
      </c>
      <c r="K2513" s="6">
        <v>1</v>
      </c>
      <c r="L2513" s="6">
        <v>1</v>
      </c>
      <c r="M2513" s="6">
        <v>1</v>
      </c>
      <c r="N2513" s="6">
        <v>1</v>
      </c>
      <c r="O2513" s="6">
        <v>1</v>
      </c>
      <c r="P2513" s="6">
        <v>1</v>
      </c>
      <c r="Q2513" s="6">
        <v>1</v>
      </c>
      <c r="R2513" s="6">
        <v>1</v>
      </c>
      <c r="S2513" s="6">
        <v>1</v>
      </c>
      <c r="T2513" s="6">
        <v>1</v>
      </c>
      <c r="U2513" s="6">
        <v>1</v>
      </c>
      <c r="V2513" s="6">
        <v>1</v>
      </c>
      <c r="W2513" s="6">
        <v>1</v>
      </c>
      <c r="X2513" s="6">
        <v>1</v>
      </c>
      <c r="Y2513" s="6">
        <v>1</v>
      </c>
      <c r="Z2513" s="6">
        <v>0</v>
      </c>
      <c r="AA2513" s="6">
        <v>0</v>
      </c>
      <c r="AB2513" s="6">
        <v>16</v>
      </c>
      <c r="AF2513" s="26"/>
    </row>
    <row r="2514" spans="1:32" x14ac:dyDescent="0.25">
      <c r="A2514" s="10" t="s">
        <v>66</v>
      </c>
      <c r="B2514" s="6">
        <v>102013632</v>
      </c>
      <c r="C2514" s="6" t="s">
        <v>48</v>
      </c>
      <c r="D2514" s="6">
        <v>34</v>
      </c>
      <c r="E2514" s="6">
        <v>34</v>
      </c>
      <c r="F2514" s="6">
        <v>34</v>
      </c>
      <c r="G2514" s="6">
        <v>34</v>
      </c>
      <c r="H2514" s="6">
        <v>34</v>
      </c>
      <c r="I2514" s="6">
        <v>34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34</v>
      </c>
      <c r="AA2514" s="6">
        <v>34</v>
      </c>
      <c r="AB2514" s="6">
        <v>272</v>
      </c>
      <c r="AF2514" s="26"/>
    </row>
    <row r="2515" spans="1:32" x14ac:dyDescent="0.25">
      <c r="A2515" s="10" t="s">
        <v>66</v>
      </c>
      <c r="B2515" s="6">
        <v>102013632</v>
      </c>
      <c r="C2515" s="6" t="s">
        <v>48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0</v>
      </c>
      <c r="AF2515" s="26"/>
    </row>
    <row r="2516" spans="1:32" x14ac:dyDescent="0.25">
      <c r="A2516" s="10" t="s">
        <v>66</v>
      </c>
      <c r="B2516" s="6">
        <v>102013632</v>
      </c>
      <c r="C2516" s="6" t="s">
        <v>48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0</v>
      </c>
      <c r="AF2516" s="26"/>
    </row>
    <row r="2517" spans="1:32" x14ac:dyDescent="0.25">
      <c r="A2517" s="10" t="s">
        <v>66</v>
      </c>
      <c r="B2517" s="6">
        <v>102013632</v>
      </c>
      <c r="C2517" s="6" t="s">
        <v>48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2</v>
      </c>
      <c r="K2517" s="6">
        <v>2</v>
      </c>
      <c r="L2517" s="6">
        <v>2</v>
      </c>
      <c r="M2517" s="6">
        <v>2</v>
      </c>
      <c r="N2517" s="6">
        <v>2</v>
      </c>
      <c r="O2517" s="6">
        <v>2</v>
      </c>
      <c r="P2517" s="6">
        <v>2</v>
      </c>
      <c r="Q2517" s="6">
        <v>2</v>
      </c>
      <c r="R2517" s="6">
        <v>2</v>
      </c>
      <c r="S2517" s="6">
        <v>2</v>
      </c>
      <c r="T2517" s="6">
        <v>2</v>
      </c>
      <c r="U2517" s="6">
        <v>2</v>
      </c>
      <c r="V2517" s="6">
        <v>2</v>
      </c>
      <c r="W2517" s="6">
        <v>2</v>
      </c>
      <c r="X2517" s="6">
        <v>2</v>
      </c>
      <c r="Y2517" s="6">
        <v>2</v>
      </c>
      <c r="Z2517" s="6">
        <v>0</v>
      </c>
      <c r="AA2517" s="6">
        <v>0</v>
      </c>
      <c r="AB2517" s="6">
        <v>32</v>
      </c>
      <c r="AF2517" s="26"/>
    </row>
    <row r="2518" spans="1:32" x14ac:dyDescent="0.25">
      <c r="A2518" s="10" t="s">
        <v>66</v>
      </c>
      <c r="B2518" s="6">
        <v>102013632</v>
      </c>
      <c r="C2518" s="6" t="s">
        <v>48</v>
      </c>
      <c r="D2518" s="6">
        <v>150</v>
      </c>
      <c r="E2518" s="6">
        <v>150</v>
      </c>
      <c r="F2518" s="6">
        <v>150</v>
      </c>
      <c r="G2518" s="6">
        <v>150</v>
      </c>
      <c r="H2518" s="6">
        <v>150</v>
      </c>
      <c r="I2518" s="6">
        <v>150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150</v>
      </c>
      <c r="AA2518" s="6">
        <v>150</v>
      </c>
      <c r="AB2518" s="6">
        <v>1200</v>
      </c>
      <c r="AF2518" s="26"/>
    </row>
    <row r="2519" spans="1:32" x14ac:dyDescent="0.25">
      <c r="A2519" s="10" t="s">
        <v>66</v>
      </c>
      <c r="B2519" s="6">
        <v>102013632</v>
      </c>
      <c r="C2519" s="6" t="s">
        <v>48</v>
      </c>
      <c r="D2519" s="6">
        <v>12</v>
      </c>
      <c r="E2519" s="6">
        <v>12</v>
      </c>
      <c r="F2519" s="6">
        <v>12</v>
      </c>
      <c r="G2519" s="6">
        <v>12</v>
      </c>
      <c r="H2519" s="6">
        <v>12</v>
      </c>
      <c r="I2519" s="6">
        <v>12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12</v>
      </c>
      <c r="AA2519" s="6">
        <v>12</v>
      </c>
      <c r="AB2519" s="6">
        <v>96</v>
      </c>
      <c r="AF2519" s="26"/>
    </row>
    <row r="2520" spans="1:32" x14ac:dyDescent="0.25">
      <c r="A2520" s="10" t="s">
        <v>66</v>
      </c>
      <c r="B2520" s="6">
        <v>102013632</v>
      </c>
      <c r="C2520" s="6" t="s">
        <v>48</v>
      </c>
      <c r="D2520" s="6">
        <v>37</v>
      </c>
      <c r="E2520" s="6">
        <v>37</v>
      </c>
      <c r="F2520" s="6">
        <v>37</v>
      </c>
      <c r="G2520" s="6">
        <v>37</v>
      </c>
      <c r="H2520" s="6">
        <v>37</v>
      </c>
      <c r="I2520" s="6">
        <v>37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37</v>
      </c>
      <c r="AA2520" s="6">
        <v>37</v>
      </c>
      <c r="AB2520" s="6">
        <v>296</v>
      </c>
      <c r="AF2520" s="26"/>
    </row>
    <row r="2521" spans="1:32" x14ac:dyDescent="0.25">
      <c r="A2521" s="10" t="s">
        <v>66</v>
      </c>
      <c r="B2521" s="6">
        <v>102013632</v>
      </c>
      <c r="C2521" s="6" t="s">
        <v>48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0</v>
      </c>
      <c r="AF2521" s="26"/>
    </row>
    <row r="2522" spans="1:32" x14ac:dyDescent="0.25">
      <c r="A2522" s="10" t="s">
        <v>66</v>
      </c>
      <c r="B2522" s="6">
        <v>102013632</v>
      </c>
      <c r="C2522" s="6" t="s">
        <v>48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2</v>
      </c>
      <c r="K2522" s="6">
        <v>2</v>
      </c>
      <c r="L2522" s="6">
        <v>2</v>
      </c>
      <c r="M2522" s="6">
        <v>2</v>
      </c>
      <c r="N2522" s="6">
        <v>2</v>
      </c>
      <c r="O2522" s="6">
        <v>2</v>
      </c>
      <c r="P2522" s="6">
        <v>2</v>
      </c>
      <c r="Q2522" s="6">
        <v>2</v>
      </c>
      <c r="R2522" s="6">
        <v>2</v>
      </c>
      <c r="S2522" s="6">
        <v>2</v>
      </c>
      <c r="T2522" s="6">
        <v>2</v>
      </c>
      <c r="U2522" s="6">
        <v>2</v>
      </c>
      <c r="V2522" s="6">
        <v>2</v>
      </c>
      <c r="W2522" s="6">
        <v>2</v>
      </c>
      <c r="X2522" s="6">
        <v>2</v>
      </c>
      <c r="Y2522" s="6">
        <v>2</v>
      </c>
      <c r="Z2522" s="6">
        <v>0</v>
      </c>
      <c r="AA2522" s="6">
        <v>0</v>
      </c>
      <c r="AB2522" s="6">
        <v>32</v>
      </c>
      <c r="AF2522" s="26"/>
    </row>
    <row r="2523" spans="1:32" x14ac:dyDescent="0.25">
      <c r="A2523" s="10" t="s">
        <v>66</v>
      </c>
      <c r="B2523" s="6">
        <v>102013729</v>
      </c>
      <c r="C2523" s="6" t="s">
        <v>48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0</v>
      </c>
      <c r="AF2523" s="26"/>
    </row>
    <row r="2524" spans="1:32" x14ac:dyDescent="0.25">
      <c r="A2524" s="10" t="s">
        <v>66</v>
      </c>
      <c r="B2524" s="6">
        <v>102013729</v>
      </c>
      <c r="C2524" s="6" t="s">
        <v>48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0</v>
      </c>
      <c r="AF2524" s="26"/>
    </row>
    <row r="2525" spans="1:32" x14ac:dyDescent="0.25">
      <c r="A2525" s="10" t="s">
        <v>66</v>
      </c>
      <c r="B2525" s="6">
        <v>102013734</v>
      </c>
      <c r="C2525" s="6" t="s">
        <v>48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23</v>
      </c>
      <c r="K2525" s="6">
        <v>23</v>
      </c>
      <c r="L2525" s="6">
        <v>23</v>
      </c>
      <c r="M2525" s="6">
        <v>23</v>
      </c>
      <c r="N2525" s="6">
        <v>23</v>
      </c>
      <c r="O2525" s="6">
        <v>23</v>
      </c>
      <c r="P2525" s="6">
        <v>23</v>
      </c>
      <c r="Q2525" s="6">
        <v>23</v>
      </c>
      <c r="R2525" s="6">
        <v>23</v>
      </c>
      <c r="S2525" s="6">
        <v>23</v>
      </c>
      <c r="T2525" s="6">
        <v>23</v>
      </c>
      <c r="U2525" s="6">
        <v>23</v>
      </c>
      <c r="V2525" s="6">
        <v>23</v>
      </c>
      <c r="W2525" s="6">
        <v>23</v>
      </c>
      <c r="X2525" s="6">
        <v>23</v>
      </c>
      <c r="Y2525" s="6">
        <v>23</v>
      </c>
      <c r="Z2525" s="6">
        <v>0</v>
      </c>
      <c r="AA2525" s="6">
        <v>0</v>
      </c>
      <c r="AB2525" s="6">
        <v>368</v>
      </c>
      <c r="AF2525" s="26"/>
    </row>
    <row r="2526" spans="1:32" x14ac:dyDescent="0.25">
      <c r="A2526" s="10" t="s">
        <v>66</v>
      </c>
      <c r="B2526" s="6">
        <v>102013734</v>
      </c>
      <c r="C2526" s="6" t="s">
        <v>48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61</v>
      </c>
      <c r="K2526" s="6">
        <v>61</v>
      </c>
      <c r="L2526" s="6">
        <v>61</v>
      </c>
      <c r="M2526" s="6">
        <v>61</v>
      </c>
      <c r="N2526" s="6">
        <v>61</v>
      </c>
      <c r="O2526" s="6">
        <v>61</v>
      </c>
      <c r="P2526" s="6">
        <v>61</v>
      </c>
      <c r="Q2526" s="6">
        <v>61</v>
      </c>
      <c r="R2526" s="6">
        <v>61</v>
      </c>
      <c r="S2526" s="6">
        <v>61</v>
      </c>
      <c r="T2526" s="6">
        <v>61</v>
      </c>
      <c r="U2526" s="6">
        <v>61</v>
      </c>
      <c r="V2526" s="6">
        <v>61</v>
      </c>
      <c r="W2526" s="6">
        <v>61</v>
      </c>
      <c r="X2526" s="6">
        <v>61</v>
      </c>
      <c r="Y2526" s="6">
        <v>61</v>
      </c>
      <c r="Z2526" s="6">
        <v>0</v>
      </c>
      <c r="AA2526" s="6">
        <v>0</v>
      </c>
      <c r="AB2526" s="6">
        <v>976</v>
      </c>
      <c r="AF2526" s="26"/>
    </row>
    <row r="2527" spans="1:32" x14ac:dyDescent="0.25">
      <c r="A2527" s="10" t="s">
        <v>66</v>
      </c>
      <c r="B2527" s="6">
        <v>102013734</v>
      </c>
      <c r="C2527" s="6" t="s">
        <v>48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2</v>
      </c>
      <c r="K2527" s="6">
        <v>2</v>
      </c>
      <c r="L2527" s="6">
        <v>2</v>
      </c>
      <c r="M2527" s="6">
        <v>2</v>
      </c>
      <c r="N2527" s="6">
        <v>2</v>
      </c>
      <c r="O2527" s="6">
        <v>2</v>
      </c>
      <c r="P2527" s="6">
        <v>2</v>
      </c>
      <c r="Q2527" s="6">
        <v>2</v>
      </c>
      <c r="R2527" s="6">
        <v>2</v>
      </c>
      <c r="S2527" s="6">
        <v>2</v>
      </c>
      <c r="T2527" s="6">
        <v>2</v>
      </c>
      <c r="U2527" s="6">
        <v>2</v>
      </c>
      <c r="V2527" s="6">
        <v>2</v>
      </c>
      <c r="W2527" s="6">
        <v>2</v>
      </c>
      <c r="X2527" s="6">
        <v>2</v>
      </c>
      <c r="Y2527" s="6">
        <v>2</v>
      </c>
      <c r="Z2527" s="6">
        <v>0</v>
      </c>
      <c r="AA2527" s="6">
        <v>0</v>
      </c>
      <c r="AB2527" s="6">
        <v>32</v>
      </c>
      <c r="AF2527" s="26"/>
    </row>
    <row r="2528" spans="1:32" x14ac:dyDescent="0.25">
      <c r="A2528" s="10" t="s">
        <v>66</v>
      </c>
      <c r="B2528" s="6">
        <v>102013734</v>
      </c>
      <c r="C2528" s="6" t="s">
        <v>48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51</v>
      </c>
      <c r="K2528" s="6">
        <v>54</v>
      </c>
      <c r="L2528" s="6">
        <v>51</v>
      </c>
      <c r="M2528" s="6">
        <v>53</v>
      </c>
      <c r="N2528" s="6">
        <v>58</v>
      </c>
      <c r="O2528" s="6">
        <v>58</v>
      </c>
      <c r="P2528" s="6">
        <v>37</v>
      </c>
      <c r="Q2528" s="6">
        <v>19</v>
      </c>
      <c r="R2528" s="6">
        <v>13</v>
      </c>
      <c r="S2528" s="6">
        <v>15</v>
      </c>
      <c r="T2528" s="6">
        <v>25</v>
      </c>
      <c r="U2528" s="6">
        <v>31</v>
      </c>
      <c r="V2528" s="6">
        <v>38</v>
      </c>
      <c r="W2528" s="6">
        <v>47</v>
      </c>
      <c r="X2528" s="6">
        <v>58</v>
      </c>
      <c r="Y2528" s="6">
        <v>69</v>
      </c>
      <c r="Z2528" s="6">
        <v>0</v>
      </c>
      <c r="AA2528" s="6">
        <v>0</v>
      </c>
      <c r="AB2528" s="6">
        <v>677</v>
      </c>
      <c r="AF2528" s="26"/>
    </row>
    <row r="2529" spans="1:32" x14ac:dyDescent="0.25">
      <c r="A2529" s="10" t="s">
        <v>66</v>
      </c>
      <c r="B2529" s="6">
        <v>102013734</v>
      </c>
      <c r="C2529" s="6" t="s">
        <v>48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377</v>
      </c>
      <c r="K2529" s="6">
        <v>377</v>
      </c>
      <c r="L2529" s="6">
        <v>377</v>
      </c>
      <c r="M2529" s="6">
        <v>377</v>
      </c>
      <c r="N2529" s="6">
        <v>377</v>
      </c>
      <c r="O2529" s="6">
        <v>377</v>
      </c>
      <c r="P2529" s="6">
        <v>377</v>
      </c>
      <c r="Q2529" s="6">
        <v>377</v>
      </c>
      <c r="R2529" s="6">
        <v>377</v>
      </c>
      <c r="S2529" s="6">
        <v>377</v>
      </c>
      <c r="T2529" s="6">
        <v>377</v>
      </c>
      <c r="U2529" s="6">
        <v>377</v>
      </c>
      <c r="V2529" s="6">
        <v>377</v>
      </c>
      <c r="W2529" s="6">
        <v>377</v>
      </c>
      <c r="X2529" s="6">
        <v>377</v>
      </c>
      <c r="Y2529" s="6">
        <v>377</v>
      </c>
      <c r="Z2529" s="6">
        <v>0</v>
      </c>
      <c r="AA2529" s="6">
        <v>0</v>
      </c>
      <c r="AB2529" s="6">
        <v>6032</v>
      </c>
      <c r="AF2529" s="26"/>
    </row>
    <row r="2530" spans="1:32" x14ac:dyDescent="0.25">
      <c r="A2530" s="10" t="s">
        <v>66</v>
      </c>
      <c r="B2530" s="6">
        <v>102013734</v>
      </c>
      <c r="C2530" s="6" t="s">
        <v>48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175</v>
      </c>
      <c r="K2530" s="6">
        <v>175</v>
      </c>
      <c r="L2530" s="6">
        <v>175</v>
      </c>
      <c r="M2530" s="6">
        <v>175</v>
      </c>
      <c r="N2530" s="6">
        <v>175</v>
      </c>
      <c r="O2530" s="6">
        <v>175</v>
      </c>
      <c r="P2530" s="6">
        <v>175</v>
      </c>
      <c r="Q2530" s="6">
        <v>175</v>
      </c>
      <c r="R2530" s="6">
        <v>175</v>
      </c>
      <c r="S2530" s="6">
        <v>175</v>
      </c>
      <c r="T2530" s="6">
        <v>175</v>
      </c>
      <c r="U2530" s="6">
        <v>175</v>
      </c>
      <c r="V2530" s="6">
        <v>175</v>
      </c>
      <c r="W2530" s="6">
        <v>175</v>
      </c>
      <c r="X2530" s="6">
        <v>175</v>
      </c>
      <c r="Y2530" s="6">
        <v>175</v>
      </c>
      <c r="Z2530" s="6">
        <v>0</v>
      </c>
      <c r="AA2530" s="6">
        <v>0</v>
      </c>
      <c r="AB2530" s="6">
        <v>2800</v>
      </c>
      <c r="AF2530" s="26"/>
    </row>
    <row r="2531" spans="1:32" x14ac:dyDescent="0.25">
      <c r="A2531" s="10" t="s">
        <v>66</v>
      </c>
      <c r="B2531" s="6">
        <v>102013734</v>
      </c>
      <c r="C2531" s="6" t="s">
        <v>48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  <c r="I2531" s="6">
        <v>0</v>
      </c>
      <c r="J2531" s="6">
        <v>50</v>
      </c>
      <c r="K2531" s="6">
        <v>50</v>
      </c>
      <c r="L2531" s="6">
        <v>50</v>
      </c>
      <c r="M2531" s="6">
        <v>50</v>
      </c>
      <c r="N2531" s="6">
        <v>50</v>
      </c>
      <c r="O2531" s="6">
        <v>50</v>
      </c>
      <c r="P2531" s="6">
        <v>50</v>
      </c>
      <c r="Q2531" s="6">
        <v>50</v>
      </c>
      <c r="R2531" s="6">
        <v>50</v>
      </c>
      <c r="S2531" s="6">
        <v>50</v>
      </c>
      <c r="T2531" s="6">
        <v>50</v>
      </c>
      <c r="U2531" s="6">
        <v>50</v>
      </c>
      <c r="V2531" s="6">
        <v>50</v>
      </c>
      <c r="W2531" s="6">
        <v>50</v>
      </c>
      <c r="X2531" s="6">
        <v>50</v>
      </c>
      <c r="Y2531" s="6">
        <v>50</v>
      </c>
      <c r="Z2531" s="6">
        <v>0</v>
      </c>
      <c r="AA2531" s="6">
        <v>0</v>
      </c>
      <c r="AB2531" s="6">
        <v>800</v>
      </c>
      <c r="AF2531" s="26"/>
    </row>
    <row r="2532" spans="1:32" x14ac:dyDescent="0.25">
      <c r="A2532" s="10" t="s">
        <v>66</v>
      </c>
      <c r="B2532" s="6">
        <v>102013734</v>
      </c>
      <c r="C2532" s="6" t="s">
        <v>48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400</v>
      </c>
      <c r="K2532" s="6">
        <v>400</v>
      </c>
      <c r="L2532" s="6">
        <v>400</v>
      </c>
      <c r="M2532" s="6">
        <v>400</v>
      </c>
      <c r="N2532" s="6">
        <v>400</v>
      </c>
      <c r="O2532" s="6">
        <v>400</v>
      </c>
      <c r="P2532" s="6">
        <v>400</v>
      </c>
      <c r="Q2532" s="6">
        <v>400</v>
      </c>
      <c r="R2532" s="6">
        <v>400</v>
      </c>
      <c r="S2532" s="6">
        <v>400</v>
      </c>
      <c r="T2532" s="6">
        <v>400</v>
      </c>
      <c r="U2532" s="6">
        <v>400</v>
      </c>
      <c r="V2532" s="6">
        <v>400</v>
      </c>
      <c r="W2532" s="6">
        <v>400</v>
      </c>
      <c r="X2532" s="6">
        <v>400</v>
      </c>
      <c r="Y2532" s="6">
        <v>400</v>
      </c>
      <c r="Z2532" s="6">
        <v>0</v>
      </c>
      <c r="AA2532" s="6">
        <v>0</v>
      </c>
      <c r="AB2532" s="6">
        <v>6400</v>
      </c>
      <c r="AF2532" s="26"/>
    </row>
    <row r="2533" spans="1:32" x14ac:dyDescent="0.25">
      <c r="A2533" s="10" t="s">
        <v>66</v>
      </c>
      <c r="B2533" s="6">
        <v>102013734</v>
      </c>
      <c r="C2533" s="6" t="s">
        <v>48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  <c r="I2533" s="6">
        <v>0</v>
      </c>
      <c r="J2533" s="6">
        <v>16</v>
      </c>
      <c r="K2533" s="6">
        <v>16</v>
      </c>
      <c r="L2533" s="6">
        <v>16</v>
      </c>
      <c r="M2533" s="6">
        <v>16</v>
      </c>
      <c r="N2533" s="6">
        <v>16</v>
      </c>
      <c r="O2533" s="6">
        <v>16</v>
      </c>
      <c r="P2533" s="6">
        <v>16</v>
      </c>
      <c r="Q2533" s="6">
        <v>16</v>
      </c>
      <c r="R2533" s="6">
        <v>16</v>
      </c>
      <c r="S2533" s="6">
        <v>16</v>
      </c>
      <c r="T2533" s="6">
        <v>16</v>
      </c>
      <c r="U2533" s="6">
        <v>16</v>
      </c>
      <c r="V2533" s="6">
        <v>16</v>
      </c>
      <c r="W2533" s="6">
        <v>16</v>
      </c>
      <c r="X2533" s="6">
        <v>16</v>
      </c>
      <c r="Y2533" s="6">
        <v>16</v>
      </c>
      <c r="Z2533" s="6">
        <v>0</v>
      </c>
      <c r="AA2533" s="6">
        <v>0</v>
      </c>
      <c r="AB2533" s="6">
        <v>256</v>
      </c>
      <c r="AF2533" s="26"/>
    </row>
    <row r="2534" spans="1:32" x14ac:dyDescent="0.25">
      <c r="A2534" s="10" t="s">
        <v>66</v>
      </c>
      <c r="B2534" s="6">
        <v>102013734</v>
      </c>
      <c r="C2534" s="6" t="s">
        <v>48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6</v>
      </c>
      <c r="K2534" s="6">
        <v>6</v>
      </c>
      <c r="L2534" s="6">
        <v>6</v>
      </c>
      <c r="M2534" s="6">
        <v>6</v>
      </c>
      <c r="N2534" s="6">
        <v>6</v>
      </c>
      <c r="O2534" s="6">
        <v>6</v>
      </c>
      <c r="P2534" s="6">
        <v>6</v>
      </c>
      <c r="Q2534" s="6">
        <v>6</v>
      </c>
      <c r="R2534" s="6">
        <v>6</v>
      </c>
      <c r="S2534" s="6">
        <v>6</v>
      </c>
      <c r="T2534" s="6">
        <v>6</v>
      </c>
      <c r="U2534" s="6">
        <v>6</v>
      </c>
      <c r="V2534" s="6">
        <v>6</v>
      </c>
      <c r="W2534" s="6">
        <v>6</v>
      </c>
      <c r="X2534" s="6">
        <v>6</v>
      </c>
      <c r="Y2534" s="6">
        <v>6</v>
      </c>
      <c r="Z2534" s="6">
        <v>0</v>
      </c>
      <c r="AA2534" s="6">
        <v>0</v>
      </c>
      <c r="AB2534" s="6">
        <v>96</v>
      </c>
      <c r="AF2534" s="26"/>
    </row>
    <row r="2535" spans="1:32" x14ac:dyDescent="0.25">
      <c r="A2535" s="10" t="s">
        <v>66</v>
      </c>
      <c r="B2535" s="6">
        <v>102013734</v>
      </c>
      <c r="C2535" s="6" t="s">
        <v>48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  <c r="Y2535" s="6">
        <v>0</v>
      </c>
      <c r="Z2535" s="6">
        <v>0</v>
      </c>
      <c r="AA2535" s="6">
        <v>0</v>
      </c>
      <c r="AB2535" s="6">
        <v>0</v>
      </c>
      <c r="AF2535" s="26"/>
    </row>
    <row r="2536" spans="1:32" x14ac:dyDescent="0.25">
      <c r="A2536" s="10" t="s">
        <v>66</v>
      </c>
      <c r="B2536" s="6">
        <v>102013734</v>
      </c>
      <c r="C2536" s="6" t="s">
        <v>48</v>
      </c>
      <c r="D2536" s="6">
        <v>0</v>
      </c>
      <c r="E2536" s="6">
        <v>0</v>
      </c>
      <c r="F2536" s="6">
        <v>0</v>
      </c>
      <c r="G2536" s="6">
        <v>0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0</v>
      </c>
      <c r="AF2536" s="26"/>
    </row>
    <row r="2537" spans="1:32" x14ac:dyDescent="0.25">
      <c r="A2537" s="10" t="s">
        <v>66</v>
      </c>
      <c r="B2537" s="6">
        <v>102013734</v>
      </c>
      <c r="C2537" s="6" t="s">
        <v>48</v>
      </c>
      <c r="D2537" s="6">
        <v>0</v>
      </c>
      <c r="E2537" s="6">
        <v>0</v>
      </c>
      <c r="F2537" s="6">
        <v>0</v>
      </c>
      <c r="G2537" s="6">
        <v>0</v>
      </c>
      <c r="H2537" s="6">
        <v>0</v>
      </c>
      <c r="I2537" s="6">
        <v>0</v>
      </c>
      <c r="J2537" s="6">
        <v>1</v>
      </c>
      <c r="K2537" s="6">
        <v>1</v>
      </c>
      <c r="L2537" s="6">
        <v>1</v>
      </c>
      <c r="M2537" s="6">
        <v>1</v>
      </c>
      <c r="N2537" s="6">
        <v>1</v>
      </c>
      <c r="O2537" s="6">
        <v>1</v>
      </c>
      <c r="P2537" s="6">
        <v>1</v>
      </c>
      <c r="Q2537" s="6">
        <v>1</v>
      </c>
      <c r="R2537" s="6">
        <v>1</v>
      </c>
      <c r="S2537" s="6">
        <v>1</v>
      </c>
      <c r="T2537" s="6">
        <v>1</v>
      </c>
      <c r="U2537" s="6">
        <v>1</v>
      </c>
      <c r="V2537" s="6">
        <v>1</v>
      </c>
      <c r="W2537" s="6">
        <v>1</v>
      </c>
      <c r="X2537" s="6">
        <v>1</v>
      </c>
      <c r="Y2537" s="6">
        <v>1</v>
      </c>
      <c r="Z2537" s="6">
        <v>0</v>
      </c>
      <c r="AA2537" s="6">
        <v>0</v>
      </c>
      <c r="AB2537" s="6">
        <v>16</v>
      </c>
      <c r="AF2537" s="26"/>
    </row>
    <row r="2538" spans="1:32" x14ac:dyDescent="0.25">
      <c r="A2538" s="10" t="s">
        <v>66</v>
      </c>
      <c r="B2538" s="6">
        <v>102013734</v>
      </c>
      <c r="C2538" s="6" t="s">
        <v>48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0</v>
      </c>
      <c r="J2538" s="6">
        <v>6</v>
      </c>
      <c r="K2538" s="6">
        <v>6</v>
      </c>
      <c r="L2538" s="6">
        <v>6</v>
      </c>
      <c r="M2538" s="6">
        <v>6</v>
      </c>
      <c r="N2538" s="6">
        <v>6</v>
      </c>
      <c r="O2538" s="6">
        <v>6</v>
      </c>
      <c r="P2538" s="6">
        <v>6</v>
      </c>
      <c r="Q2538" s="6">
        <v>6</v>
      </c>
      <c r="R2538" s="6">
        <v>6</v>
      </c>
      <c r="S2538" s="6">
        <v>6</v>
      </c>
      <c r="T2538" s="6">
        <v>6</v>
      </c>
      <c r="U2538" s="6">
        <v>6</v>
      </c>
      <c r="V2538" s="6">
        <v>6</v>
      </c>
      <c r="W2538" s="6">
        <v>6</v>
      </c>
      <c r="X2538" s="6">
        <v>6</v>
      </c>
      <c r="Y2538" s="6">
        <v>6</v>
      </c>
      <c r="Z2538" s="6">
        <v>0</v>
      </c>
      <c r="AA2538" s="6">
        <v>0</v>
      </c>
      <c r="AB2538" s="6">
        <v>96</v>
      </c>
      <c r="AF2538" s="26"/>
    </row>
    <row r="2539" spans="1:32" x14ac:dyDescent="0.25">
      <c r="A2539" s="10" t="s">
        <v>66</v>
      </c>
      <c r="B2539" s="6">
        <v>102013734</v>
      </c>
      <c r="C2539" s="6" t="s">
        <v>48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1</v>
      </c>
      <c r="K2539" s="6">
        <v>1</v>
      </c>
      <c r="L2539" s="6">
        <v>1</v>
      </c>
      <c r="M2539" s="6">
        <v>1</v>
      </c>
      <c r="N2539" s="6">
        <v>1</v>
      </c>
      <c r="O2539" s="6">
        <v>1</v>
      </c>
      <c r="P2539" s="6">
        <v>1</v>
      </c>
      <c r="Q2539" s="6">
        <v>1</v>
      </c>
      <c r="R2539" s="6">
        <v>1</v>
      </c>
      <c r="S2539" s="6">
        <v>1</v>
      </c>
      <c r="T2539" s="6">
        <v>1</v>
      </c>
      <c r="U2539" s="6">
        <v>1</v>
      </c>
      <c r="V2539" s="6">
        <v>1</v>
      </c>
      <c r="W2539" s="6">
        <v>1</v>
      </c>
      <c r="X2539" s="6">
        <v>1</v>
      </c>
      <c r="Y2539" s="6">
        <v>1</v>
      </c>
      <c r="Z2539" s="6">
        <v>0</v>
      </c>
      <c r="AA2539" s="6">
        <v>0</v>
      </c>
      <c r="AB2539" s="6">
        <v>16</v>
      </c>
      <c r="AF2539" s="26"/>
    </row>
    <row r="2540" spans="1:32" x14ac:dyDescent="0.25">
      <c r="A2540" s="10" t="s">
        <v>66</v>
      </c>
      <c r="B2540" s="6">
        <v>102013734</v>
      </c>
      <c r="C2540" s="6" t="s">
        <v>48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9</v>
      </c>
      <c r="K2540" s="6">
        <v>9</v>
      </c>
      <c r="L2540" s="6">
        <v>9</v>
      </c>
      <c r="M2540" s="6">
        <v>9</v>
      </c>
      <c r="N2540" s="6">
        <v>9</v>
      </c>
      <c r="O2540" s="6">
        <v>9</v>
      </c>
      <c r="P2540" s="6">
        <v>9</v>
      </c>
      <c r="Q2540" s="6">
        <v>9</v>
      </c>
      <c r="R2540" s="6">
        <v>9</v>
      </c>
      <c r="S2540" s="6">
        <v>9</v>
      </c>
      <c r="T2540" s="6">
        <v>9</v>
      </c>
      <c r="U2540" s="6">
        <v>9</v>
      </c>
      <c r="V2540" s="6">
        <v>9</v>
      </c>
      <c r="W2540" s="6">
        <v>9</v>
      </c>
      <c r="X2540" s="6">
        <v>9</v>
      </c>
      <c r="Y2540" s="6">
        <v>9</v>
      </c>
      <c r="Z2540" s="6">
        <v>0</v>
      </c>
      <c r="AA2540" s="6">
        <v>0</v>
      </c>
      <c r="AB2540" s="6">
        <v>144</v>
      </c>
      <c r="AF2540" s="26"/>
    </row>
    <row r="2541" spans="1:32" x14ac:dyDescent="0.25">
      <c r="A2541" s="10" t="s">
        <v>66</v>
      </c>
      <c r="B2541" s="6">
        <v>102014945</v>
      </c>
      <c r="C2541" s="6" t="s">
        <v>48</v>
      </c>
      <c r="D2541" s="6">
        <v>100</v>
      </c>
      <c r="E2541" s="6">
        <v>100</v>
      </c>
      <c r="F2541" s="6">
        <v>100</v>
      </c>
      <c r="G2541" s="6">
        <v>100</v>
      </c>
      <c r="H2541" s="6">
        <v>100</v>
      </c>
      <c r="I2541" s="6">
        <v>100</v>
      </c>
      <c r="J2541" s="6">
        <v>100</v>
      </c>
      <c r="K2541" s="6">
        <v>100</v>
      </c>
      <c r="L2541" s="6">
        <v>100</v>
      </c>
      <c r="M2541" s="6">
        <v>100</v>
      </c>
      <c r="N2541" s="6">
        <v>100</v>
      </c>
      <c r="O2541" s="6">
        <v>100</v>
      </c>
      <c r="P2541" s="6">
        <v>100</v>
      </c>
      <c r="Q2541" s="6">
        <v>100</v>
      </c>
      <c r="R2541" s="6">
        <v>100</v>
      </c>
      <c r="S2541" s="6">
        <v>100</v>
      </c>
      <c r="T2541" s="6">
        <v>100</v>
      </c>
      <c r="U2541" s="6">
        <v>100</v>
      </c>
      <c r="V2541" s="6">
        <v>100</v>
      </c>
      <c r="W2541" s="6">
        <v>100</v>
      </c>
      <c r="X2541" s="6">
        <v>100</v>
      </c>
      <c r="Y2541" s="6">
        <v>100</v>
      </c>
      <c r="Z2541" s="6">
        <v>100</v>
      </c>
      <c r="AA2541" s="6">
        <v>100</v>
      </c>
      <c r="AB2541" s="6">
        <v>2400</v>
      </c>
      <c r="AF2541" s="26"/>
    </row>
    <row r="2542" spans="1:32" x14ac:dyDescent="0.25">
      <c r="A2542" s="10" t="s">
        <v>66</v>
      </c>
      <c r="B2542" s="6">
        <v>102014945</v>
      </c>
      <c r="C2542" s="6" t="s">
        <v>48</v>
      </c>
      <c r="D2542" s="6">
        <v>0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272</v>
      </c>
      <c r="K2542" s="6">
        <v>269</v>
      </c>
      <c r="L2542" s="6">
        <v>272</v>
      </c>
      <c r="M2542" s="6">
        <v>270</v>
      </c>
      <c r="N2542" s="6">
        <v>265</v>
      </c>
      <c r="O2542" s="6">
        <v>265</v>
      </c>
      <c r="P2542" s="6">
        <v>286</v>
      </c>
      <c r="Q2542" s="6">
        <v>304</v>
      </c>
      <c r="R2542" s="6">
        <v>310</v>
      </c>
      <c r="S2542" s="6">
        <v>308</v>
      </c>
      <c r="T2542" s="6">
        <v>298</v>
      </c>
      <c r="U2542" s="6">
        <v>292</v>
      </c>
      <c r="V2542" s="6">
        <v>285</v>
      </c>
      <c r="W2542" s="6">
        <v>276</v>
      </c>
      <c r="X2542" s="6">
        <v>265</v>
      </c>
      <c r="Y2542" s="6">
        <v>254</v>
      </c>
      <c r="Z2542" s="6">
        <v>0</v>
      </c>
      <c r="AA2542" s="6">
        <v>0</v>
      </c>
      <c r="AB2542" s="6">
        <v>4491</v>
      </c>
      <c r="AF2542" s="26"/>
    </row>
    <row r="2543" spans="1:32" x14ac:dyDescent="0.25">
      <c r="A2543" s="10" t="s">
        <v>66</v>
      </c>
      <c r="B2543" s="6">
        <v>102014945</v>
      </c>
      <c r="C2543" s="6" t="s">
        <v>48</v>
      </c>
      <c r="D2543" s="6">
        <v>26</v>
      </c>
      <c r="E2543" s="6">
        <v>26</v>
      </c>
      <c r="F2543" s="6">
        <v>26</v>
      </c>
      <c r="G2543" s="6">
        <v>26</v>
      </c>
      <c r="H2543" s="6">
        <v>26</v>
      </c>
      <c r="I2543" s="6">
        <v>26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26</v>
      </c>
      <c r="AA2543" s="6">
        <v>26</v>
      </c>
      <c r="AB2543" s="6">
        <v>208</v>
      </c>
      <c r="AF2543" s="26"/>
    </row>
    <row r="2544" spans="1:32" x14ac:dyDescent="0.25">
      <c r="A2544" s="10" t="s">
        <v>66</v>
      </c>
      <c r="B2544" s="6">
        <v>102024869</v>
      </c>
      <c r="C2544" s="6" t="s">
        <v>48</v>
      </c>
      <c r="D2544" s="6">
        <v>245</v>
      </c>
      <c r="E2544" s="6">
        <v>245</v>
      </c>
      <c r="F2544" s="6">
        <v>245</v>
      </c>
      <c r="G2544" s="6">
        <v>245</v>
      </c>
      <c r="H2544" s="6">
        <v>245</v>
      </c>
      <c r="I2544" s="6">
        <v>245</v>
      </c>
      <c r="J2544" s="6">
        <v>262</v>
      </c>
      <c r="K2544" s="6">
        <v>262</v>
      </c>
      <c r="L2544" s="6">
        <v>262</v>
      </c>
      <c r="M2544" s="6">
        <v>262</v>
      </c>
      <c r="N2544" s="6">
        <v>262</v>
      </c>
      <c r="O2544" s="6">
        <v>262</v>
      </c>
      <c r="P2544" s="6">
        <v>262</v>
      </c>
      <c r="Q2544" s="6">
        <v>262</v>
      </c>
      <c r="R2544" s="6">
        <v>262</v>
      </c>
      <c r="S2544" s="6">
        <v>262</v>
      </c>
      <c r="T2544" s="6">
        <v>262</v>
      </c>
      <c r="U2544" s="6">
        <v>262</v>
      </c>
      <c r="V2544" s="6">
        <v>262</v>
      </c>
      <c r="W2544" s="6">
        <v>262</v>
      </c>
      <c r="X2544" s="6">
        <v>234</v>
      </c>
      <c r="Y2544" s="6">
        <v>214</v>
      </c>
      <c r="Z2544" s="6">
        <v>245</v>
      </c>
      <c r="AA2544" s="6">
        <v>245</v>
      </c>
      <c r="AB2544" s="6">
        <v>6076</v>
      </c>
      <c r="AF2544" s="26"/>
    </row>
    <row r="2545" spans="1:32" x14ac:dyDescent="0.25">
      <c r="A2545" s="10" t="s">
        <v>66</v>
      </c>
      <c r="B2545" s="6">
        <v>102024869</v>
      </c>
      <c r="C2545" s="6" t="s">
        <v>48</v>
      </c>
      <c r="D2545" s="6">
        <v>128</v>
      </c>
      <c r="E2545" s="6">
        <v>150</v>
      </c>
      <c r="F2545" s="6">
        <v>162</v>
      </c>
      <c r="G2545" s="6">
        <v>162</v>
      </c>
      <c r="H2545" s="6">
        <v>158</v>
      </c>
      <c r="I2545" s="6">
        <v>160</v>
      </c>
      <c r="J2545" s="6">
        <v>179</v>
      </c>
      <c r="K2545" s="6">
        <v>182</v>
      </c>
      <c r="L2545" s="6">
        <v>179</v>
      </c>
      <c r="M2545" s="6">
        <v>182</v>
      </c>
      <c r="N2545" s="6">
        <v>187</v>
      </c>
      <c r="O2545" s="6">
        <v>187</v>
      </c>
      <c r="P2545" s="6">
        <v>166</v>
      </c>
      <c r="Q2545" s="6">
        <v>148</v>
      </c>
      <c r="R2545" s="6">
        <v>142</v>
      </c>
      <c r="S2545" s="6">
        <v>144</v>
      </c>
      <c r="T2545" s="6">
        <v>154</v>
      </c>
      <c r="U2545" s="6">
        <v>160</v>
      </c>
      <c r="V2545" s="6">
        <v>167</v>
      </c>
      <c r="W2545" s="6">
        <v>176</v>
      </c>
      <c r="X2545" s="6">
        <v>167</v>
      </c>
      <c r="Y2545" s="6">
        <v>154</v>
      </c>
      <c r="Z2545" s="6">
        <v>191</v>
      </c>
      <c r="AA2545" s="6">
        <v>203</v>
      </c>
      <c r="AB2545" s="6">
        <v>3988</v>
      </c>
      <c r="AF2545" s="26"/>
    </row>
    <row r="2546" spans="1:32" x14ac:dyDescent="0.25">
      <c r="A2546" s="10" t="s">
        <v>66</v>
      </c>
      <c r="B2546" s="6">
        <v>102024869</v>
      </c>
      <c r="C2546" s="6" t="s">
        <v>48</v>
      </c>
      <c r="D2546" s="6">
        <v>77</v>
      </c>
      <c r="E2546" s="6">
        <v>55</v>
      </c>
      <c r="F2546" s="6">
        <v>43</v>
      </c>
      <c r="G2546" s="6">
        <v>43</v>
      </c>
      <c r="H2546" s="6">
        <v>47</v>
      </c>
      <c r="I2546" s="6">
        <v>45</v>
      </c>
      <c r="J2546" s="6">
        <v>9</v>
      </c>
      <c r="K2546" s="6">
        <v>6</v>
      </c>
      <c r="L2546" s="6">
        <v>9</v>
      </c>
      <c r="M2546" s="6">
        <v>6</v>
      </c>
      <c r="N2546" s="6">
        <v>1</v>
      </c>
      <c r="O2546" s="6">
        <v>1</v>
      </c>
      <c r="P2546" s="6">
        <v>22</v>
      </c>
      <c r="Q2546" s="6">
        <v>40</v>
      </c>
      <c r="R2546" s="6">
        <v>46</v>
      </c>
      <c r="S2546" s="6">
        <v>44</v>
      </c>
      <c r="T2546" s="6">
        <v>34</v>
      </c>
      <c r="U2546" s="6">
        <v>28</v>
      </c>
      <c r="V2546" s="6">
        <v>21</v>
      </c>
      <c r="W2546" s="6">
        <v>12</v>
      </c>
      <c r="X2546" s="6">
        <v>1</v>
      </c>
      <c r="Y2546" s="6">
        <v>0</v>
      </c>
      <c r="Z2546" s="6">
        <v>14</v>
      </c>
      <c r="AA2546" s="6">
        <v>2</v>
      </c>
      <c r="AB2546" s="6">
        <v>606</v>
      </c>
      <c r="AF2546" s="26"/>
    </row>
    <row r="2547" spans="1:32" x14ac:dyDescent="0.25">
      <c r="A2547" s="10" t="s">
        <v>66</v>
      </c>
      <c r="B2547" s="6">
        <v>102024869</v>
      </c>
      <c r="C2547" s="6" t="s">
        <v>48</v>
      </c>
      <c r="D2547" s="6">
        <v>99</v>
      </c>
      <c r="E2547" s="6">
        <v>99</v>
      </c>
      <c r="F2547" s="6">
        <v>99</v>
      </c>
      <c r="G2547" s="6">
        <v>99</v>
      </c>
      <c r="H2547" s="6">
        <v>99</v>
      </c>
      <c r="I2547" s="6">
        <v>99</v>
      </c>
      <c r="J2547" s="6">
        <v>99</v>
      </c>
      <c r="K2547" s="6">
        <v>99</v>
      </c>
      <c r="L2547" s="6">
        <v>99</v>
      </c>
      <c r="M2547" s="6">
        <v>99</v>
      </c>
      <c r="N2547" s="6">
        <v>99</v>
      </c>
      <c r="O2547" s="6">
        <v>99</v>
      </c>
      <c r="P2547" s="6">
        <v>99</v>
      </c>
      <c r="Q2547" s="6">
        <v>99</v>
      </c>
      <c r="R2547" s="6">
        <v>99</v>
      </c>
      <c r="S2547" s="6">
        <v>99</v>
      </c>
      <c r="T2547" s="6">
        <v>99</v>
      </c>
      <c r="U2547" s="6">
        <v>99</v>
      </c>
      <c r="V2547" s="6">
        <v>99</v>
      </c>
      <c r="W2547" s="6">
        <v>99</v>
      </c>
      <c r="X2547" s="6">
        <v>89</v>
      </c>
      <c r="Y2547" s="6">
        <v>81</v>
      </c>
      <c r="Z2547" s="6">
        <v>99</v>
      </c>
      <c r="AA2547" s="6">
        <v>99</v>
      </c>
      <c r="AB2547" s="6">
        <v>2348</v>
      </c>
      <c r="AF2547" s="26"/>
    </row>
    <row r="2548" spans="1:32" x14ac:dyDescent="0.25">
      <c r="A2548" s="10" t="s">
        <v>66</v>
      </c>
      <c r="B2548" s="6">
        <v>102024869</v>
      </c>
      <c r="C2548" s="6" t="s">
        <v>48</v>
      </c>
      <c r="D2548" s="6">
        <v>77</v>
      </c>
      <c r="E2548" s="6">
        <v>83</v>
      </c>
      <c r="F2548" s="6">
        <v>83</v>
      </c>
      <c r="G2548" s="6">
        <v>83</v>
      </c>
      <c r="H2548" s="6">
        <v>83</v>
      </c>
      <c r="I2548" s="6">
        <v>83</v>
      </c>
      <c r="J2548" s="6">
        <v>51</v>
      </c>
      <c r="K2548" s="6">
        <v>51</v>
      </c>
      <c r="L2548" s="6">
        <v>125</v>
      </c>
      <c r="M2548" s="6">
        <v>121</v>
      </c>
      <c r="N2548" s="6">
        <v>118</v>
      </c>
      <c r="O2548" s="6">
        <v>118</v>
      </c>
      <c r="P2548" s="6">
        <v>122</v>
      </c>
      <c r="Q2548" s="6">
        <v>126</v>
      </c>
      <c r="R2548" s="6">
        <v>126</v>
      </c>
      <c r="S2548" s="6">
        <v>124</v>
      </c>
      <c r="T2548" s="6">
        <v>51</v>
      </c>
      <c r="U2548" s="6">
        <v>51</v>
      </c>
      <c r="V2548" s="6">
        <v>51</v>
      </c>
      <c r="W2548" s="6">
        <v>51</v>
      </c>
      <c r="X2548" s="6">
        <v>46</v>
      </c>
      <c r="Y2548" s="6">
        <v>34</v>
      </c>
      <c r="Z2548" s="6">
        <v>83</v>
      </c>
      <c r="AA2548" s="6">
        <v>83</v>
      </c>
      <c r="AB2548" s="6">
        <v>2024</v>
      </c>
      <c r="AF2548" s="26"/>
    </row>
    <row r="2549" spans="1:32" x14ac:dyDescent="0.25">
      <c r="A2549" s="10" t="s">
        <v>66</v>
      </c>
      <c r="B2549" s="6">
        <v>102024869</v>
      </c>
      <c r="C2549" s="6" t="s">
        <v>48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8</v>
      </c>
      <c r="Z2549" s="6">
        <v>0</v>
      </c>
      <c r="AA2549" s="6">
        <v>0</v>
      </c>
      <c r="AB2549" s="6">
        <v>8</v>
      </c>
      <c r="AF2549" s="26"/>
    </row>
    <row r="2550" spans="1:32" x14ac:dyDescent="0.25">
      <c r="A2550" s="10" t="s">
        <v>66</v>
      </c>
      <c r="B2550" s="6">
        <v>102024869</v>
      </c>
      <c r="C2550" s="6" t="s">
        <v>48</v>
      </c>
      <c r="D2550" s="6">
        <v>0</v>
      </c>
      <c r="E2550" s="6">
        <v>16</v>
      </c>
      <c r="F2550" s="6">
        <v>28</v>
      </c>
      <c r="G2550" s="6">
        <v>28</v>
      </c>
      <c r="H2550" s="6">
        <v>24</v>
      </c>
      <c r="I2550" s="6">
        <v>27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56</v>
      </c>
      <c r="AA2550" s="6">
        <v>69</v>
      </c>
      <c r="AB2550" s="6">
        <v>248</v>
      </c>
      <c r="AF2550" s="26"/>
    </row>
    <row r="2551" spans="1:32" x14ac:dyDescent="0.25">
      <c r="A2551" s="10" t="s">
        <v>66</v>
      </c>
      <c r="B2551" s="6">
        <v>102025353</v>
      </c>
      <c r="C2551" s="6" t="s">
        <v>48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18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18</v>
      </c>
      <c r="AF2551" s="26"/>
    </row>
    <row r="2552" spans="1:32" x14ac:dyDescent="0.25">
      <c r="A2552" s="10" t="s">
        <v>66</v>
      </c>
      <c r="B2552" s="6">
        <v>102025353</v>
      </c>
      <c r="C2552" s="6" t="s">
        <v>48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 s="6">
        <v>0</v>
      </c>
      <c r="X2552" s="6">
        <v>0</v>
      </c>
      <c r="Y2552" s="6">
        <v>19</v>
      </c>
      <c r="Z2552" s="6">
        <v>0</v>
      </c>
      <c r="AA2552" s="6">
        <v>0</v>
      </c>
      <c r="AB2552" s="6">
        <v>19</v>
      </c>
      <c r="AF2552" s="26"/>
    </row>
    <row r="2553" spans="1:32" x14ac:dyDescent="0.25">
      <c r="A2553" s="10" t="s">
        <v>66</v>
      </c>
      <c r="B2553" s="6">
        <v>102025353</v>
      </c>
      <c r="C2553" s="6" t="s">
        <v>48</v>
      </c>
      <c r="D2553" s="6">
        <v>50</v>
      </c>
      <c r="E2553" s="6">
        <v>50</v>
      </c>
      <c r="F2553" s="6">
        <v>50</v>
      </c>
      <c r="G2553" s="6">
        <v>50</v>
      </c>
      <c r="H2553" s="6">
        <v>50</v>
      </c>
      <c r="I2553" s="6">
        <v>50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50</v>
      </c>
      <c r="AA2553" s="6">
        <v>50</v>
      </c>
      <c r="AB2553" s="6">
        <v>400</v>
      </c>
      <c r="AF2553" s="26"/>
    </row>
    <row r="2554" spans="1:32" x14ac:dyDescent="0.25">
      <c r="A2554" s="10" t="s">
        <v>66</v>
      </c>
      <c r="B2554" s="6">
        <v>102025353</v>
      </c>
      <c r="C2554" s="6" t="s">
        <v>48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0</v>
      </c>
      <c r="AF2554" s="26"/>
    </row>
    <row r="2555" spans="1:32" x14ac:dyDescent="0.25">
      <c r="A2555" s="10" t="s">
        <v>66</v>
      </c>
      <c r="B2555" s="6">
        <v>102025353</v>
      </c>
      <c r="C2555" s="6" t="s">
        <v>48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105</v>
      </c>
      <c r="K2555" s="6">
        <v>97</v>
      </c>
      <c r="L2555" s="6">
        <v>86</v>
      </c>
      <c r="M2555" s="6">
        <v>100</v>
      </c>
      <c r="N2555" s="6">
        <v>121</v>
      </c>
      <c r="O2555" s="6">
        <v>133</v>
      </c>
      <c r="P2555" s="6">
        <v>138</v>
      </c>
      <c r="Q2555" s="6">
        <v>146</v>
      </c>
      <c r="R2555" s="6">
        <v>146</v>
      </c>
      <c r="S2555" s="6">
        <v>126</v>
      </c>
      <c r="T2555" s="6">
        <v>115</v>
      </c>
      <c r="U2555" s="6">
        <v>118</v>
      </c>
      <c r="V2555" s="6">
        <v>117</v>
      </c>
      <c r="W2555" s="6">
        <v>120</v>
      </c>
      <c r="X2555" s="6">
        <v>123</v>
      </c>
      <c r="Y2555" s="6">
        <v>116</v>
      </c>
      <c r="Z2555" s="6">
        <v>0</v>
      </c>
      <c r="AA2555" s="6">
        <v>0</v>
      </c>
      <c r="AB2555" s="6">
        <v>1907</v>
      </c>
      <c r="AF2555" s="26"/>
    </row>
    <row r="2556" spans="1:32" x14ac:dyDescent="0.25">
      <c r="A2556" s="10" t="s">
        <v>66</v>
      </c>
      <c r="B2556" s="6">
        <v>102025353</v>
      </c>
      <c r="C2556" s="6" t="s">
        <v>48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0</v>
      </c>
      <c r="AF2556" s="26"/>
    </row>
    <row r="2557" spans="1:32" x14ac:dyDescent="0.25">
      <c r="A2557" s="10" t="s">
        <v>66</v>
      </c>
      <c r="B2557" s="6">
        <v>102025353</v>
      </c>
      <c r="C2557" s="6" t="s">
        <v>48</v>
      </c>
      <c r="D2557" s="6">
        <v>11</v>
      </c>
      <c r="E2557" s="6">
        <v>35</v>
      </c>
      <c r="F2557" s="6">
        <v>32</v>
      </c>
      <c r="G2557" s="6">
        <v>71</v>
      </c>
      <c r="H2557" s="6">
        <v>57</v>
      </c>
      <c r="I2557" s="6">
        <v>44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135</v>
      </c>
      <c r="AA2557" s="6">
        <v>81</v>
      </c>
      <c r="AB2557" s="6">
        <v>466</v>
      </c>
      <c r="AF2557" s="26"/>
    </row>
    <row r="2558" spans="1:32" x14ac:dyDescent="0.25">
      <c r="A2558" s="10" t="s">
        <v>66</v>
      </c>
      <c r="B2558" s="6">
        <v>102025353</v>
      </c>
      <c r="C2558" s="6" t="s">
        <v>48</v>
      </c>
      <c r="D2558" s="6">
        <v>142</v>
      </c>
      <c r="E2558" s="6">
        <v>128</v>
      </c>
      <c r="F2558" s="6">
        <v>158</v>
      </c>
      <c r="G2558" s="6">
        <v>128</v>
      </c>
      <c r="H2558" s="6">
        <v>121</v>
      </c>
      <c r="I2558" s="6">
        <v>117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794</v>
      </c>
      <c r="AF2558" s="26"/>
    </row>
    <row r="2559" spans="1:32" x14ac:dyDescent="0.25">
      <c r="A2559" s="10" t="s">
        <v>66</v>
      </c>
      <c r="B2559" s="6">
        <v>102025353</v>
      </c>
      <c r="C2559" s="6" t="s">
        <v>48</v>
      </c>
      <c r="D2559" s="6">
        <v>69</v>
      </c>
      <c r="E2559" s="6">
        <v>84</v>
      </c>
      <c r="F2559" s="6">
        <v>54</v>
      </c>
      <c r="G2559" s="6">
        <v>84</v>
      </c>
      <c r="H2559" s="6">
        <v>92</v>
      </c>
      <c r="I2559" s="6">
        <v>98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159</v>
      </c>
      <c r="AA2559" s="6">
        <v>160</v>
      </c>
      <c r="AB2559" s="6">
        <v>800</v>
      </c>
      <c r="AF2559" s="26"/>
    </row>
    <row r="2560" spans="1:32" x14ac:dyDescent="0.25">
      <c r="A2560" s="10" t="s">
        <v>66</v>
      </c>
      <c r="B2560" s="6">
        <v>102025353</v>
      </c>
      <c r="C2560" s="6" t="s">
        <v>48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7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7</v>
      </c>
      <c r="AF2560" s="26"/>
    </row>
    <row r="2561" spans="1:32" x14ac:dyDescent="0.25">
      <c r="A2561" s="10" t="s">
        <v>66</v>
      </c>
      <c r="B2561" s="6">
        <v>102025353</v>
      </c>
      <c r="C2561" s="6" t="s">
        <v>48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21</v>
      </c>
      <c r="V2561" s="6">
        <v>25</v>
      </c>
      <c r="W2561" s="6">
        <v>25</v>
      </c>
      <c r="X2561" s="6">
        <v>25</v>
      </c>
      <c r="Y2561" s="6">
        <v>1</v>
      </c>
      <c r="Z2561" s="6">
        <v>0</v>
      </c>
      <c r="AA2561" s="6">
        <v>0</v>
      </c>
      <c r="AB2561" s="6">
        <v>97</v>
      </c>
      <c r="AF2561" s="26"/>
    </row>
    <row r="2562" spans="1:32" x14ac:dyDescent="0.25">
      <c r="A2562" s="10" t="s">
        <v>66</v>
      </c>
      <c r="B2562" s="6">
        <v>102025353</v>
      </c>
      <c r="C2562" s="6" t="s">
        <v>48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4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4</v>
      </c>
      <c r="AF2562" s="26"/>
    </row>
    <row r="2563" spans="1:32" x14ac:dyDescent="0.25">
      <c r="A2563" s="10" t="s">
        <v>66</v>
      </c>
      <c r="B2563" s="6">
        <v>102025353</v>
      </c>
      <c r="C2563" s="6" t="s">
        <v>48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5</v>
      </c>
      <c r="Z2563" s="6">
        <v>0</v>
      </c>
      <c r="AA2563" s="6">
        <v>0</v>
      </c>
      <c r="AB2563" s="6">
        <v>5</v>
      </c>
      <c r="AF2563" s="26"/>
    </row>
    <row r="2564" spans="1:32" x14ac:dyDescent="0.25">
      <c r="A2564" s="10" t="s">
        <v>66</v>
      </c>
      <c r="B2564" s="6">
        <v>102025353</v>
      </c>
      <c r="C2564" s="6" t="s">
        <v>48</v>
      </c>
      <c r="D2564" s="6">
        <v>5</v>
      </c>
      <c r="E2564" s="6">
        <v>11</v>
      </c>
      <c r="F2564" s="6">
        <v>9</v>
      </c>
      <c r="G2564" s="6">
        <v>6</v>
      </c>
      <c r="H2564" s="6">
        <v>3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34</v>
      </c>
      <c r="AF2564" s="26"/>
    </row>
    <row r="2565" spans="1:32" x14ac:dyDescent="0.25">
      <c r="A2565" s="10" t="s">
        <v>66</v>
      </c>
      <c r="B2565" s="6">
        <v>102025353</v>
      </c>
      <c r="C2565" s="6" t="s">
        <v>48</v>
      </c>
      <c r="D2565" s="6">
        <v>163</v>
      </c>
      <c r="E2565" s="6">
        <v>163</v>
      </c>
      <c r="F2565" s="6">
        <v>165</v>
      </c>
      <c r="G2565" s="6">
        <v>168</v>
      </c>
      <c r="H2565" s="6">
        <v>171</v>
      </c>
      <c r="I2565" s="6">
        <v>173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25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175</v>
      </c>
      <c r="AA2565" s="6">
        <v>174</v>
      </c>
      <c r="AB2565" s="6">
        <v>1377</v>
      </c>
      <c r="AF2565" s="26"/>
    </row>
    <row r="2566" spans="1:32" x14ac:dyDescent="0.25">
      <c r="A2566" s="10" t="s">
        <v>66</v>
      </c>
      <c r="B2566" s="6">
        <v>102025353</v>
      </c>
      <c r="C2566" s="6" t="s">
        <v>48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50</v>
      </c>
      <c r="AB2566" s="6">
        <v>50</v>
      </c>
      <c r="AF2566" s="26"/>
    </row>
    <row r="2567" spans="1:32" x14ac:dyDescent="0.25">
      <c r="A2567" s="10" t="s">
        <v>66</v>
      </c>
      <c r="B2567" s="6">
        <v>102025727</v>
      </c>
      <c r="C2567" s="6" t="s">
        <v>48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40</v>
      </c>
      <c r="K2567" s="6">
        <v>40</v>
      </c>
      <c r="L2567" s="6">
        <v>40</v>
      </c>
      <c r="M2567" s="6">
        <v>40</v>
      </c>
      <c r="N2567" s="6">
        <v>40</v>
      </c>
      <c r="O2567" s="6">
        <v>40</v>
      </c>
      <c r="P2567" s="6">
        <v>40</v>
      </c>
      <c r="Q2567" s="6">
        <v>40</v>
      </c>
      <c r="R2567" s="6">
        <v>40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360</v>
      </c>
      <c r="AF2567" s="26"/>
    </row>
    <row r="2568" spans="1:32" x14ac:dyDescent="0.25">
      <c r="A2568" s="10" t="s">
        <v>66</v>
      </c>
      <c r="B2568" s="6">
        <v>102025727</v>
      </c>
      <c r="C2568" s="6" t="s">
        <v>48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2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2</v>
      </c>
      <c r="AF2568" s="26"/>
    </row>
    <row r="2569" spans="1:32" x14ac:dyDescent="0.25">
      <c r="A2569" s="10" t="s">
        <v>66</v>
      </c>
      <c r="B2569" s="6">
        <v>102025727</v>
      </c>
      <c r="C2569" s="6" t="s">
        <v>48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38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38</v>
      </c>
      <c r="AF2569" s="26"/>
    </row>
    <row r="2570" spans="1:32" x14ac:dyDescent="0.25">
      <c r="A2570" s="10" t="s">
        <v>66</v>
      </c>
      <c r="B2570" s="6">
        <v>102026020</v>
      </c>
      <c r="C2570" s="6" t="s">
        <v>48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19</v>
      </c>
      <c r="R2570" s="6">
        <v>25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  <c r="AB2570" s="6">
        <v>44</v>
      </c>
      <c r="AF2570" s="26"/>
    </row>
    <row r="2571" spans="1:32" x14ac:dyDescent="0.25">
      <c r="A2571" s="10" t="s">
        <v>66</v>
      </c>
      <c r="B2571" s="6">
        <v>102026020</v>
      </c>
      <c r="C2571" s="6" t="s">
        <v>48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25</v>
      </c>
      <c r="K2571" s="6">
        <v>25</v>
      </c>
      <c r="L2571" s="6">
        <v>25</v>
      </c>
      <c r="M2571" s="6">
        <v>25</v>
      </c>
      <c r="N2571" s="6">
        <v>25</v>
      </c>
      <c r="O2571" s="6">
        <v>25</v>
      </c>
      <c r="P2571" s="6">
        <v>25</v>
      </c>
      <c r="Q2571" s="6">
        <v>6</v>
      </c>
      <c r="R2571" s="6">
        <v>0</v>
      </c>
      <c r="S2571" s="6">
        <v>23</v>
      </c>
      <c r="T2571" s="6">
        <v>25</v>
      </c>
      <c r="U2571" s="6">
        <v>25</v>
      </c>
      <c r="V2571" s="6">
        <v>25</v>
      </c>
      <c r="W2571" s="6">
        <v>25</v>
      </c>
      <c r="X2571" s="6">
        <v>25</v>
      </c>
      <c r="Y2571" s="6">
        <v>25</v>
      </c>
      <c r="Z2571" s="6">
        <v>0</v>
      </c>
      <c r="AA2571" s="6">
        <v>0</v>
      </c>
      <c r="AB2571" s="6">
        <v>354</v>
      </c>
      <c r="AF2571" s="26"/>
    </row>
    <row r="2572" spans="1:32" x14ac:dyDescent="0.25">
      <c r="A2572" s="10" t="s">
        <v>66</v>
      </c>
      <c r="B2572" s="6">
        <v>102026020</v>
      </c>
      <c r="C2572" s="6" t="s">
        <v>48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2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2</v>
      </c>
      <c r="AF2572" s="26"/>
    </row>
    <row r="2573" spans="1:32" x14ac:dyDescent="0.25">
      <c r="A2573" s="10" t="s">
        <v>66</v>
      </c>
      <c r="B2573" s="6">
        <v>102026287</v>
      </c>
      <c r="C2573" s="6" t="s">
        <v>48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26</v>
      </c>
      <c r="M2573" s="6">
        <v>30</v>
      </c>
      <c r="N2573" s="6">
        <v>33</v>
      </c>
      <c r="O2573" s="6">
        <v>33</v>
      </c>
      <c r="P2573" s="6">
        <v>29</v>
      </c>
      <c r="Q2573" s="6">
        <v>25</v>
      </c>
      <c r="R2573" s="6">
        <v>25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201</v>
      </c>
      <c r="AF2573" s="26"/>
    </row>
    <row r="2574" spans="1:32" x14ac:dyDescent="0.25">
      <c r="A2574" s="10" t="s">
        <v>66</v>
      </c>
      <c r="B2574" s="6">
        <v>102026288</v>
      </c>
      <c r="C2574" s="6" t="s">
        <v>48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0</v>
      </c>
      <c r="AF2574" s="26"/>
    </row>
    <row r="2575" spans="1:32" x14ac:dyDescent="0.25">
      <c r="A2575" s="10" t="s">
        <v>66</v>
      </c>
      <c r="B2575" s="6">
        <v>102026288</v>
      </c>
      <c r="C2575" s="6" t="s">
        <v>48</v>
      </c>
      <c r="D2575" s="6">
        <v>299</v>
      </c>
      <c r="E2575" s="6">
        <v>275</v>
      </c>
      <c r="F2575" s="6">
        <v>278</v>
      </c>
      <c r="G2575" s="6">
        <v>239</v>
      </c>
      <c r="H2575" s="6">
        <v>253</v>
      </c>
      <c r="I2575" s="6">
        <v>266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175</v>
      </c>
      <c r="AA2575" s="6">
        <v>229</v>
      </c>
      <c r="AB2575" s="6">
        <v>2014</v>
      </c>
      <c r="AF2575" s="26"/>
    </row>
    <row r="2576" spans="1:32" x14ac:dyDescent="0.25">
      <c r="A2576" s="10" t="s">
        <v>66</v>
      </c>
      <c r="B2576" s="6">
        <v>102026288</v>
      </c>
      <c r="C2576" s="6" t="s">
        <v>48</v>
      </c>
      <c r="D2576" s="6">
        <v>200</v>
      </c>
      <c r="E2576" s="6">
        <v>178</v>
      </c>
      <c r="F2576" s="6">
        <v>166</v>
      </c>
      <c r="G2576" s="6">
        <v>166</v>
      </c>
      <c r="H2576" s="6">
        <v>170</v>
      </c>
      <c r="I2576" s="6">
        <v>166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39</v>
      </c>
      <c r="AA2576" s="6">
        <v>26</v>
      </c>
      <c r="AB2576" s="6">
        <v>1111</v>
      </c>
      <c r="AF2576" s="26"/>
    </row>
    <row r="2577" spans="1:32" x14ac:dyDescent="0.25">
      <c r="A2577" s="10" t="s">
        <v>66</v>
      </c>
      <c r="B2577" s="6">
        <v>102026288</v>
      </c>
      <c r="C2577" s="6" t="s">
        <v>48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2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98</v>
      </c>
      <c r="AA2577" s="6">
        <v>99</v>
      </c>
      <c r="AB2577" s="6">
        <v>199</v>
      </c>
      <c r="AF2577" s="26"/>
    </row>
    <row r="2578" spans="1:32" x14ac:dyDescent="0.25">
      <c r="A2578" s="10" t="s">
        <v>66</v>
      </c>
      <c r="B2578" s="6">
        <v>102026288</v>
      </c>
      <c r="C2578" s="6" t="s">
        <v>48</v>
      </c>
      <c r="D2578" s="6">
        <v>6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6</v>
      </c>
      <c r="AF2578" s="26"/>
    </row>
    <row r="2579" spans="1:32" x14ac:dyDescent="0.25">
      <c r="A2579" s="10" t="s">
        <v>66</v>
      </c>
      <c r="B2579" s="6">
        <v>102026416</v>
      </c>
      <c r="C2579" s="6" t="s">
        <v>48</v>
      </c>
      <c r="D2579" s="6">
        <v>7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7</v>
      </c>
      <c r="AF2579" s="26"/>
    </row>
    <row r="2580" spans="1:32" x14ac:dyDescent="0.25">
      <c r="A2580" s="10" t="s">
        <v>66</v>
      </c>
      <c r="B2580" s="6">
        <v>102026416</v>
      </c>
      <c r="C2580" s="6" t="s">
        <v>48</v>
      </c>
      <c r="D2580" s="6">
        <v>33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33</v>
      </c>
      <c r="AF2580" s="26"/>
    </row>
    <row r="2581" spans="1:32" x14ac:dyDescent="0.25">
      <c r="A2581" s="10" t="s">
        <v>66</v>
      </c>
      <c r="B2581" s="6">
        <v>102026644</v>
      </c>
      <c r="C2581" s="6" t="s">
        <v>48</v>
      </c>
      <c r="D2581" s="6">
        <v>0</v>
      </c>
      <c r="E2581" s="6">
        <v>0</v>
      </c>
      <c r="F2581" s="6">
        <v>5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5</v>
      </c>
      <c r="AF2581" s="26"/>
    </row>
    <row r="2582" spans="1:32" x14ac:dyDescent="0.25">
      <c r="A2582" s="10" t="s">
        <v>66</v>
      </c>
      <c r="B2582" s="6">
        <v>102026644</v>
      </c>
      <c r="C2582" s="6" t="s">
        <v>48</v>
      </c>
      <c r="D2582" s="6">
        <v>0</v>
      </c>
      <c r="E2582" s="6">
        <v>0</v>
      </c>
      <c r="F2582" s="6">
        <v>8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8</v>
      </c>
      <c r="AF2582" s="26"/>
    </row>
    <row r="2583" spans="1:32" x14ac:dyDescent="0.25">
      <c r="A2583" s="10" t="s">
        <v>66</v>
      </c>
      <c r="B2583" s="6">
        <v>102026644</v>
      </c>
      <c r="C2583" s="6" t="s">
        <v>48</v>
      </c>
      <c r="D2583" s="6">
        <v>0</v>
      </c>
      <c r="E2583" s="6">
        <v>0</v>
      </c>
      <c r="F2583" s="6">
        <v>1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1</v>
      </c>
      <c r="AF2583" s="26"/>
    </row>
    <row r="2584" spans="1:32" x14ac:dyDescent="0.25">
      <c r="A2584" s="10" t="s">
        <v>66</v>
      </c>
      <c r="B2584" s="6">
        <v>102026746</v>
      </c>
      <c r="C2584" s="6" t="s">
        <v>48</v>
      </c>
      <c r="D2584" s="6">
        <v>0</v>
      </c>
      <c r="E2584" s="6">
        <v>0</v>
      </c>
      <c r="F2584" s="6">
        <v>0</v>
      </c>
      <c r="G2584" s="6">
        <v>20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20</v>
      </c>
      <c r="AF2584" s="26"/>
    </row>
    <row r="2585" spans="1:32" x14ac:dyDescent="0.25">
      <c r="A2585" s="10" t="s">
        <v>66</v>
      </c>
      <c r="B2585" s="6">
        <v>102031357</v>
      </c>
      <c r="C2585" s="6" t="s">
        <v>48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150</v>
      </c>
      <c r="N2585" s="6">
        <v>150</v>
      </c>
      <c r="O2585" s="6">
        <v>150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450</v>
      </c>
      <c r="AF2585" s="26"/>
    </row>
    <row r="2586" spans="1:32" x14ac:dyDescent="0.25">
      <c r="A2586" s="10" t="s">
        <v>66</v>
      </c>
      <c r="B2586" s="6">
        <v>102031371</v>
      </c>
      <c r="C2586" s="6" t="s">
        <v>48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38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38</v>
      </c>
      <c r="AF2586" s="26"/>
    </row>
    <row r="2587" spans="1:32" x14ac:dyDescent="0.25">
      <c r="A2587" s="10" t="s">
        <v>66</v>
      </c>
      <c r="B2587" s="6">
        <v>102031371</v>
      </c>
      <c r="C2587" s="6" t="s">
        <v>48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24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24</v>
      </c>
      <c r="AF2587" s="26"/>
    </row>
    <row r="2588" spans="1:32" x14ac:dyDescent="0.25">
      <c r="A2588" s="10" t="s">
        <v>66</v>
      </c>
      <c r="B2588" s="6">
        <v>102031371</v>
      </c>
      <c r="C2588" s="6" t="s">
        <v>48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91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91</v>
      </c>
      <c r="AF2588" s="26"/>
    </row>
    <row r="2589" spans="1:32" x14ac:dyDescent="0.25">
      <c r="A2589" s="10" t="s">
        <v>66</v>
      </c>
      <c r="B2589" s="6">
        <v>102031371</v>
      </c>
      <c r="C2589" s="6" t="s">
        <v>48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109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109</v>
      </c>
      <c r="AF2589" s="26"/>
    </row>
    <row r="2590" spans="1:32" x14ac:dyDescent="0.25">
      <c r="A2590" s="10" t="s">
        <v>66</v>
      </c>
      <c r="B2590" s="6">
        <v>102031371</v>
      </c>
      <c r="C2590" s="6" t="s">
        <v>48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42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42</v>
      </c>
      <c r="AF2590" s="26"/>
    </row>
    <row r="2591" spans="1:32" x14ac:dyDescent="0.25">
      <c r="A2591" s="10" t="s">
        <v>66</v>
      </c>
      <c r="B2591" s="6">
        <v>102031397</v>
      </c>
      <c r="C2591" s="6" t="s">
        <v>48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15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15</v>
      </c>
      <c r="AF2591" s="26"/>
    </row>
    <row r="2592" spans="1:32" x14ac:dyDescent="0.25">
      <c r="A2592" s="10" t="s">
        <v>66</v>
      </c>
      <c r="B2592" s="6">
        <v>102031397</v>
      </c>
      <c r="C2592" s="6" t="s">
        <v>48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205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205</v>
      </c>
      <c r="AF2592" s="26"/>
    </row>
    <row r="2593" spans="1:32" x14ac:dyDescent="0.25">
      <c r="A2593" s="10" t="s">
        <v>66</v>
      </c>
      <c r="B2593" s="6">
        <v>102031408</v>
      </c>
      <c r="C2593" s="6" t="s">
        <v>48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25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25</v>
      </c>
      <c r="AF2593" s="26"/>
    </row>
    <row r="2594" spans="1:32" x14ac:dyDescent="0.25">
      <c r="A2594" s="10" t="s">
        <v>66</v>
      </c>
      <c r="B2594" s="6">
        <v>102031518</v>
      </c>
      <c r="C2594" s="6" t="s">
        <v>48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35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35</v>
      </c>
      <c r="AF2594" s="26"/>
    </row>
    <row r="2595" spans="1:32" x14ac:dyDescent="0.25">
      <c r="A2595" s="10" t="s">
        <v>66</v>
      </c>
      <c r="B2595" s="6">
        <v>102031518</v>
      </c>
      <c r="C2595" s="6" t="s">
        <v>48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85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85</v>
      </c>
      <c r="AF2595" s="26"/>
    </row>
    <row r="2596" spans="1:32" x14ac:dyDescent="0.25">
      <c r="A2596" s="10" t="s">
        <v>66</v>
      </c>
      <c r="B2596" s="6">
        <v>102031518</v>
      </c>
      <c r="C2596" s="6" t="s">
        <v>48</v>
      </c>
      <c r="D2596" s="6">
        <v>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10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10</v>
      </c>
      <c r="AF2596" s="26"/>
    </row>
    <row r="2597" spans="1:32" x14ac:dyDescent="0.25">
      <c r="A2597" s="10" t="s">
        <v>66</v>
      </c>
      <c r="B2597" s="6">
        <v>102031518</v>
      </c>
      <c r="C2597" s="6" t="s">
        <v>48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47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47</v>
      </c>
      <c r="AF2597" s="26"/>
    </row>
    <row r="2598" spans="1:32" x14ac:dyDescent="0.25">
      <c r="A2598" s="10" t="s">
        <v>66</v>
      </c>
      <c r="B2598" s="6">
        <v>102031518</v>
      </c>
      <c r="C2598" s="6" t="s">
        <v>48</v>
      </c>
      <c r="D2598" s="6">
        <v>0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0</v>
      </c>
      <c r="L2598" s="6">
        <v>13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13</v>
      </c>
      <c r="AF2598" s="26"/>
    </row>
    <row r="2599" spans="1:32" x14ac:dyDescent="0.25">
      <c r="A2599" s="21"/>
      <c r="B2599" s="22"/>
      <c r="C2599" s="22" t="s">
        <v>40</v>
      </c>
      <c r="D2599" s="23">
        <v>2160</v>
      </c>
      <c r="E2599" s="23">
        <v>2120</v>
      </c>
      <c r="F2599" s="23">
        <v>2134</v>
      </c>
      <c r="G2599" s="23">
        <v>2140</v>
      </c>
      <c r="H2599" s="23">
        <v>2120</v>
      </c>
      <c r="I2599" s="23">
        <v>2121</v>
      </c>
      <c r="J2599" s="23">
        <v>2545</v>
      </c>
      <c r="K2599" s="23">
        <v>3058</v>
      </c>
      <c r="L2599" s="23">
        <v>3058</v>
      </c>
      <c r="M2599" s="23">
        <v>2859</v>
      </c>
      <c r="N2599" s="23">
        <v>2861</v>
      </c>
      <c r="O2599" s="23">
        <v>2838</v>
      </c>
      <c r="P2599" s="23">
        <v>2763</v>
      </c>
      <c r="Q2599" s="23">
        <v>2762</v>
      </c>
      <c r="R2599" s="23">
        <v>2771</v>
      </c>
      <c r="S2599" s="23">
        <v>2808</v>
      </c>
      <c r="T2599" s="23">
        <v>2581</v>
      </c>
      <c r="U2599" s="23">
        <v>2907</v>
      </c>
      <c r="V2599" s="23">
        <v>2887</v>
      </c>
      <c r="W2599" s="23">
        <v>2837</v>
      </c>
      <c r="X2599" s="23">
        <v>2790</v>
      </c>
      <c r="Y2599" s="23">
        <v>2641</v>
      </c>
      <c r="Z2599" s="23">
        <v>2203</v>
      </c>
      <c r="AA2599" s="23">
        <v>2188</v>
      </c>
      <c r="AB2599" s="23">
        <v>62152</v>
      </c>
      <c r="AF2599" s="26"/>
    </row>
    <row r="2600" spans="1:32" x14ac:dyDescent="0.25">
      <c r="A2600" s="24" t="s">
        <v>67</v>
      </c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3"/>
    </row>
    <row r="2601" spans="1:32" x14ac:dyDescent="0.25">
      <c r="A2601" s="25" t="s">
        <v>68</v>
      </c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3"/>
    </row>
  </sheetData>
  <mergeCells count="234">
    <mergeCell ref="S2381:S2382"/>
    <mergeCell ref="T2381:T2382"/>
    <mergeCell ref="U2381:U2382"/>
    <mergeCell ref="V2381:V2382"/>
    <mergeCell ref="K2381:K2382"/>
    <mergeCell ref="L2381:L2382"/>
    <mergeCell ref="M2381:M2382"/>
    <mergeCell ref="N2381:N2382"/>
    <mergeCell ref="O2381:O2382"/>
    <mergeCell ref="P2381:P2382"/>
    <mergeCell ref="A2380:AF2380"/>
    <mergeCell ref="A2381:A2382"/>
    <mergeCell ref="C2381:C2382"/>
    <mergeCell ref="D2381:D2382"/>
    <mergeCell ref="E2381:E2382"/>
    <mergeCell ref="F2381:F2382"/>
    <mergeCell ref="G2381:G2382"/>
    <mergeCell ref="H2381:H2382"/>
    <mergeCell ref="I2381:I2382"/>
    <mergeCell ref="J2381:J2382"/>
    <mergeCell ref="W2381:W2382"/>
    <mergeCell ref="X2381:X2382"/>
    <mergeCell ref="Y2381:Y2382"/>
    <mergeCell ref="Z2381:Z2382"/>
    <mergeCell ref="AA2381:AA2382"/>
    <mergeCell ref="AB2381:AB2382"/>
    <mergeCell ref="Q2381:Q2382"/>
    <mergeCell ref="R2381:R2382"/>
    <mergeCell ref="A2352:AF2352"/>
    <mergeCell ref="A2353:AF2353"/>
    <mergeCell ref="A2360:AF2360"/>
    <mergeCell ref="A2361:AF2361"/>
    <mergeCell ref="A2379:AF2379"/>
    <mergeCell ref="V1871:V1872"/>
    <mergeCell ref="W1871:W1872"/>
    <mergeCell ref="X1871:X1872"/>
    <mergeCell ref="Y1871:Y1872"/>
    <mergeCell ref="Z1871:Z1872"/>
    <mergeCell ref="AA1871:AA1872"/>
    <mergeCell ref="P1871:P1872"/>
    <mergeCell ref="Q1871:Q1872"/>
    <mergeCell ref="R1871:R1872"/>
    <mergeCell ref="S1871:S1872"/>
    <mergeCell ref="T1871:T1872"/>
    <mergeCell ref="U1871:U1872"/>
    <mergeCell ref="J1871:J1872"/>
    <mergeCell ref="K1871:K1872"/>
    <mergeCell ref="L1871:L1872"/>
    <mergeCell ref="M1871:M1872"/>
    <mergeCell ref="N1871:N1872"/>
    <mergeCell ref="O1871:O1872"/>
    <mergeCell ref="A1869:AF1869"/>
    <mergeCell ref="A1870:AF1870"/>
    <mergeCell ref="A1871:A1872"/>
    <mergeCell ref="C1871:C1872"/>
    <mergeCell ref="D1871:D1872"/>
    <mergeCell ref="E1871:E1872"/>
    <mergeCell ref="F1871:F1872"/>
    <mergeCell ref="G1871:G1872"/>
    <mergeCell ref="H1871:H1872"/>
    <mergeCell ref="I1871:I1872"/>
    <mergeCell ref="AB1871:AB1872"/>
    <mergeCell ref="A1842:AF1842"/>
    <mergeCell ref="A1843:AF1843"/>
    <mergeCell ref="A1850:AF1850"/>
    <mergeCell ref="A1851:AF1851"/>
    <mergeCell ref="U1404:U1405"/>
    <mergeCell ref="V1404:V1405"/>
    <mergeCell ref="W1404:W1405"/>
    <mergeCell ref="X1404:X1405"/>
    <mergeCell ref="Y1404:Y1405"/>
    <mergeCell ref="Z1404:Z1405"/>
    <mergeCell ref="O1404:O1405"/>
    <mergeCell ref="P1404:P1405"/>
    <mergeCell ref="Q1404:Q1405"/>
    <mergeCell ref="R1404:R1405"/>
    <mergeCell ref="S1404:S1405"/>
    <mergeCell ref="T1404:T1405"/>
    <mergeCell ref="I1404:I1405"/>
    <mergeCell ref="J1404:J1405"/>
    <mergeCell ref="K1404:K1405"/>
    <mergeCell ref="L1404:L1405"/>
    <mergeCell ref="M1404:M1405"/>
    <mergeCell ref="N1404:N1405"/>
    <mergeCell ref="A1384:AF1384"/>
    <mergeCell ref="A1402:AF1402"/>
    <mergeCell ref="A1403:AF1403"/>
    <mergeCell ref="A1404:A1405"/>
    <mergeCell ref="C1404:C1405"/>
    <mergeCell ref="D1404:D1405"/>
    <mergeCell ref="E1404:E1405"/>
    <mergeCell ref="F1404:F1405"/>
    <mergeCell ref="G1404:G1405"/>
    <mergeCell ref="H1404:H1405"/>
    <mergeCell ref="AA1404:AA1405"/>
    <mergeCell ref="AB1404:AB1405"/>
    <mergeCell ref="A1375:AF1375"/>
    <mergeCell ref="A1376:AF1376"/>
    <mergeCell ref="A1383:AF1383"/>
    <mergeCell ref="T1008:T1009"/>
    <mergeCell ref="U1008:U1009"/>
    <mergeCell ref="V1008:V1009"/>
    <mergeCell ref="W1008:W1009"/>
    <mergeCell ref="X1008:X1009"/>
    <mergeCell ref="Y1008:Y1009"/>
    <mergeCell ref="N1008:N1009"/>
    <mergeCell ref="O1008:O1009"/>
    <mergeCell ref="P1008:P1009"/>
    <mergeCell ref="Q1008:Q1009"/>
    <mergeCell ref="R1008:R1009"/>
    <mergeCell ref="S1008:S1009"/>
    <mergeCell ref="H1008:H1009"/>
    <mergeCell ref="I1008:I1009"/>
    <mergeCell ref="J1008:J1009"/>
    <mergeCell ref="K1008:K1009"/>
    <mergeCell ref="L1008:L1009"/>
    <mergeCell ref="M1008:M1009"/>
    <mergeCell ref="S676:S677"/>
    <mergeCell ref="T676:T677"/>
    <mergeCell ref="U676:U677"/>
    <mergeCell ref="V676:V677"/>
    <mergeCell ref="A1008:A1009"/>
    <mergeCell ref="C1008:C1009"/>
    <mergeCell ref="D1008:D1009"/>
    <mergeCell ref="E1008:E1009"/>
    <mergeCell ref="F1008:F1009"/>
    <mergeCell ref="G1008:G1009"/>
    <mergeCell ref="A979:AF979"/>
    <mergeCell ref="A980:AF980"/>
    <mergeCell ref="A987:AF987"/>
    <mergeCell ref="A988:AF988"/>
    <mergeCell ref="A1006:AF1006"/>
    <mergeCell ref="A1007:AF1007"/>
    <mergeCell ref="Z1008:Z1009"/>
    <mergeCell ref="AA1008:AA1009"/>
    <mergeCell ref="AB1008:AB1009"/>
    <mergeCell ref="K676:K677"/>
    <mergeCell ref="L676:L677"/>
    <mergeCell ref="M676:M677"/>
    <mergeCell ref="N676:N677"/>
    <mergeCell ref="O676:O677"/>
    <mergeCell ref="P676:P677"/>
    <mergeCell ref="A675:AF675"/>
    <mergeCell ref="A676:A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W676:W677"/>
    <mergeCell ref="X676:X677"/>
    <mergeCell ref="Y676:Y677"/>
    <mergeCell ref="Z676:Z677"/>
    <mergeCell ref="AA676:AA677"/>
    <mergeCell ref="AB676:AB677"/>
    <mergeCell ref="Q676:Q677"/>
    <mergeCell ref="R676:R677"/>
    <mergeCell ref="A647:AF647"/>
    <mergeCell ref="A648:AF648"/>
    <mergeCell ref="A655:AF655"/>
    <mergeCell ref="A656:AF656"/>
    <mergeCell ref="A674:AF674"/>
    <mergeCell ref="V364:V365"/>
    <mergeCell ref="W364:W365"/>
    <mergeCell ref="X364:X365"/>
    <mergeCell ref="Y364:Y365"/>
    <mergeCell ref="Z364:Z365"/>
    <mergeCell ref="AA364:AA365"/>
    <mergeCell ref="P364:P365"/>
    <mergeCell ref="Q364:Q365"/>
    <mergeCell ref="R364:R365"/>
    <mergeCell ref="S364:S365"/>
    <mergeCell ref="T364:T365"/>
    <mergeCell ref="U364:U365"/>
    <mergeCell ref="J364:J365"/>
    <mergeCell ref="K364:K365"/>
    <mergeCell ref="L364:L365"/>
    <mergeCell ref="M364:M365"/>
    <mergeCell ref="N364:N365"/>
    <mergeCell ref="O364:O365"/>
    <mergeCell ref="A362:AF362"/>
    <mergeCell ref="A363:AF363"/>
    <mergeCell ref="A364:A365"/>
    <mergeCell ref="C364:C365"/>
    <mergeCell ref="D364:D365"/>
    <mergeCell ref="E364:E365"/>
    <mergeCell ref="F364:F365"/>
    <mergeCell ref="G364:G365"/>
    <mergeCell ref="H364:H365"/>
    <mergeCell ref="I364:I365"/>
    <mergeCell ref="AB364:AB365"/>
    <mergeCell ref="A335:AF335"/>
    <mergeCell ref="A336:AF336"/>
    <mergeCell ref="A343:AF343"/>
    <mergeCell ref="A344:AF344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2024-02-05T21:38:23Z</dcterms:created>
  <dcterms:modified xsi:type="dcterms:W3CDTF">2024-02-07T19:20:52Z</dcterms:modified>
</cp:coreProperties>
</file>