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810" windowWidth="28785" windowHeight="11925" activeTab="0"/>
  </bookViews>
  <sheets>
    <sheet name="LossCompensationActuals" sheetId="1" r:id="rId1"/>
    <sheet name="Actual Hourly LC Price" sheetId="2" r:id="rId2"/>
  </sheets>
  <definedNames>
    <definedName name="_xlnm.Print_Area" localSheetId="0">'LossCompensationActuals'!$A$1:$Y$62</definedName>
  </definedNames>
  <calcPr fullCalcOnLoad="1"/>
</workbook>
</file>

<file path=xl/sharedStrings.xml><?xml version="1.0" encoding="utf-8"?>
<sst xmlns="http://schemas.openxmlformats.org/spreadsheetml/2006/main" count="115" uniqueCount="32">
  <si>
    <t>Loss Compensation Actuals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</si>
  <si>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</si>
  <si>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</si>
  <si>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</si>
  <si>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</si>
  <si>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</si>
  <si>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</si>
  <si>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</si>
  <si>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</si>
  <si>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</si>
  <si>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</si>
  <si>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</si>
  <si>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</si>
  <si>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</si>
  <si>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</si>
  <si>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</si>
  <si>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</si>
  <si>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</si>
  <si>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</si>
  <si>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</si>
  <si>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</si>
  <si>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</si>
  <si>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</si>
  <si>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</si>
  <si>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</si>
  <si>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</si>
  <si>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</si>
  <si>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</si>
  <si>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</si>
  <si>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>Refer to BC Hydro Rate Schedule 09 for additional information on the calculation of Loss Compensation Service</t>
  </si>
  <si>
    <t>https://www.bchydro.com/content/dam/BCHydro/customer-portal/documents/corporate/tariff-filings/open-access-transmission-tariff/40-schedule-09-oatt.pdf</t>
  </si>
  <si>
    <t>February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</si>
</sst>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  <numFmt numFmtId="168" formatCode="0.000"/>
    <numFmt numFmtId="169" formatCode="mmm\-yyyy"/>
    <numFmt numFmtId="170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17" fontId="21" fillId="0" borderId="0" xfId="0" applyNumberFormat="1" applyFont="1" applyFill="1" applyAlignment="1" quotePrefix="1">
      <alignment/>
    </xf>
    <xf numFmtId="0" fontId="2" fillId="0" borderId="0" xfId="0" applyFont="1" applyFill="1" applyAlignment="1">
      <alignment/>
    </xf>
    <xf numFmtId="17" fontId="0" fillId="0" borderId="0" xfId="0" applyNumberFormat="1" applyFill="1" applyAlignment="1" quotePrefix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32" fillId="0" borderId="0" xfId="52" applyAlignment="1">
      <alignment/>
    </xf>
    <xf numFmtId="2" fontId="0" fillId="33" borderId="0" xfId="0" applyNumberForma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chydro.com/content/dam/BCHydro/customer-portal/documents/corporate/tariff-filings/open-access-transmission-tariff/40-schedule-09-oat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tabSelected="1" workbookViewId="0" topLeftCell="A1">
      <selection activeCell="G39" sqref="G39"/>
    </sheetView>
  </sheetViews>
  <sheetFormatPr defaultColWidth="9.140625" defaultRowHeight="12.75"/>
  <cols>
    <col min="1" max="1" width="22.140625" style="1" customWidth="1"/>
    <col min="2" max="2" width="10.57421875" style="1" customWidth="1"/>
    <col min="3" max="18" width="9.140625" style="1" customWidth="1"/>
    <col min="19" max="19" width="9.57421875" style="1" bestFit="1" customWidth="1"/>
    <col min="20" max="16384" width="9.140625" style="1" customWidth="1"/>
  </cols>
  <sheetData>
    <row r="1" ht="15">
      <c r="A1" s="2" t="s">
        <v>0</v>
      </c>
    </row>
    <row r="2" ht="15">
      <c r="A2" s="3" t="s">
        <v>31</v>
      </c>
    </row>
    <row r="4" spans="1:2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</row>
    <row r="5" spans="1:26" ht="12.75">
      <c r="A5" s="1" t="s">
        <v>27</v>
      </c>
      <c r="B5" s="6">
        <v>43132</v>
      </c>
      <c r="C5" s="7">
        <v>39.44</v>
      </c>
      <c r="D5" s="7">
        <v>39.07</v>
      </c>
      <c r="E5" s="7">
        <v>39.07</v>
      </c>
      <c r="F5" s="7">
        <v>39.07</v>
      </c>
      <c r="G5" s="7">
        <v>41.21</v>
      </c>
      <c r="H5" s="7">
        <v>43.15</v>
      </c>
      <c r="I5" s="7">
        <v>42.72</v>
      </c>
      <c r="J5" s="7">
        <v>43.76</v>
      </c>
      <c r="K5" s="7">
        <v>43.76</v>
      </c>
      <c r="L5" s="7">
        <v>43.76</v>
      </c>
      <c r="M5" s="7">
        <v>43.76</v>
      </c>
      <c r="N5" s="7">
        <v>43.76</v>
      </c>
      <c r="O5" s="7">
        <v>43.77</v>
      </c>
      <c r="P5" s="7">
        <v>43.77</v>
      </c>
      <c r="Q5" s="7">
        <v>43.77</v>
      </c>
      <c r="R5" s="7">
        <v>43.77</v>
      </c>
      <c r="S5" s="7">
        <v>43.77</v>
      </c>
      <c r="T5" s="7">
        <v>43.57</v>
      </c>
      <c r="U5" s="7">
        <v>41.32</v>
      </c>
      <c r="V5" s="7">
        <v>42.02</v>
      </c>
      <c r="W5" s="7">
        <v>43.45</v>
      </c>
      <c r="X5" s="7">
        <v>40.03</v>
      </c>
      <c r="Y5" s="7">
        <v>40.98</v>
      </c>
      <c r="Z5" s="7">
        <v>40.38</v>
      </c>
    </row>
    <row r="6" spans="1:26" ht="12.75">
      <c r="A6" s="1" t="s">
        <v>27</v>
      </c>
      <c r="B6" s="6">
        <v>43133</v>
      </c>
      <c r="C6" s="7">
        <v>39.08</v>
      </c>
      <c r="D6" s="7">
        <v>39.07</v>
      </c>
      <c r="E6" s="7">
        <v>39.07</v>
      </c>
      <c r="F6" s="7">
        <v>39.07</v>
      </c>
      <c r="G6" s="7">
        <v>40.99</v>
      </c>
      <c r="H6" s="7">
        <v>43.77</v>
      </c>
      <c r="I6" s="7">
        <v>43.76</v>
      </c>
      <c r="J6" s="7">
        <v>43.77</v>
      </c>
      <c r="K6" s="7">
        <v>44.21</v>
      </c>
      <c r="L6" s="7">
        <v>43.76</v>
      </c>
      <c r="M6" s="7">
        <v>43.77</v>
      </c>
      <c r="N6" s="7">
        <v>43.76</v>
      </c>
      <c r="O6" s="7">
        <v>43.77</v>
      </c>
      <c r="P6" s="7">
        <v>43.76</v>
      </c>
      <c r="Q6" s="7">
        <v>43.76</v>
      </c>
      <c r="R6" s="7">
        <v>43.76</v>
      </c>
      <c r="S6" s="7">
        <v>42.95</v>
      </c>
      <c r="T6" s="7">
        <v>43.76</v>
      </c>
      <c r="U6" s="7">
        <v>42.29</v>
      </c>
      <c r="V6" s="7">
        <v>43.57</v>
      </c>
      <c r="W6" s="7">
        <v>42.16</v>
      </c>
      <c r="X6" s="7">
        <v>39.88</v>
      </c>
      <c r="Y6" s="7">
        <v>39.25</v>
      </c>
      <c r="Z6" s="7">
        <v>34.67</v>
      </c>
    </row>
    <row r="7" spans="1:26" ht="12.75">
      <c r="A7" s="1" t="s">
        <v>27</v>
      </c>
      <c r="B7" s="6">
        <v>43134</v>
      </c>
      <c r="C7" s="7">
        <v>34.52</v>
      </c>
      <c r="D7" s="7">
        <v>34.47</v>
      </c>
      <c r="E7" s="7">
        <v>34.41</v>
      </c>
      <c r="F7" s="7">
        <v>34.41</v>
      </c>
      <c r="G7" s="7">
        <v>34.45</v>
      </c>
      <c r="H7" s="7">
        <v>34.49</v>
      </c>
      <c r="I7" s="7">
        <v>34.45</v>
      </c>
      <c r="J7" s="7">
        <v>34.51</v>
      </c>
      <c r="K7" s="7">
        <v>34.52</v>
      </c>
      <c r="L7" s="7">
        <v>34.52</v>
      </c>
      <c r="M7" s="7">
        <v>35.9</v>
      </c>
      <c r="N7" s="7">
        <v>39.01</v>
      </c>
      <c r="O7" s="7">
        <v>39.07</v>
      </c>
      <c r="P7" s="7">
        <v>39.08</v>
      </c>
      <c r="Q7" s="7">
        <v>39.07</v>
      </c>
      <c r="R7" s="7">
        <v>39.08</v>
      </c>
      <c r="S7" s="7">
        <v>40.06</v>
      </c>
      <c r="T7" s="7">
        <v>40.59</v>
      </c>
      <c r="U7" s="7">
        <v>40.59</v>
      </c>
      <c r="V7" s="7">
        <v>40.59</v>
      </c>
      <c r="W7" s="7">
        <v>39.09</v>
      </c>
      <c r="X7" s="7">
        <v>39.08</v>
      </c>
      <c r="Y7" s="7">
        <v>37.76</v>
      </c>
      <c r="Z7" s="7">
        <v>34.52</v>
      </c>
    </row>
    <row r="8" spans="1:26" ht="12.75">
      <c r="A8" s="1" t="s">
        <v>27</v>
      </c>
      <c r="B8" s="6">
        <v>43135</v>
      </c>
      <c r="C8" s="7">
        <v>34.51</v>
      </c>
      <c r="D8" s="7">
        <v>34.48</v>
      </c>
      <c r="E8" s="7">
        <v>34.48</v>
      </c>
      <c r="F8" s="7">
        <v>34.48</v>
      </c>
      <c r="G8" s="7">
        <v>34.51</v>
      </c>
      <c r="H8" s="7">
        <v>34.55</v>
      </c>
      <c r="I8" s="7">
        <v>35.25</v>
      </c>
      <c r="J8" s="7">
        <v>39.07</v>
      </c>
      <c r="K8" s="7">
        <v>39.07</v>
      </c>
      <c r="L8" s="7">
        <v>39.08</v>
      </c>
      <c r="M8" s="7">
        <v>39.99</v>
      </c>
      <c r="N8" s="7">
        <v>40.59</v>
      </c>
      <c r="O8" s="7">
        <v>40.59</v>
      </c>
      <c r="P8" s="7">
        <v>40.59</v>
      </c>
      <c r="Q8" s="7">
        <v>40.59</v>
      </c>
      <c r="R8" s="7">
        <v>41.29</v>
      </c>
      <c r="S8" s="7">
        <v>41.88</v>
      </c>
      <c r="T8" s="7">
        <v>41.88</v>
      </c>
      <c r="U8" s="7">
        <v>41.87</v>
      </c>
      <c r="V8" s="7">
        <v>40.82</v>
      </c>
      <c r="W8" s="7">
        <v>40.11</v>
      </c>
      <c r="X8" s="7">
        <v>38.35</v>
      </c>
      <c r="Y8" s="7">
        <v>36.52</v>
      </c>
      <c r="Z8" s="7">
        <v>34.52</v>
      </c>
    </row>
    <row r="9" spans="1:26" ht="12.75">
      <c r="A9" s="1" t="s">
        <v>27</v>
      </c>
      <c r="B9" s="6">
        <v>43136</v>
      </c>
      <c r="C9" s="7">
        <v>34.51</v>
      </c>
      <c r="D9" s="7">
        <v>34.51</v>
      </c>
      <c r="E9" s="7">
        <v>34.51</v>
      </c>
      <c r="F9" s="7">
        <v>34.51</v>
      </c>
      <c r="G9" s="7">
        <v>38.25</v>
      </c>
      <c r="H9" s="7">
        <v>40.01</v>
      </c>
      <c r="I9" s="7">
        <v>40.59</v>
      </c>
      <c r="J9" s="7">
        <v>40.72</v>
      </c>
      <c r="K9" s="7">
        <v>41.87</v>
      </c>
      <c r="L9" s="7">
        <v>41.87</v>
      </c>
      <c r="M9" s="7">
        <v>41.87</v>
      </c>
      <c r="N9" s="7">
        <v>41.87</v>
      </c>
      <c r="O9" s="7">
        <v>41.7</v>
      </c>
      <c r="P9" s="7">
        <v>40.59</v>
      </c>
      <c r="Q9" s="7">
        <v>40.59</v>
      </c>
      <c r="R9" s="7">
        <v>40.59</v>
      </c>
      <c r="S9" s="7">
        <v>41.02</v>
      </c>
      <c r="T9" s="7">
        <v>41.27</v>
      </c>
      <c r="U9" s="7">
        <v>41</v>
      </c>
      <c r="V9" s="7">
        <v>39.08</v>
      </c>
      <c r="W9" s="7">
        <v>38.77</v>
      </c>
      <c r="X9" s="7">
        <v>36.16</v>
      </c>
      <c r="Y9" s="7">
        <v>36.96</v>
      </c>
      <c r="Z9" s="7">
        <v>34.5</v>
      </c>
    </row>
    <row r="10" spans="1:26" ht="12.75">
      <c r="A10" s="1" t="s">
        <v>27</v>
      </c>
      <c r="B10" s="6">
        <v>43137</v>
      </c>
      <c r="C10" s="7">
        <v>34.4</v>
      </c>
      <c r="D10" s="7">
        <v>33.96</v>
      </c>
      <c r="E10" s="7">
        <v>33.65</v>
      </c>
      <c r="F10" s="7">
        <v>33.55</v>
      </c>
      <c r="G10" s="7">
        <v>34.4</v>
      </c>
      <c r="H10" s="7">
        <v>35.25</v>
      </c>
      <c r="I10" s="7">
        <v>35.6</v>
      </c>
      <c r="J10" s="7">
        <v>36.26</v>
      </c>
      <c r="K10" s="7">
        <v>37.36</v>
      </c>
      <c r="L10" s="7">
        <v>40.16</v>
      </c>
      <c r="M10" s="7">
        <v>39.08</v>
      </c>
      <c r="N10" s="7">
        <v>40.58</v>
      </c>
      <c r="O10" s="7">
        <v>40.59</v>
      </c>
      <c r="P10" s="7">
        <v>40.59</v>
      </c>
      <c r="Q10" s="7">
        <v>41</v>
      </c>
      <c r="R10" s="7">
        <v>41.87</v>
      </c>
      <c r="S10" s="7">
        <v>40.93</v>
      </c>
      <c r="T10" s="7">
        <v>39.48</v>
      </c>
      <c r="U10" s="7">
        <v>39.07</v>
      </c>
      <c r="V10" s="7">
        <v>38.58</v>
      </c>
      <c r="W10" s="7">
        <v>37.75</v>
      </c>
      <c r="X10" s="7">
        <v>34.51</v>
      </c>
      <c r="Y10" s="7">
        <v>34.51</v>
      </c>
      <c r="Z10" s="7">
        <v>34.5</v>
      </c>
    </row>
    <row r="11" spans="1:26" ht="12.75">
      <c r="A11" s="1" t="s">
        <v>27</v>
      </c>
      <c r="B11" s="6">
        <v>43138</v>
      </c>
      <c r="C11" s="7">
        <v>34.45</v>
      </c>
      <c r="D11" s="7">
        <v>34.41</v>
      </c>
      <c r="E11" s="7">
        <v>34.4</v>
      </c>
      <c r="F11" s="7">
        <v>34.5</v>
      </c>
      <c r="G11" s="7">
        <v>37.5</v>
      </c>
      <c r="H11" s="7">
        <v>39.58</v>
      </c>
      <c r="I11" s="7">
        <v>40.59</v>
      </c>
      <c r="J11" s="7">
        <v>40.59</v>
      </c>
      <c r="K11" s="7">
        <v>40.83</v>
      </c>
      <c r="L11" s="7">
        <v>41.64</v>
      </c>
      <c r="M11" s="7">
        <v>40.59</v>
      </c>
      <c r="N11" s="7">
        <v>40.58</v>
      </c>
      <c r="O11" s="7">
        <v>41.08</v>
      </c>
      <c r="P11" s="7">
        <v>40.59</v>
      </c>
      <c r="Q11" s="7">
        <v>40.59</v>
      </c>
      <c r="R11" s="7">
        <v>40.59</v>
      </c>
      <c r="S11" s="7">
        <v>41.87</v>
      </c>
      <c r="T11" s="7">
        <v>42.7</v>
      </c>
      <c r="U11" s="7">
        <v>40.82</v>
      </c>
      <c r="V11" s="7">
        <v>40.59</v>
      </c>
      <c r="W11" s="7">
        <v>40.21</v>
      </c>
      <c r="X11" s="7">
        <v>37.96</v>
      </c>
      <c r="Y11" s="7">
        <v>39.17</v>
      </c>
      <c r="Z11" s="7">
        <v>39.04</v>
      </c>
    </row>
    <row r="12" spans="1:26" ht="12.75">
      <c r="A12" s="1" t="s">
        <v>27</v>
      </c>
      <c r="B12" s="6">
        <v>43139</v>
      </c>
      <c r="C12" s="7">
        <v>36.68</v>
      </c>
      <c r="D12" s="7">
        <v>34.52</v>
      </c>
      <c r="E12" s="7">
        <v>34.51</v>
      </c>
      <c r="F12" s="7">
        <v>34.52</v>
      </c>
      <c r="G12" s="7">
        <v>34.52</v>
      </c>
      <c r="H12" s="7">
        <v>39.27</v>
      </c>
      <c r="I12" s="7">
        <v>40.59</v>
      </c>
      <c r="J12" s="7">
        <v>40.59</v>
      </c>
      <c r="K12" s="7">
        <v>40.59</v>
      </c>
      <c r="L12" s="7">
        <v>41.66</v>
      </c>
      <c r="M12" s="7">
        <v>42.29</v>
      </c>
      <c r="N12" s="7">
        <v>43.76</v>
      </c>
      <c r="O12" s="7">
        <v>43.76</v>
      </c>
      <c r="P12" s="7">
        <v>49.45</v>
      </c>
      <c r="Q12" s="7">
        <v>53.29</v>
      </c>
      <c r="R12" s="7">
        <v>53.39</v>
      </c>
      <c r="S12" s="7">
        <v>81.84</v>
      </c>
      <c r="T12" s="7">
        <v>67.54</v>
      </c>
      <c r="U12" s="7">
        <v>53.39</v>
      </c>
      <c r="V12" s="7">
        <v>53.15</v>
      </c>
      <c r="W12" s="7">
        <v>52.17</v>
      </c>
      <c r="X12" s="7">
        <v>42.53</v>
      </c>
      <c r="Y12" s="7">
        <v>43.17</v>
      </c>
      <c r="Z12" s="7">
        <v>40.59</v>
      </c>
    </row>
    <row r="13" spans="1:26" ht="12.75">
      <c r="A13" s="1" t="s">
        <v>27</v>
      </c>
      <c r="B13" s="6">
        <v>43140</v>
      </c>
      <c r="C13" s="7">
        <v>40.59</v>
      </c>
      <c r="D13" s="7">
        <v>40.59</v>
      </c>
      <c r="E13" s="7">
        <v>40.59</v>
      </c>
      <c r="F13" s="7">
        <v>40.59</v>
      </c>
      <c r="G13" s="7">
        <v>41.16</v>
      </c>
      <c r="H13" s="7">
        <v>41.88</v>
      </c>
      <c r="I13" s="7">
        <v>42.59</v>
      </c>
      <c r="J13" s="7">
        <v>43.6</v>
      </c>
      <c r="K13" s="7">
        <v>43.76</v>
      </c>
      <c r="L13" s="7">
        <v>43.77</v>
      </c>
      <c r="M13" s="7">
        <v>43.52</v>
      </c>
      <c r="N13" s="7">
        <v>41.87</v>
      </c>
      <c r="O13" s="7">
        <v>41.87</v>
      </c>
      <c r="P13" s="7">
        <v>42.07</v>
      </c>
      <c r="Q13" s="7">
        <v>41.87</v>
      </c>
      <c r="R13" s="7">
        <v>41.87</v>
      </c>
      <c r="S13" s="7">
        <v>43.76</v>
      </c>
      <c r="T13" s="7">
        <v>42.57</v>
      </c>
      <c r="U13" s="7">
        <v>41.88</v>
      </c>
      <c r="V13" s="7">
        <v>41.87</v>
      </c>
      <c r="W13" s="7">
        <v>41.24</v>
      </c>
      <c r="X13" s="7">
        <v>40.59</v>
      </c>
      <c r="Y13" s="7">
        <v>39.92</v>
      </c>
      <c r="Z13" s="7">
        <v>36.7</v>
      </c>
    </row>
    <row r="14" spans="1:26" ht="12.75">
      <c r="A14" s="1" t="s">
        <v>27</v>
      </c>
      <c r="B14" s="6">
        <v>43141</v>
      </c>
      <c r="C14" s="7">
        <v>34.8</v>
      </c>
      <c r="D14" s="7">
        <v>34.72</v>
      </c>
      <c r="E14" s="7">
        <v>34.52</v>
      </c>
      <c r="F14" s="7">
        <v>34.51</v>
      </c>
      <c r="G14" s="7">
        <v>34.51</v>
      </c>
      <c r="H14" s="7">
        <v>34.51</v>
      </c>
      <c r="I14" s="7">
        <v>36.56</v>
      </c>
      <c r="J14" s="7">
        <v>39.08</v>
      </c>
      <c r="K14" s="7">
        <v>40.44</v>
      </c>
      <c r="L14" s="7">
        <v>40.59</v>
      </c>
      <c r="M14" s="7">
        <v>40.59</v>
      </c>
      <c r="N14" s="7">
        <v>40.59</v>
      </c>
      <c r="O14" s="7">
        <v>40.08</v>
      </c>
      <c r="P14" s="7">
        <v>39.07</v>
      </c>
      <c r="Q14" s="7">
        <v>39.08</v>
      </c>
      <c r="R14" s="7">
        <v>39.07</v>
      </c>
      <c r="S14" s="7">
        <v>39.07</v>
      </c>
      <c r="T14" s="7">
        <v>39.08</v>
      </c>
      <c r="U14" s="7">
        <v>39.07</v>
      </c>
      <c r="V14" s="7">
        <v>37.99</v>
      </c>
      <c r="W14" s="7">
        <v>35.23</v>
      </c>
      <c r="X14" s="7">
        <v>37.18</v>
      </c>
      <c r="Y14" s="7">
        <v>34.87</v>
      </c>
      <c r="Z14" s="7">
        <v>34.52</v>
      </c>
    </row>
    <row r="15" spans="1:26" ht="12.75">
      <c r="A15" s="1" t="s">
        <v>27</v>
      </c>
      <c r="B15" s="6">
        <v>43142</v>
      </c>
      <c r="C15" s="7">
        <v>34.52</v>
      </c>
      <c r="D15" s="7">
        <v>36.18</v>
      </c>
      <c r="E15" s="7">
        <v>34.52</v>
      </c>
      <c r="F15" s="7">
        <v>34.52</v>
      </c>
      <c r="G15" s="7">
        <v>34.51</v>
      </c>
      <c r="H15" s="7">
        <v>34.51</v>
      </c>
      <c r="I15" s="7">
        <v>34.65</v>
      </c>
      <c r="J15" s="7">
        <v>38.18</v>
      </c>
      <c r="K15" s="7">
        <v>40.36</v>
      </c>
      <c r="L15" s="7">
        <v>40.59</v>
      </c>
      <c r="M15" s="7">
        <v>40.59</v>
      </c>
      <c r="N15" s="7">
        <v>40.59</v>
      </c>
      <c r="O15" s="7">
        <v>40.59</v>
      </c>
      <c r="P15" s="7">
        <v>40.59</v>
      </c>
      <c r="Q15" s="7">
        <v>40.89</v>
      </c>
      <c r="R15" s="7">
        <v>41.87</v>
      </c>
      <c r="S15" s="7">
        <v>45.56</v>
      </c>
      <c r="T15" s="7">
        <v>53.18</v>
      </c>
      <c r="U15" s="7">
        <v>48.77</v>
      </c>
      <c r="V15" s="7">
        <v>43.77</v>
      </c>
      <c r="W15" s="7">
        <v>43.77</v>
      </c>
      <c r="X15" s="7">
        <v>42</v>
      </c>
      <c r="Y15" s="7">
        <v>41.47</v>
      </c>
      <c r="Z15" s="7">
        <v>40.59</v>
      </c>
    </row>
    <row r="16" spans="1:26" ht="12.75">
      <c r="A16" s="1" t="s">
        <v>27</v>
      </c>
      <c r="B16" s="6">
        <v>43143</v>
      </c>
      <c r="C16" s="7">
        <v>40.59</v>
      </c>
      <c r="D16" s="7">
        <v>39.23</v>
      </c>
      <c r="E16" s="7">
        <v>39.07</v>
      </c>
      <c r="F16" s="7">
        <v>39.07</v>
      </c>
      <c r="G16" s="7">
        <v>39.08</v>
      </c>
      <c r="H16" s="7">
        <v>40.46</v>
      </c>
      <c r="I16" s="7">
        <v>41.88</v>
      </c>
      <c r="J16" s="7">
        <v>41.87</v>
      </c>
      <c r="K16" s="7">
        <v>41.87</v>
      </c>
      <c r="L16" s="7">
        <v>41.87</v>
      </c>
      <c r="M16" s="7">
        <v>40.55</v>
      </c>
      <c r="N16" s="7">
        <v>40.59</v>
      </c>
      <c r="O16" s="7">
        <v>40.4</v>
      </c>
      <c r="P16" s="7">
        <v>39.7</v>
      </c>
      <c r="Q16" s="7">
        <v>39.07</v>
      </c>
      <c r="R16" s="7">
        <v>39.07</v>
      </c>
      <c r="S16" s="7">
        <v>39.07</v>
      </c>
      <c r="T16" s="7">
        <v>39.08</v>
      </c>
      <c r="U16" s="7">
        <v>39.07</v>
      </c>
      <c r="V16" s="7">
        <v>37.84</v>
      </c>
      <c r="W16" s="7">
        <v>35.27</v>
      </c>
      <c r="X16" s="7">
        <v>34.5</v>
      </c>
      <c r="Y16" s="7">
        <v>33.81</v>
      </c>
      <c r="Z16" s="7">
        <v>33.16</v>
      </c>
    </row>
    <row r="17" spans="1:26" ht="12.75">
      <c r="A17" s="1" t="s">
        <v>27</v>
      </c>
      <c r="B17" s="6">
        <v>43144</v>
      </c>
      <c r="C17" s="7">
        <v>33.27</v>
      </c>
      <c r="D17" s="7">
        <v>31.48</v>
      </c>
      <c r="E17" s="7">
        <v>34.6</v>
      </c>
      <c r="F17" s="7">
        <v>34.51</v>
      </c>
      <c r="G17" s="7">
        <v>36.89</v>
      </c>
      <c r="H17" s="7">
        <v>39.39</v>
      </c>
      <c r="I17" s="7">
        <v>41.76</v>
      </c>
      <c r="J17" s="7">
        <v>40.58</v>
      </c>
      <c r="K17" s="7">
        <v>40.79</v>
      </c>
      <c r="L17" s="7">
        <v>39.07</v>
      </c>
      <c r="M17" s="7">
        <v>36.67</v>
      </c>
      <c r="N17" s="7">
        <v>39.08</v>
      </c>
      <c r="O17" s="7">
        <v>39.07</v>
      </c>
      <c r="P17" s="7">
        <v>38.53</v>
      </c>
      <c r="Q17" s="7">
        <v>38.93</v>
      </c>
      <c r="R17" s="7">
        <v>39.32</v>
      </c>
      <c r="S17" s="7">
        <v>39.5</v>
      </c>
      <c r="T17" s="7">
        <v>40.59</v>
      </c>
      <c r="U17" s="7">
        <v>39.44</v>
      </c>
      <c r="V17" s="7">
        <v>39.08</v>
      </c>
      <c r="W17" s="7">
        <v>36.27</v>
      </c>
      <c r="X17" s="7">
        <v>34.47</v>
      </c>
      <c r="Y17" s="7">
        <v>32.54</v>
      </c>
      <c r="Z17" s="7">
        <v>29.6</v>
      </c>
    </row>
    <row r="18" spans="1:26" ht="12.75">
      <c r="A18" s="1" t="s">
        <v>27</v>
      </c>
      <c r="B18" s="6">
        <v>43145</v>
      </c>
      <c r="C18" s="7">
        <v>25.03</v>
      </c>
      <c r="D18" s="7">
        <v>21.05</v>
      </c>
      <c r="E18" s="7">
        <v>31.02</v>
      </c>
      <c r="F18" s="7">
        <v>34.51</v>
      </c>
      <c r="G18" s="7">
        <v>34.51</v>
      </c>
      <c r="H18" s="7">
        <v>34.54</v>
      </c>
      <c r="I18" s="7">
        <v>34.78</v>
      </c>
      <c r="J18" s="7">
        <v>39.47</v>
      </c>
      <c r="K18" s="7">
        <v>41.87</v>
      </c>
      <c r="L18" s="7">
        <v>42.35</v>
      </c>
      <c r="M18" s="7">
        <v>41.87</v>
      </c>
      <c r="N18" s="7">
        <v>40.52</v>
      </c>
      <c r="O18" s="7">
        <v>35.15</v>
      </c>
      <c r="P18" s="7">
        <v>34.56</v>
      </c>
      <c r="Q18" s="7">
        <v>35.35</v>
      </c>
      <c r="R18" s="7">
        <v>39.08</v>
      </c>
      <c r="S18" s="7">
        <v>40.06</v>
      </c>
      <c r="T18" s="7">
        <v>41.6</v>
      </c>
      <c r="U18" s="7">
        <v>40.59</v>
      </c>
      <c r="V18" s="7">
        <v>40.34</v>
      </c>
      <c r="W18" s="7">
        <v>40.25</v>
      </c>
      <c r="X18" s="7">
        <v>37.31</v>
      </c>
      <c r="Y18" s="7">
        <v>35.84</v>
      </c>
      <c r="Z18" s="7">
        <v>34.52</v>
      </c>
    </row>
    <row r="19" spans="1:26" ht="12.75">
      <c r="A19" s="1" t="s">
        <v>27</v>
      </c>
      <c r="B19" s="6">
        <v>43146</v>
      </c>
      <c r="C19" s="7">
        <v>34.51</v>
      </c>
      <c r="D19" s="7">
        <v>34.51</v>
      </c>
      <c r="E19" s="7">
        <v>34.51</v>
      </c>
      <c r="F19" s="7">
        <v>34.52</v>
      </c>
      <c r="G19" s="7">
        <v>36.59</v>
      </c>
      <c r="H19" s="7">
        <v>39.79</v>
      </c>
      <c r="I19" s="7">
        <v>41.23</v>
      </c>
      <c r="J19" s="7">
        <v>40.18</v>
      </c>
      <c r="K19" s="7">
        <v>39.08</v>
      </c>
      <c r="L19" s="7">
        <v>39.08</v>
      </c>
      <c r="M19" s="7">
        <v>39.07</v>
      </c>
      <c r="N19" s="7">
        <v>39.07</v>
      </c>
      <c r="O19" s="7">
        <v>37.81</v>
      </c>
      <c r="P19" s="7">
        <v>35.91</v>
      </c>
      <c r="Q19" s="7">
        <v>34.54</v>
      </c>
      <c r="R19" s="7">
        <v>34.5</v>
      </c>
      <c r="S19" s="7">
        <v>34.5</v>
      </c>
      <c r="T19" s="7">
        <v>34.51</v>
      </c>
      <c r="U19" s="7">
        <v>34.5</v>
      </c>
      <c r="V19" s="7">
        <v>34.49</v>
      </c>
      <c r="W19" s="7">
        <v>34.44</v>
      </c>
      <c r="X19" s="7">
        <v>32.83</v>
      </c>
      <c r="Y19" s="7">
        <v>29.25</v>
      </c>
      <c r="Z19" s="7">
        <v>29.43</v>
      </c>
    </row>
    <row r="20" spans="1:26" ht="12.75">
      <c r="A20" s="1" t="s">
        <v>27</v>
      </c>
      <c r="B20" s="6">
        <v>43147</v>
      </c>
      <c r="C20" s="7">
        <v>30</v>
      </c>
      <c r="D20" s="7">
        <v>30.72</v>
      </c>
      <c r="E20" s="7">
        <v>30.93</v>
      </c>
      <c r="F20" s="7">
        <v>31.67</v>
      </c>
      <c r="G20" s="7">
        <v>34.28</v>
      </c>
      <c r="H20" s="7">
        <v>34.49</v>
      </c>
      <c r="I20" s="7">
        <v>34.52</v>
      </c>
      <c r="J20" s="7">
        <v>34.52</v>
      </c>
      <c r="K20" s="7">
        <v>35.14</v>
      </c>
      <c r="L20" s="7">
        <v>36.27</v>
      </c>
      <c r="M20" s="7">
        <v>34.74</v>
      </c>
      <c r="N20" s="7">
        <v>38.26</v>
      </c>
      <c r="O20" s="7">
        <v>39.07</v>
      </c>
      <c r="P20" s="7">
        <v>39.07</v>
      </c>
      <c r="Q20" s="7">
        <v>37.24</v>
      </c>
      <c r="R20" s="7">
        <v>35.83</v>
      </c>
      <c r="S20" s="7">
        <v>38.11</v>
      </c>
      <c r="T20" s="7">
        <v>39.08</v>
      </c>
      <c r="U20" s="7">
        <v>39.08</v>
      </c>
      <c r="V20" s="7">
        <v>39.08</v>
      </c>
      <c r="W20" s="7">
        <v>39.08</v>
      </c>
      <c r="X20" s="7">
        <v>39.07</v>
      </c>
      <c r="Y20" s="7">
        <v>38.03</v>
      </c>
      <c r="Z20" s="7">
        <v>35.8</v>
      </c>
    </row>
    <row r="21" spans="1:26" ht="12.75">
      <c r="A21" s="1" t="s">
        <v>27</v>
      </c>
      <c r="B21" s="6">
        <v>43148</v>
      </c>
      <c r="C21" s="7">
        <v>34.51</v>
      </c>
      <c r="D21" s="7">
        <v>34.52</v>
      </c>
      <c r="E21" s="7">
        <v>37.23</v>
      </c>
      <c r="F21" s="7">
        <v>35.97</v>
      </c>
      <c r="G21" s="7">
        <v>36.98</v>
      </c>
      <c r="H21" s="7">
        <v>38.84</v>
      </c>
      <c r="I21" s="7">
        <v>38.95</v>
      </c>
      <c r="J21" s="7">
        <v>37.24</v>
      </c>
      <c r="K21" s="7">
        <v>39.07</v>
      </c>
      <c r="L21" s="7">
        <v>39.08</v>
      </c>
      <c r="M21" s="7">
        <v>40.06</v>
      </c>
      <c r="N21" s="7">
        <v>40.58</v>
      </c>
      <c r="O21" s="7">
        <v>39.31</v>
      </c>
      <c r="P21" s="7">
        <v>39.08</v>
      </c>
      <c r="Q21" s="7">
        <v>39.08</v>
      </c>
      <c r="R21" s="7">
        <v>39.08</v>
      </c>
      <c r="S21" s="7">
        <v>40.46</v>
      </c>
      <c r="T21" s="7">
        <v>41.52</v>
      </c>
      <c r="U21" s="7">
        <v>40.77</v>
      </c>
      <c r="V21" s="7">
        <v>40.58</v>
      </c>
      <c r="W21" s="7">
        <v>39.76</v>
      </c>
      <c r="X21" s="7">
        <v>39.07</v>
      </c>
      <c r="Y21" s="7">
        <v>38.67</v>
      </c>
      <c r="Z21" s="7">
        <v>34.93</v>
      </c>
    </row>
    <row r="22" spans="1:26" ht="12.75">
      <c r="A22" s="1" t="s">
        <v>27</v>
      </c>
      <c r="B22" s="6">
        <v>43149</v>
      </c>
      <c r="C22" s="7">
        <v>34.52</v>
      </c>
      <c r="D22" s="7">
        <v>34.51</v>
      </c>
      <c r="E22" s="7">
        <v>34.51</v>
      </c>
      <c r="F22" s="7">
        <v>34.51</v>
      </c>
      <c r="G22" s="7">
        <v>34.44</v>
      </c>
      <c r="H22" s="7">
        <v>34.26</v>
      </c>
      <c r="I22" s="7">
        <v>34.47</v>
      </c>
      <c r="J22" s="7">
        <v>34.46</v>
      </c>
      <c r="K22" s="7">
        <v>34.51</v>
      </c>
      <c r="L22" s="7">
        <v>38.86</v>
      </c>
      <c r="M22" s="7">
        <v>39.07</v>
      </c>
      <c r="N22" s="7">
        <v>39.08</v>
      </c>
      <c r="O22" s="7">
        <v>39.07</v>
      </c>
      <c r="P22" s="7">
        <v>39.07</v>
      </c>
      <c r="Q22" s="7">
        <v>39.07</v>
      </c>
      <c r="R22" s="7">
        <v>39.08</v>
      </c>
      <c r="S22" s="7">
        <v>39.88</v>
      </c>
      <c r="T22" s="7">
        <v>41.11</v>
      </c>
      <c r="U22" s="7">
        <v>40.63</v>
      </c>
      <c r="V22" s="7">
        <v>39.76</v>
      </c>
      <c r="W22" s="7">
        <v>39.07</v>
      </c>
      <c r="X22" s="7">
        <v>39.07</v>
      </c>
      <c r="Y22" s="7">
        <v>36.81</v>
      </c>
      <c r="Z22" s="7">
        <v>34.67</v>
      </c>
    </row>
    <row r="23" spans="1:26" ht="12.75">
      <c r="A23" s="1" t="s">
        <v>27</v>
      </c>
      <c r="B23" s="6">
        <v>43150</v>
      </c>
      <c r="C23" s="7">
        <v>34.98</v>
      </c>
      <c r="D23" s="7">
        <v>39.06</v>
      </c>
      <c r="E23" s="7">
        <v>38.45</v>
      </c>
      <c r="F23" s="7">
        <v>39.07</v>
      </c>
      <c r="G23" s="7">
        <v>39.07</v>
      </c>
      <c r="H23" s="7">
        <v>40.36</v>
      </c>
      <c r="I23" s="7">
        <v>39.08</v>
      </c>
      <c r="J23" s="7">
        <v>39.07</v>
      </c>
      <c r="K23" s="7">
        <v>39.07</v>
      </c>
      <c r="L23" s="7">
        <v>40.58</v>
      </c>
      <c r="M23" s="7">
        <v>40.58</v>
      </c>
      <c r="N23" s="7">
        <v>40.46</v>
      </c>
      <c r="O23" s="7">
        <v>39.08</v>
      </c>
      <c r="P23" s="7">
        <v>39.08</v>
      </c>
      <c r="Q23" s="7">
        <v>39.07</v>
      </c>
      <c r="R23" s="7">
        <v>39.07</v>
      </c>
      <c r="S23" s="7">
        <v>40.9</v>
      </c>
      <c r="T23" s="7">
        <v>42.17</v>
      </c>
      <c r="U23" s="7">
        <v>41.74</v>
      </c>
      <c r="V23" s="7">
        <v>41.1</v>
      </c>
      <c r="W23" s="7">
        <v>40.26</v>
      </c>
      <c r="X23" s="7">
        <v>39.77</v>
      </c>
      <c r="Y23" s="7">
        <v>38.61</v>
      </c>
      <c r="Z23" s="7">
        <v>38.07</v>
      </c>
    </row>
    <row r="24" spans="1:26" ht="12.75">
      <c r="A24" s="1" t="s">
        <v>27</v>
      </c>
      <c r="B24" s="6">
        <v>43151</v>
      </c>
      <c r="C24" s="7">
        <v>38.09</v>
      </c>
      <c r="D24" s="7">
        <v>34.75</v>
      </c>
      <c r="E24" s="7">
        <v>34.52</v>
      </c>
      <c r="F24" s="7">
        <v>37.74</v>
      </c>
      <c r="G24" s="7">
        <v>38.53</v>
      </c>
      <c r="H24" s="7">
        <v>41.69</v>
      </c>
      <c r="I24" s="7">
        <v>41.88</v>
      </c>
      <c r="J24" s="7">
        <v>42.5</v>
      </c>
      <c r="K24" s="7">
        <v>42.56</v>
      </c>
      <c r="L24" s="7">
        <v>43.44</v>
      </c>
      <c r="M24" s="7">
        <v>41.87</v>
      </c>
      <c r="N24" s="7">
        <v>41.88</v>
      </c>
      <c r="O24" s="7">
        <v>41.87</v>
      </c>
      <c r="P24" s="7">
        <v>41.87</v>
      </c>
      <c r="Q24" s="7">
        <v>41.88</v>
      </c>
      <c r="R24" s="7">
        <v>43.32</v>
      </c>
      <c r="S24" s="7">
        <v>53.83</v>
      </c>
      <c r="T24" s="7">
        <v>91.36</v>
      </c>
      <c r="U24" s="7">
        <v>50.72</v>
      </c>
      <c r="V24" s="7">
        <v>41.88</v>
      </c>
      <c r="W24" s="7">
        <v>41.57</v>
      </c>
      <c r="X24" s="7">
        <v>39.15</v>
      </c>
      <c r="Y24" s="7">
        <v>39.07</v>
      </c>
      <c r="Z24" s="7">
        <v>39.08</v>
      </c>
    </row>
    <row r="25" spans="1:26" ht="12.75">
      <c r="A25" s="1" t="s">
        <v>27</v>
      </c>
      <c r="B25" s="6">
        <v>43152</v>
      </c>
      <c r="C25" s="7">
        <v>39.07</v>
      </c>
      <c r="D25" s="7">
        <v>39.07</v>
      </c>
      <c r="E25" s="7">
        <v>39.05</v>
      </c>
      <c r="F25" s="7">
        <v>39.04</v>
      </c>
      <c r="G25" s="7">
        <v>39.35</v>
      </c>
      <c r="H25" s="7">
        <v>41.76</v>
      </c>
      <c r="I25" s="7">
        <v>41.87</v>
      </c>
      <c r="J25" s="7">
        <v>41.88</v>
      </c>
      <c r="K25" s="7">
        <v>41.87</v>
      </c>
      <c r="L25" s="7">
        <v>41.87</v>
      </c>
      <c r="M25" s="7">
        <v>40.98</v>
      </c>
      <c r="N25" s="7">
        <v>40.24</v>
      </c>
      <c r="O25" s="7">
        <v>41.43</v>
      </c>
      <c r="P25" s="7">
        <v>41.75</v>
      </c>
      <c r="Q25" s="7">
        <v>40.59</v>
      </c>
      <c r="R25" s="7">
        <v>40.6</v>
      </c>
      <c r="S25" s="7">
        <v>42.37</v>
      </c>
      <c r="T25" s="7">
        <v>50.54</v>
      </c>
      <c r="U25" s="7">
        <v>46.92</v>
      </c>
      <c r="V25" s="7">
        <v>41.88</v>
      </c>
      <c r="W25" s="7">
        <v>39.44</v>
      </c>
      <c r="X25" s="7">
        <v>37.35</v>
      </c>
      <c r="Y25" s="7">
        <v>34.59</v>
      </c>
      <c r="Z25" s="7">
        <v>34.51</v>
      </c>
    </row>
    <row r="26" spans="1:26" ht="12.75">
      <c r="A26" s="1" t="s">
        <v>27</v>
      </c>
      <c r="B26" s="6">
        <v>43153</v>
      </c>
      <c r="C26" s="7">
        <v>34.52</v>
      </c>
      <c r="D26" s="7">
        <v>34.52</v>
      </c>
      <c r="E26" s="7">
        <v>34.52</v>
      </c>
      <c r="F26" s="7">
        <v>38.03</v>
      </c>
      <c r="G26" s="7">
        <v>38.09</v>
      </c>
      <c r="H26" s="7">
        <v>43.49</v>
      </c>
      <c r="I26" s="7">
        <v>45.82</v>
      </c>
      <c r="J26" s="7">
        <v>51.92</v>
      </c>
      <c r="K26" s="7">
        <v>43.76</v>
      </c>
      <c r="L26" s="7">
        <v>41.88</v>
      </c>
      <c r="M26" s="7">
        <v>40.83</v>
      </c>
      <c r="N26" s="7">
        <v>40.59</v>
      </c>
      <c r="O26" s="7">
        <v>40.58</v>
      </c>
      <c r="P26" s="7">
        <v>40.58</v>
      </c>
      <c r="Q26" s="7">
        <v>40.58</v>
      </c>
      <c r="R26" s="7">
        <v>40.58</v>
      </c>
      <c r="S26" s="7">
        <v>42.66</v>
      </c>
      <c r="T26" s="7">
        <v>50.41</v>
      </c>
      <c r="U26" s="7">
        <v>45.93</v>
      </c>
      <c r="V26" s="7">
        <v>42.19</v>
      </c>
      <c r="W26" s="7">
        <v>41.27</v>
      </c>
      <c r="X26" s="7">
        <v>39.3</v>
      </c>
      <c r="Y26" s="7">
        <v>38.94</v>
      </c>
      <c r="Z26" s="7">
        <v>37.83</v>
      </c>
    </row>
    <row r="27" spans="1:26" ht="12.75">
      <c r="A27" s="1" t="s">
        <v>27</v>
      </c>
      <c r="B27" s="6">
        <v>43154</v>
      </c>
      <c r="C27" s="7">
        <v>34.57</v>
      </c>
      <c r="D27" s="7">
        <v>34.52</v>
      </c>
      <c r="E27" s="7">
        <v>34.52</v>
      </c>
      <c r="F27" s="7">
        <v>34.51</v>
      </c>
      <c r="G27" s="7">
        <v>34.51</v>
      </c>
      <c r="H27" s="7">
        <v>36.7</v>
      </c>
      <c r="I27" s="7">
        <v>39.08</v>
      </c>
      <c r="J27" s="7">
        <v>39.07</v>
      </c>
      <c r="K27" s="7">
        <v>36.91</v>
      </c>
      <c r="L27" s="7">
        <v>34.98</v>
      </c>
      <c r="M27" s="7">
        <v>35.33</v>
      </c>
      <c r="N27" s="7">
        <v>34.75</v>
      </c>
      <c r="O27" s="7">
        <v>34.52</v>
      </c>
      <c r="P27" s="7">
        <v>34.52</v>
      </c>
      <c r="Q27" s="7">
        <v>35.88</v>
      </c>
      <c r="R27" s="7">
        <v>39.07</v>
      </c>
      <c r="S27" s="7">
        <v>39.08</v>
      </c>
      <c r="T27" s="7">
        <v>39.07</v>
      </c>
      <c r="U27" s="7">
        <v>39.07</v>
      </c>
      <c r="V27" s="7">
        <v>37.7</v>
      </c>
      <c r="W27" s="7">
        <v>34.55</v>
      </c>
      <c r="X27" s="7">
        <v>34.48</v>
      </c>
      <c r="Y27" s="7">
        <v>34.48</v>
      </c>
      <c r="Z27" s="7">
        <v>34.44</v>
      </c>
    </row>
    <row r="28" spans="1:26" ht="12.75">
      <c r="A28" s="1" t="s">
        <v>27</v>
      </c>
      <c r="B28" s="6">
        <v>43155</v>
      </c>
      <c r="C28" s="7">
        <v>31.02</v>
      </c>
      <c r="D28" s="7">
        <v>32.75</v>
      </c>
      <c r="E28" s="7">
        <v>32.32</v>
      </c>
      <c r="F28" s="7">
        <v>33.92</v>
      </c>
      <c r="G28" s="7">
        <v>34.32</v>
      </c>
      <c r="H28" s="7">
        <v>34.96</v>
      </c>
      <c r="I28" s="7">
        <v>36.32</v>
      </c>
      <c r="J28" s="7">
        <v>34.52</v>
      </c>
      <c r="K28" s="7">
        <v>34.32</v>
      </c>
      <c r="L28" s="7">
        <v>35.84</v>
      </c>
      <c r="M28" s="7">
        <v>35.42</v>
      </c>
      <c r="N28" s="7">
        <v>37.67</v>
      </c>
      <c r="O28" s="7">
        <v>39.06</v>
      </c>
      <c r="P28" s="7">
        <v>39.08</v>
      </c>
      <c r="Q28" s="7">
        <v>39.08</v>
      </c>
      <c r="R28" s="7">
        <v>38.61</v>
      </c>
      <c r="S28" s="7">
        <v>37.63</v>
      </c>
      <c r="T28" s="7">
        <v>39.07</v>
      </c>
      <c r="U28" s="7">
        <v>38.52</v>
      </c>
      <c r="V28" s="7">
        <v>34.8</v>
      </c>
      <c r="W28" s="7">
        <v>34.49</v>
      </c>
      <c r="X28" s="7">
        <v>33.61</v>
      </c>
      <c r="Y28" s="7">
        <v>33.19</v>
      </c>
      <c r="Z28" s="7">
        <v>31.48</v>
      </c>
    </row>
    <row r="29" spans="1:26" ht="12.75">
      <c r="A29" s="1" t="s">
        <v>27</v>
      </c>
      <c r="B29" s="6">
        <v>43156</v>
      </c>
      <c r="C29" s="7">
        <v>30.39</v>
      </c>
      <c r="D29" s="7">
        <v>30.39</v>
      </c>
      <c r="E29" s="7">
        <v>31.2</v>
      </c>
      <c r="F29" s="7">
        <v>32.74</v>
      </c>
      <c r="G29" s="7">
        <v>31.92</v>
      </c>
      <c r="H29" s="7">
        <v>33.26</v>
      </c>
      <c r="I29" s="7">
        <v>33.24</v>
      </c>
      <c r="J29" s="7">
        <v>30.92</v>
      </c>
      <c r="K29" s="7">
        <v>31.97</v>
      </c>
      <c r="L29" s="7">
        <v>32.08</v>
      </c>
      <c r="M29" s="7">
        <v>33.72</v>
      </c>
      <c r="N29" s="7">
        <v>34.49</v>
      </c>
      <c r="O29" s="7">
        <v>34.51</v>
      </c>
      <c r="P29" s="7">
        <v>34.5</v>
      </c>
      <c r="Q29" s="7">
        <v>34.47</v>
      </c>
      <c r="R29" s="7">
        <v>34.88</v>
      </c>
      <c r="S29" s="7">
        <v>35.7</v>
      </c>
      <c r="T29" s="7">
        <v>39.07</v>
      </c>
      <c r="U29" s="7">
        <v>39.85</v>
      </c>
      <c r="V29" s="7">
        <v>40.16</v>
      </c>
      <c r="W29" s="7">
        <v>37.83</v>
      </c>
      <c r="X29" s="7">
        <v>34.5</v>
      </c>
      <c r="Y29" s="7">
        <v>34.5</v>
      </c>
      <c r="Z29" s="7">
        <v>34.43</v>
      </c>
    </row>
    <row r="30" spans="1:26" ht="12.75">
      <c r="A30" s="1" t="s">
        <v>27</v>
      </c>
      <c r="B30" s="6">
        <v>43157</v>
      </c>
      <c r="C30" s="7">
        <v>34.48</v>
      </c>
      <c r="D30" s="7">
        <v>34.5</v>
      </c>
      <c r="E30" s="7">
        <v>34.5</v>
      </c>
      <c r="F30" s="7">
        <v>34.52</v>
      </c>
      <c r="G30" s="7">
        <v>37.93</v>
      </c>
      <c r="H30" s="7">
        <v>39.83</v>
      </c>
      <c r="I30" s="7">
        <v>42.69</v>
      </c>
      <c r="J30" s="7">
        <v>46.4</v>
      </c>
      <c r="K30" s="7">
        <v>41.66</v>
      </c>
      <c r="L30" s="7">
        <v>41.63</v>
      </c>
      <c r="M30" s="7">
        <v>40.59</v>
      </c>
      <c r="N30" s="7">
        <v>39.25</v>
      </c>
      <c r="O30" s="7">
        <v>38.4</v>
      </c>
      <c r="P30" s="7">
        <v>36.05</v>
      </c>
      <c r="Q30" s="7">
        <v>34.59</v>
      </c>
      <c r="R30" s="7">
        <v>34.52</v>
      </c>
      <c r="S30" s="7">
        <v>34.52</v>
      </c>
      <c r="T30" s="7">
        <v>34.52</v>
      </c>
      <c r="U30" s="7">
        <v>34.52</v>
      </c>
      <c r="V30" s="7">
        <v>34.52</v>
      </c>
      <c r="W30" s="7">
        <v>34.51</v>
      </c>
      <c r="X30" s="7">
        <v>34.43</v>
      </c>
      <c r="Y30" s="7">
        <v>34.36</v>
      </c>
      <c r="Z30" s="7">
        <v>34.36</v>
      </c>
    </row>
    <row r="31" spans="1:26" ht="12.75">
      <c r="A31" s="1" t="s">
        <v>27</v>
      </c>
      <c r="B31" s="6">
        <v>43158</v>
      </c>
      <c r="C31" s="7">
        <v>34.33</v>
      </c>
      <c r="D31" s="7">
        <v>34.2</v>
      </c>
      <c r="E31" s="7">
        <v>34.09</v>
      </c>
      <c r="F31" s="7">
        <v>34.31</v>
      </c>
      <c r="G31" s="7">
        <v>34.38</v>
      </c>
      <c r="H31" s="7">
        <v>34.5</v>
      </c>
      <c r="I31" s="7">
        <v>35.32</v>
      </c>
      <c r="J31" s="7">
        <v>35.96</v>
      </c>
      <c r="K31" s="7">
        <v>36.22</v>
      </c>
      <c r="L31" s="7">
        <v>34.49</v>
      </c>
      <c r="M31" s="7">
        <v>34.48</v>
      </c>
      <c r="N31" s="7">
        <v>34.47</v>
      </c>
      <c r="O31" s="7">
        <v>34.5</v>
      </c>
      <c r="P31" s="7">
        <v>34.47</v>
      </c>
      <c r="Q31" s="7">
        <v>34.57</v>
      </c>
      <c r="R31" s="7">
        <v>37.7</v>
      </c>
      <c r="S31" s="7">
        <v>35.56</v>
      </c>
      <c r="T31" s="7">
        <v>38.61</v>
      </c>
      <c r="U31" s="7">
        <v>39.07</v>
      </c>
      <c r="V31" s="7">
        <v>39.07</v>
      </c>
      <c r="W31" s="7">
        <v>36.25</v>
      </c>
      <c r="X31" s="7">
        <v>34.51</v>
      </c>
      <c r="Y31" s="7">
        <v>34.51</v>
      </c>
      <c r="Z31" s="7">
        <v>34.46</v>
      </c>
    </row>
    <row r="32" spans="1:26" ht="12.75">
      <c r="A32" s="1" t="s">
        <v>27</v>
      </c>
      <c r="B32" s="6">
        <v>43159</v>
      </c>
      <c r="C32" s="7">
        <v>33.67</v>
      </c>
      <c r="D32" s="7">
        <v>34.37</v>
      </c>
      <c r="E32" s="7">
        <v>34.4</v>
      </c>
      <c r="F32" s="7">
        <v>34.45</v>
      </c>
      <c r="G32" s="7">
        <v>34.51</v>
      </c>
      <c r="H32" s="7">
        <v>37.93</v>
      </c>
      <c r="I32" s="7">
        <v>39.07</v>
      </c>
      <c r="J32" s="7">
        <v>39.07</v>
      </c>
      <c r="K32" s="7">
        <v>39.08</v>
      </c>
      <c r="L32" s="7">
        <v>39.08</v>
      </c>
      <c r="M32" s="7">
        <v>39.08</v>
      </c>
      <c r="N32" s="7">
        <v>39.08</v>
      </c>
      <c r="O32" s="7">
        <v>39.07</v>
      </c>
      <c r="P32" s="7">
        <v>38.63</v>
      </c>
      <c r="Q32" s="7">
        <v>37.36</v>
      </c>
      <c r="R32" s="7">
        <v>38.8</v>
      </c>
      <c r="S32" s="7">
        <v>39.07</v>
      </c>
      <c r="T32" s="7">
        <v>39.08</v>
      </c>
      <c r="U32" s="7">
        <v>40.08</v>
      </c>
      <c r="V32" s="7">
        <v>40.36</v>
      </c>
      <c r="W32" s="7">
        <v>39.08</v>
      </c>
      <c r="X32" s="7">
        <v>38.78</v>
      </c>
      <c r="Y32" s="7">
        <v>39.07</v>
      </c>
      <c r="Z32" s="7">
        <v>38.23</v>
      </c>
    </row>
    <row r="33" spans="1:26" ht="12.75">
      <c r="A33" s="1" t="s">
        <v>28</v>
      </c>
      <c r="B33" s="6">
        <v>43132</v>
      </c>
      <c r="C33" s="7">
        <v>28.79</v>
      </c>
      <c r="D33" s="7">
        <v>28.79</v>
      </c>
      <c r="E33" s="7">
        <v>28.79</v>
      </c>
      <c r="F33" s="7">
        <v>28.79</v>
      </c>
      <c r="G33" s="7">
        <v>28.79</v>
      </c>
      <c r="H33" s="7">
        <v>28.79</v>
      </c>
      <c r="I33" s="7">
        <v>26.62</v>
      </c>
      <c r="J33" s="7">
        <v>29.44</v>
      </c>
      <c r="K33" s="7">
        <v>30.74</v>
      </c>
      <c r="L33" s="7">
        <v>31.18</v>
      </c>
      <c r="M33" s="7">
        <v>31.28</v>
      </c>
      <c r="N33" s="7">
        <v>31.03</v>
      </c>
      <c r="O33" s="7">
        <v>30.77</v>
      </c>
      <c r="P33" s="7">
        <v>30.36</v>
      </c>
      <c r="Q33" s="7">
        <v>30.16</v>
      </c>
      <c r="R33" s="7">
        <v>30.47</v>
      </c>
      <c r="S33" s="7">
        <v>32.34</v>
      </c>
      <c r="T33" s="7">
        <v>34.21</v>
      </c>
      <c r="U33" s="7">
        <v>33.85</v>
      </c>
      <c r="V33" s="7">
        <v>33.12</v>
      </c>
      <c r="W33" s="7">
        <v>32.32</v>
      </c>
      <c r="X33" s="7">
        <v>31.3</v>
      </c>
      <c r="Y33" s="7">
        <v>28.79</v>
      </c>
      <c r="Z33" s="7">
        <v>28.79</v>
      </c>
    </row>
    <row r="34" spans="1:26" ht="12.75">
      <c r="A34" s="1" t="s">
        <v>28</v>
      </c>
      <c r="B34" s="6">
        <v>43133</v>
      </c>
      <c r="C34" s="7">
        <v>14.21</v>
      </c>
      <c r="D34" s="7">
        <v>14.21</v>
      </c>
      <c r="E34" s="7">
        <v>14.21</v>
      </c>
      <c r="F34" s="7">
        <v>14.21</v>
      </c>
      <c r="G34" s="7">
        <v>14.21</v>
      </c>
      <c r="H34" s="7">
        <v>14.21</v>
      </c>
      <c r="I34" s="7">
        <v>13.93</v>
      </c>
      <c r="J34" s="7">
        <v>15.41</v>
      </c>
      <c r="K34" s="7">
        <v>16.09</v>
      </c>
      <c r="L34" s="7">
        <v>16.32</v>
      </c>
      <c r="M34" s="7">
        <v>16.37</v>
      </c>
      <c r="N34" s="7">
        <v>16.24</v>
      </c>
      <c r="O34" s="7">
        <v>16.1</v>
      </c>
      <c r="P34" s="7">
        <v>15.89</v>
      </c>
      <c r="Q34" s="7">
        <v>15.79</v>
      </c>
      <c r="R34" s="7">
        <v>15.95</v>
      </c>
      <c r="S34" s="7">
        <v>16.93</v>
      </c>
      <c r="T34" s="7">
        <v>17.91</v>
      </c>
      <c r="U34" s="7">
        <v>17.72</v>
      </c>
      <c r="V34" s="7">
        <v>17.33</v>
      </c>
      <c r="W34" s="7">
        <v>16.92</v>
      </c>
      <c r="X34" s="7">
        <v>16.38</v>
      </c>
      <c r="Y34" s="7">
        <v>14.21</v>
      </c>
      <c r="Z34" s="7">
        <v>14.21</v>
      </c>
    </row>
    <row r="35" spans="1:26" ht="12.75">
      <c r="A35" s="1" t="s">
        <v>28</v>
      </c>
      <c r="B35" s="6">
        <v>43134</v>
      </c>
      <c r="C35" s="7">
        <v>14.21</v>
      </c>
      <c r="D35" s="7">
        <v>14.21</v>
      </c>
      <c r="E35" s="7">
        <v>14.21</v>
      </c>
      <c r="F35" s="7">
        <v>14.21</v>
      </c>
      <c r="G35" s="7">
        <v>14.21</v>
      </c>
      <c r="H35" s="7">
        <v>14.21</v>
      </c>
      <c r="I35" s="7">
        <v>13.93</v>
      </c>
      <c r="J35" s="7">
        <v>15.41</v>
      </c>
      <c r="K35" s="7">
        <v>16.09</v>
      </c>
      <c r="L35" s="7">
        <v>16.32</v>
      </c>
      <c r="M35" s="7">
        <v>16.37</v>
      </c>
      <c r="N35" s="7">
        <v>16.24</v>
      </c>
      <c r="O35" s="7">
        <v>16.1</v>
      </c>
      <c r="P35" s="7">
        <v>15.89</v>
      </c>
      <c r="Q35" s="7">
        <v>15.79</v>
      </c>
      <c r="R35" s="7">
        <v>15.95</v>
      </c>
      <c r="S35" s="7">
        <v>16.93</v>
      </c>
      <c r="T35" s="7">
        <v>17.91</v>
      </c>
      <c r="U35" s="7">
        <v>17.72</v>
      </c>
      <c r="V35" s="7">
        <v>17.33</v>
      </c>
      <c r="W35" s="7">
        <v>16.92</v>
      </c>
      <c r="X35" s="7">
        <v>16.38</v>
      </c>
      <c r="Y35" s="7">
        <v>14.21</v>
      </c>
      <c r="Z35" s="7">
        <v>14.21</v>
      </c>
    </row>
    <row r="36" spans="1:26" ht="12.75">
      <c r="A36" s="1" t="s">
        <v>28</v>
      </c>
      <c r="B36" s="6">
        <v>43135</v>
      </c>
      <c r="C36" s="7">
        <v>9.9</v>
      </c>
      <c r="D36" s="7">
        <v>9.9</v>
      </c>
      <c r="E36" s="7">
        <v>9.9</v>
      </c>
      <c r="F36" s="7">
        <v>9.9</v>
      </c>
      <c r="G36" s="7">
        <v>9.9</v>
      </c>
      <c r="H36" s="7">
        <v>9.9</v>
      </c>
      <c r="I36" s="7">
        <v>9.9</v>
      </c>
      <c r="J36" s="7">
        <v>9.9</v>
      </c>
      <c r="K36" s="7">
        <v>9.9</v>
      </c>
      <c r="L36" s="7">
        <v>9.9</v>
      </c>
      <c r="M36" s="7">
        <v>9.9</v>
      </c>
      <c r="N36" s="7">
        <v>9.9</v>
      </c>
      <c r="O36" s="7">
        <v>9.9</v>
      </c>
      <c r="P36" s="7">
        <v>9.9</v>
      </c>
      <c r="Q36" s="7">
        <v>9.9</v>
      </c>
      <c r="R36" s="7">
        <v>9.9</v>
      </c>
      <c r="S36" s="7">
        <v>9.9</v>
      </c>
      <c r="T36" s="7">
        <v>9.9</v>
      </c>
      <c r="U36" s="7">
        <v>9.9</v>
      </c>
      <c r="V36" s="7">
        <v>9.9</v>
      </c>
      <c r="W36" s="7">
        <v>9.9</v>
      </c>
      <c r="X36" s="7">
        <v>9.9</v>
      </c>
      <c r="Y36" s="7">
        <v>9.9</v>
      </c>
      <c r="Z36" s="7">
        <v>9.9</v>
      </c>
    </row>
    <row r="37" spans="1:26" ht="12.75">
      <c r="A37" s="1" t="s">
        <v>28</v>
      </c>
      <c r="B37" s="6">
        <v>43136</v>
      </c>
      <c r="C37" s="7">
        <v>9.99</v>
      </c>
      <c r="D37" s="7">
        <v>9.99</v>
      </c>
      <c r="E37" s="7">
        <v>9.99</v>
      </c>
      <c r="F37" s="7">
        <v>9.99</v>
      </c>
      <c r="G37" s="7">
        <v>9.99</v>
      </c>
      <c r="H37" s="7">
        <v>9.99</v>
      </c>
      <c r="I37" s="7">
        <v>18.56</v>
      </c>
      <c r="J37" s="7">
        <v>20.53</v>
      </c>
      <c r="K37" s="7">
        <v>21.44</v>
      </c>
      <c r="L37" s="7">
        <v>21.75</v>
      </c>
      <c r="M37" s="7">
        <v>21.81</v>
      </c>
      <c r="N37" s="7">
        <v>21.64</v>
      </c>
      <c r="O37" s="7">
        <v>21.46</v>
      </c>
      <c r="P37" s="7">
        <v>21.17</v>
      </c>
      <c r="Q37" s="7">
        <v>21.04</v>
      </c>
      <c r="R37" s="7">
        <v>21.25</v>
      </c>
      <c r="S37" s="7">
        <v>22.55</v>
      </c>
      <c r="T37" s="7">
        <v>23.86</v>
      </c>
      <c r="U37" s="7">
        <v>23.61</v>
      </c>
      <c r="V37" s="7">
        <v>23.1</v>
      </c>
      <c r="W37" s="7">
        <v>22.54</v>
      </c>
      <c r="X37" s="7">
        <v>21.83</v>
      </c>
      <c r="Y37" s="7">
        <v>9.99</v>
      </c>
      <c r="Z37" s="7">
        <v>9.99</v>
      </c>
    </row>
    <row r="38" spans="1:26" ht="12.75">
      <c r="A38" s="1" t="s">
        <v>28</v>
      </c>
      <c r="B38" s="6">
        <v>43137</v>
      </c>
      <c r="C38" s="7">
        <v>17.44</v>
      </c>
      <c r="D38" s="7">
        <v>17.44</v>
      </c>
      <c r="E38" s="7">
        <v>17.44</v>
      </c>
      <c r="F38" s="7">
        <v>17.44</v>
      </c>
      <c r="G38" s="7">
        <v>17.44</v>
      </c>
      <c r="H38" s="7">
        <v>17.44</v>
      </c>
      <c r="I38" s="7">
        <v>21.84</v>
      </c>
      <c r="J38" s="7">
        <v>24.16</v>
      </c>
      <c r="K38" s="7">
        <v>25.22</v>
      </c>
      <c r="L38" s="7">
        <v>25.59</v>
      </c>
      <c r="M38" s="7">
        <v>25.67</v>
      </c>
      <c r="N38" s="7">
        <v>25.46</v>
      </c>
      <c r="O38" s="7">
        <v>25.24</v>
      </c>
      <c r="P38" s="7">
        <v>24.91</v>
      </c>
      <c r="Q38" s="7">
        <v>24.75</v>
      </c>
      <c r="R38" s="7">
        <v>25</v>
      </c>
      <c r="S38" s="7">
        <v>26.53</v>
      </c>
      <c r="T38" s="7">
        <v>28.07</v>
      </c>
      <c r="U38" s="7">
        <v>27.77</v>
      </c>
      <c r="V38" s="7">
        <v>27.17</v>
      </c>
      <c r="W38" s="7">
        <v>26.52</v>
      </c>
      <c r="X38" s="7">
        <v>25.68</v>
      </c>
      <c r="Y38" s="7">
        <v>17.44</v>
      </c>
      <c r="Z38" s="7">
        <v>17.44</v>
      </c>
    </row>
    <row r="39" spans="1:26" ht="12.75">
      <c r="A39" s="1" t="s">
        <v>28</v>
      </c>
      <c r="B39" s="6">
        <v>43138</v>
      </c>
      <c r="C39" s="7">
        <v>12.04</v>
      </c>
      <c r="D39" s="7">
        <v>12.04</v>
      </c>
      <c r="E39" s="7">
        <v>12.04</v>
      </c>
      <c r="F39" s="7">
        <v>12.04</v>
      </c>
      <c r="G39" s="7">
        <v>12.04</v>
      </c>
      <c r="H39" s="7">
        <v>12.04</v>
      </c>
      <c r="I39" s="7">
        <v>19.99</v>
      </c>
      <c r="J39" s="7">
        <v>22.12</v>
      </c>
      <c r="K39" s="7">
        <v>23.09</v>
      </c>
      <c r="L39" s="7">
        <v>23.42</v>
      </c>
      <c r="M39" s="7">
        <v>23.5</v>
      </c>
      <c r="N39" s="7">
        <v>23.31</v>
      </c>
      <c r="O39" s="7">
        <v>23.11</v>
      </c>
      <c r="P39" s="7">
        <v>22.81</v>
      </c>
      <c r="Q39" s="7">
        <v>22.66</v>
      </c>
      <c r="R39" s="7">
        <v>22.89</v>
      </c>
      <c r="S39" s="7">
        <v>24.29</v>
      </c>
      <c r="T39" s="7">
        <v>25.7</v>
      </c>
      <c r="U39" s="7">
        <v>25.43</v>
      </c>
      <c r="V39" s="7">
        <v>24.88</v>
      </c>
      <c r="W39" s="7">
        <v>24.28</v>
      </c>
      <c r="X39" s="7">
        <v>23.51</v>
      </c>
      <c r="Y39" s="7">
        <v>12.04</v>
      </c>
      <c r="Z39" s="7">
        <v>12.04</v>
      </c>
    </row>
    <row r="40" spans="1:26" ht="12.75">
      <c r="A40" s="1" t="s">
        <v>28</v>
      </c>
      <c r="B40" s="6">
        <v>43139</v>
      </c>
      <c r="C40" s="7">
        <v>10.72</v>
      </c>
      <c r="D40" s="7">
        <v>10.72</v>
      </c>
      <c r="E40" s="7">
        <v>10.72</v>
      </c>
      <c r="F40" s="7">
        <v>10.72</v>
      </c>
      <c r="G40" s="7">
        <v>10.72</v>
      </c>
      <c r="H40" s="7">
        <v>10.72</v>
      </c>
      <c r="I40" s="7">
        <v>16.77</v>
      </c>
      <c r="J40" s="7">
        <v>18.55</v>
      </c>
      <c r="K40" s="7">
        <v>19.37</v>
      </c>
      <c r="L40" s="7">
        <v>19.65</v>
      </c>
      <c r="M40" s="7">
        <v>19.71</v>
      </c>
      <c r="N40" s="7">
        <v>19.55</v>
      </c>
      <c r="O40" s="7">
        <v>19.38</v>
      </c>
      <c r="P40" s="7">
        <v>19.13</v>
      </c>
      <c r="Q40" s="7">
        <v>19.01</v>
      </c>
      <c r="R40" s="7">
        <v>19.2</v>
      </c>
      <c r="S40" s="7">
        <v>20.38</v>
      </c>
      <c r="T40" s="7">
        <v>21.56</v>
      </c>
      <c r="U40" s="7">
        <v>21.33</v>
      </c>
      <c r="V40" s="7">
        <v>20.87</v>
      </c>
      <c r="W40" s="7">
        <v>20.37</v>
      </c>
      <c r="X40" s="7">
        <v>19.72</v>
      </c>
      <c r="Y40" s="7">
        <v>10.72</v>
      </c>
      <c r="Z40" s="7">
        <v>10.72</v>
      </c>
    </row>
    <row r="41" spans="1:26" ht="12.75">
      <c r="A41" s="1" t="s">
        <v>28</v>
      </c>
      <c r="B41" s="6">
        <v>43140</v>
      </c>
      <c r="C41" s="7">
        <v>21.47</v>
      </c>
      <c r="D41" s="7">
        <v>21.47</v>
      </c>
      <c r="E41" s="7">
        <v>21.47</v>
      </c>
      <c r="F41" s="7">
        <v>21.47</v>
      </c>
      <c r="G41" s="7">
        <v>21.47</v>
      </c>
      <c r="H41" s="7">
        <v>21.47</v>
      </c>
      <c r="I41" s="7">
        <v>24.33</v>
      </c>
      <c r="J41" s="7">
        <v>26.92</v>
      </c>
      <c r="K41" s="7">
        <v>28.1</v>
      </c>
      <c r="L41" s="7">
        <v>28.51</v>
      </c>
      <c r="M41" s="7">
        <v>28.6</v>
      </c>
      <c r="N41" s="7">
        <v>28.36</v>
      </c>
      <c r="O41" s="7">
        <v>28.13</v>
      </c>
      <c r="P41" s="7">
        <v>27.75</v>
      </c>
      <c r="Q41" s="7">
        <v>27.57</v>
      </c>
      <c r="R41" s="7">
        <v>27.85</v>
      </c>
      <c r="S41" s="7">
        <v>29.56</v>
      </c>
      <c r="T41" s="7">
        <v>31.28</v>
      </c>
      <c r="U41" s="7">
        <v>30.95</v>
      </c>
      <c r="V41" s="7">
        <v>30.28</v>
      </c>
      <c r="W41" s="7">
        <v>29.55</v>
      </c>
      <c r="X41" s="7">
        <v>28.61</v>
      </c>
      <c r="Y41" s="7">
        <v>21.47</v>
      </c>
      <c r="Z41" s="7">
        <v>21.47</v>
      </c>
    </row>
    <row r="42" spans="1:26" ht="12.75">
      <c r="A42" s="1" t="s">
        <v>28</v>
      </c>
      <c r="B42" s="6">
        <v>43141</v>
      </c>
      <c r="C42" s="7">
        <v>21.47</v>
      </c>
      <c r="D42" s="7">
        <v>21.47</v>
      </c>
      <c r="E42" s="7">
        <v>21.47</v>
      </c>
      <c r="F42" s="7">
        <v>21.47</v>
      </c>
      <c r="G42" s="7">
        <v>21.47</v>
      </c>
      <c r="H42" s="7">
        <v>21.47</v>
      </c>
      <c r="I42" s="7">
        <v>24.33</v>
      </c>
      <c r="J42" s="7">
        <v>26.92</v>
      </c>
      <c r="K42" s="7">
        <v>28.1</v>
      </c>
      <c r="L42" s="7">
        <v>28.51</v>
      </c>
      <c r="M42" s="7">
        <v>28.6</v>
      </c>
      <c r="N42" s="7">
        <v>28.36</v>
      </c>
      <c r="O42" s="7">
        <v>28.13</v>
      </c>
      <c r="P42" s="7">
        <v>27.75</v>
      </c>
      <c r="Q42" s="7">
        <v>27.57</v>
      </c>
      <c r="R42" s="7">
        <v>27.85</v>
      </c>
      <c r="S42" s="7">
        <v>29.56</v>
      </c>
      <c r="T42" s="7">
        <v>31.28</v>
      </c>
      <c r="U42" s="7">
        <v>30.95</v>
      </c>
      <c r="V42" s="7">
        <v>30.28</v>
      </c>
      <c r="W42" s="7">
        <v>29.55</v>
      </c>
      <c r="X42" s="7">
        <v>28.61</v>
      </c>
      <c r="Y42" s="7">
        <v>21.47</v>
      </c>
      <c r="Z42" s="7">
        <v>21.47</v>
      </c>
    </row>
    <row r="43" spans="1:26" ht="12.75">
      <c r="A43" s="1" t="s">
        <v>28</v>
      </c>
      <c r="B43" s="6">
        <v>43142</v>
      </c>
      <c r="C43" s="7">
        <v>25.46</v>
      </c>
      <c r="D43" s="7">
        <v>25.46</v>
      </c>
      <c r="E43" s="7">
        <v>25.46</v>
      </c>
      <c r="F43" s="7">
        <v>25.46</v>
      </c>
      <c r="G43" s="7">
        <v>25.46</v>
      </c>
      <c r="H43" s="7">
        <v>25.46</v>
      </c>
      <c r="I43" s="7">
        <v>25.46</v>
      </c>
      <c r="J43" s="7">
        <v>25.46</v>
      </c>
      <c r="K43" s="7">
        <v>25.46</v>
      </c>
      <c r="L43" s="7">
        <v>25.46</v>
      </c>
      <c r="M43" s="7">
        <v>25.46</v>
      </c>
      <c r="N43" s="7">
        <v>25.46</v>
      </c>
      <c r="O43" s="7">
        <v>25.46</v>
      </c>
      <c r="P43" s="7">
        <v>25.46</v>
      </c>
      <c r="Q43" s="7">
        <v>25.46</v>
      </c>
      <c r="R43" s="7">
        <v>25.46</v>
      </c>
      <c r="S43" s="7">
        <v>25.46</v>
      </c>
      <c r="T43" s="7">
        <v>25.46</v>
      </c>
      <c r="U43" s="7">
        <v>25.46</v>
      </c>
      <c r="V43" s="7">
        <v>25.46</v>
      </c>
      <c r="W43" s="7">
        <v>25.46</v>
      </c>
      <c r="X43" s="7">
        <v>25.46</v>
      </c>
      <c r="Y43" s="7">
        <v>25.46</v>
      </c>
      <c r="Z43" s="7">
        <v>25.46</v>
      </c>
    </row>
    <row r="44" spans="1:26" ht="12.75">
      <c r="A44" s="1" t="s">
        <v>28</v>
      </c>
      <c r="B44" s="6">
        <v>43143</v>
      </c>
      <c r="C44" s="7">
        <v>25.45</v>
      </c>
      <c r="D44" s="7">
        <v>25.45</v>
      </c>
      <c r="E44" s="7">
        <v>25.45</v>
      </c>
      <c r="F44" s="7">
        <v>25.45</v>
      </c>
      <c r="G44" s="7">
        <v>25.45</v>
      </c>
      <c r="H44" s="7">
        <v>25.45</v>
      </c>
      <c r="I44" s="7">
        <v>28.07</v>
      </c>
      <c r="J44" s="7">
        <v>31.05</v>
      </c>
      <c r="K44" s="7">
        <v>32.42</v>
      </c>
      <c r="L44" s="7">
        <v>32.89</v>
      </c>
      <c r="M44" s="7">
        <v>32.99</v>
      </c>
      <c r="N44" s="7">
        <v>32.73</v>
      </c>
      <c r="O44" s="7">
        <v>32.45</v>
      </c>
      <c r="P44" s="7">
        <v>32.02</v>
      </c>
      <c r="Q44" s="7">
        <v>31.81</v>
      </c>
      <c r="R44" s="7">
        <v>32.14</v>
      </c>
      <c r="S44" s="7">
        <v>34.11</v>
      </c>
      <c r="T44" s="7">
        <v>36.09</v>
      </c>
      <c r="U44" s="7">
        <v>35.7</v>
      </c>
      <c r="V44" s="7">
        <v>34.93</v>
      </c>
      <c r="W44" s="7">
        <v>34.09</v>
      </c>
      <c r="X44" s="7">
        <v>33.01</v>
      </c>
      <c r="Y44" s="7">
        <v>25.45</v>
      </c>
      <c r="Z44" s="7">
        <v>25.45</v>
      </c>
    </row>
    <row r="45" spans="1:26" ht="12.75">
      <c r="A45" s="1" t="s">
        <v>28</v>
      </c>
      <c r="B45" s="6">
        <v>43144</v>
      </c>
      <c r="C45" s="7">
        <v>21.18</v>
      </c>
      <c r="D45" s="7">
        <v>21.18</v>
      </c>
      <c r="E45" s="7">
        <v>21.18</v>
      </c>
      <c r="F45" s="7">
        <v>21.18</v>
      </c>
      <c r="G45" s="7">
        <v>21.18</v>
      </c>
      <c r="H45" s="7">
        <v>21.18</v>
      </c>
      <c r="I45" s="7">
        <v>30.99</v>
      </c>
      <c r="J45" s="7">
        <v>34.28</v>
      </c>
      <c r="K45" s="7">
        <v>35.79</v>
      </c>
      <c r="L45" s="7">
        <v>36.31</v>
      </c>
      <c r="M45" s="7">
        <v>36.42</v>
      </c>
      <c r="N45" s="7">
        <v>36.13</v>
      </c>
      <c r="O45" s="7">
        <v>35.82</v>
      </c>
      <c r="P45" s="7">
        <v>35.35</v>
      </c>
      <c r="Q45" s="7">
        <v>35.12</v>
      </c>
      <c r="R45" s="7">
        <v>35.48</v>
      </c>
      <c r="S45" s="7">
        <v>37.65</v>
      </c>
      <c r="T45" s="7">
        <v>39.83</v>
      </c>
      <c r="U45" s="7">
        <v>39.41</v>
      </c>
      <c r="V45" s="7">
        <v>38.56</v>
      </c>
      <c r="W45" s="7">
        <v>37.63</v>
      </c>
      <c r="X45" s="7">
        <v>36.44</v>
      </c>
      <c r="Y45" s="7">
        <v>21.18</v>
      </c>
      <c r="Z45" s="7">
        <v>21.18</v>
      </c>
    </row>
    <row r="46" spans="1:26" ht="12.75">
      <c r="A46" s="1" t="s">
        <v>28</v>
      </c>
      <c r="B46" s="6">
        <v>43145</v>
      </c>
      <c r="C46" s="7">
        <v>23.19</v>
      </c>
      <c r="D46" s="7">
        <v>23.19</v>
      </c>
      <c r="E46" s="7">
        <v>23.19</v>
      </c>
      <c r="F46" s="7">
        <v>23.19</v>
      </c>
      <c r="G46" s="7">
        <v>23.19</v>
      </c>
      <c r="H46" s="7">
        <v>23.19</v>
      </c>
      <c r="I46" s="7">
        <v>26.76</v>
      </c>
      <c r="J46" s="7">
        <v>29.6</v>
      </c>
      <c r="K46" s="7">
        <v>30.9</v>
      </c>
      <c r="L46" s="7">
        <v>31.35</v>
      </c>
      <c r="M46" s="7">
        <v>31.45</v>
      </c>
      <c r="N46" s="7">
        <v>31.19</v>
      </c>
      <c r="O46" s="7">
        <v>30.93</v>
      </c>
      <c r="P46" s="7">
        <v>30.52</v>
      </c>
      <c r="Q46" s="7">
        <v>30.33</v>
      </c>
      <c r="R46" s="7">
        <v>30.63</v>
      </c>
      <c r="S46" s="7">
        <v>32.51</v>
      </c>
      <c r="T46" s="7">
        <v>34.4</v>
      </c>
      <c r="U46" s="7">
        <v>34.03</v>
      </c>
      <c r="V46" s="7">
        <v>33.3</v>
      </c>
      <c r="W46" s="7">
        <v>32.5</v>
      </c>
      <c r="X46" s="7">
        <v>31.46</v>
      </c>
      <c r="Y46" s="7">
        <v>23.19</v>
      </c>
      <c r="Z46" s="7">
        <v>23.19</v>
      </c>
    </row>
    <row r="47" spans="1:26" ht="12.75">
      <c r="A47" s="1" t="s">
        <v>28</v>
      </c>
      <c r="B47" s="6">
        <v>43146</v>
      </c>
      <c r="C47" s="7">
        <v>22.58</v>
      </c>
      <c r="D47" s="7">
        <v>22.58</v>
      </c>
      <c r="E47" s="7">
        <v>22.58</v>
      </c>
      <c r="F47" s="7">
        <v>22.58</v>
      </c>
      <c r="G47" s="7">
        <v>22.58</v>
      </c>
      <c r="H47" s="7">
        <v>22.58</v>
      </c>
      <c r="I47" s="7">
        <v>26.95</v>
      </c>
      <c r="J47" s="7">
        <v>29.81</v>
      </c>
      <c r="K47" s="7">
        <v>31.13</v>
      </c>
      <c r="L47" s="7">
        <v>31.58</v>
      </c>
      <c r="M47" s="7">
        <v>31.67</v>
      </c>
      <c r="N47" s="7">
        <v>31.42</v>
      </c>
      <c r="O47" s="7">
        <v>31.15</v>
      </c>
      <c r="P47" s="7">
        <v>30.74</v>
      </c>
      <c r="Q47" s="7">
        <v>30.54</v>
      </c>
      <c r="R47" s="7">
        <v>30.85</v>
      </c>
      <c r="S47" s="7">
        <v>32.75</v>
      </c>
      <c r="T47" s="7">
        <v>34.64</v>
      </c>
      <c r="U47" s="7">
        <v>34.28</v>
      </c>
      <c r="V47" s="7">
        <v>33.54</v>
      </c>
      <c r="W47" s="7">
        <v>32.73</v>
      </c>
      <c r="X47" s="7">
        <v>31.69</v>
      </c>
      <c r="Y47" s="7">
        <v>22.58</v>
      </c>
      <c r="Z47" s="7">
        <v>22.58</v>
      </c>
    </row>
    <row r="48" spans="1:26" ht="12.75">
      <c r="A48" s="1" t="s">
        <v>28</v>
      </c>
      <c r="B48" s="6">
        <v>43147</v>
      </c>
      <c r="C48" s="7">
        <v>22.63</v>
      </c>
      <c r="D48" s="7">
        <v>22.63</v>
      </c>
      <c r="E48" s="7">
        <v>22.63</v>
      </c>
      <c r="F48" s="7">
        <v>22.63</v>
      </c>
      <c r="G48" s="7">
        <v>22.63</v>
      </c>
      <c r="H48" s="7">
        <v>22.63</v>
      </c>
      <c r="I48" s="7">
        <v>27.02</v>
      </c>
      <c r="J48" s="7">
        <v>29.89</v>
      </c>
      <c r="K48" s="7">
        <v>31.21</v>
      </c>
      <c r="L48" s="7">
        <v>31.66</v>
      </c>
      <c r="M48" s="7">
        <v>31.76</v>
      </c>
      <c r="N48" s="7">
        <v>31.5</v>
      </c>
      <c r="O48" s="7">
        <v>31.24</v>
      </c>
      <c r="P48" s="7">
        <v>30.82</v>
      </c>
      <c r="Q48" s="7">
        <v>30.62</v>
      </c>
      <c r="R48" s="7">
        <v>30.93</v>
      </c>
      <c r="S48" s="7">
        <v>32.83</v>
      </c>
      <c r="T48" s="7">
        <v>34.74</v>
      </c>
      <c r="U48" s="7">
        <v>34.37</v>
      </c>
      <c r="V48" s="7">
        <v>33.62</v>
      </c>
      <c r="W48" s="7">
        <v>32.82</v>
      </c>
      <c r="X48" s="7">
        <v>31.77</v>
      </c>
      <c r="Y48" s="7">
        <v>22.63</v>
      </c>
      <c r="Z48" s="7">
        <v>22.63</v>
      </c>
    </row>
    <row r="49" spans="1:26" ht="12.75">
      <c r="A49" s="1" t="s">
        <v>28</v>
      </c>
      <c r="B49" s="6">
        <v>43148</v>
      </c>
      <c r="C49" s="7">
        <v>21.39</v>
      </c>
      <c r="D49" s="7">
        <v>21.39</v>
      </c>
      <c r="E49" s="7">
        <v>21.39</v>
      </c>
      <c r="F49" s="7">
        <v>21.39</v>
      </c>
      <c r="G49" s="7">
        <v>21.39</v>
      </c>
      <c r="H49" s="7">
        <v>21.39</v>
      </c>
      <c r="I49" s="7">
        <v>16.86</v>
      </c>
      <c r="J49" s="7">
        <v>18.65</v>
      </c>
      <c r="K49" s="7">
        <v>19.47</v>
      </c>
      <c r="L49" s="7">
        <v>19.75</v>
      </c>
      <c r="M49" s="7">
        <v>19.81</v>
      </c>
      <c r="N49" s="7">
        <v>19.65</v>
      </c>
      <c r="O49" s="7">
        <v>19.49</v>
      </c>
      <c r="P49" s="7">
        <v>19.23</v>
      </c>
      <c r="Q49" s="7">
        <v>19.11</v>
      </c>
      <c r="R49" s="7">
        <v>19.3</v>
      </c>
      <c r="S49" s="7">
        <v>20.48</v>
      </c>
      <c r="T49" s="7">
        <v>21.67</v>
      </c>
      <c r="U49" s="7">
        <v>21.44</v>
      </c>
      <c r="V49" s="7">
        <v>20.98</v>
      </c>
      <c r="W49" s="7">
        <v>20.47</v>
      </c>
      <c r="X49" s="7">
        <v>19.82</v>
      </c>
      <c r="Y49" s="7">
        <v>21.39</v>
      </c>
      <c r="Z49" s="7">
        <v>21.39</v>
      </c>
    </row>
    <row r="50" spans="1:26" ht="12.75">
      <c r="A50" s="1" t="s">
        <v>28</v>
      </c>
      <c r="B50" s="6">
        <v>43149</v>
      </c>
      <c r="C50" s="7">
        <v>21.39</v>
      </c>
      <c r="D50" s="7">
        <v>21.39</v>
      </c>
      <c r="E50" s="7">
        <v>21.39</v>
      </c>
      <c r="F50" s="7">
        <v>21.39</v>
      </c>
      <c r="G50" s="7">
        <v>21.39</v>
      </c>
      <c r="H50" s="7">
        <v>21.39</v>
      </c>
      <c r="I50" s="7">
        <v>21.39</v>
      </c>
      <c r="J50" s="7">
        <v>21.39</v>
      </c>
      <c r="K50" s="7">
        <v>21.39</v>
      </c>
      <c r="L50" s="7">
        <v>21.39</v>
      </c>
      <c r="M50" s="7">
        <v>21.39</v>
      </c>
      <c r="N50" s="7">
        <v>21.39</v>
      </c>
      <c r="O50" s="7">
        <v>21.39</v>
      </c>
      <c r="P50" s="7">
        <v>21.39</v>
      </c>
      <c r="Q50" s="7">
        <v>21.39</v>
      </c>
      <c r="R50" s="7">
        <v>21.39</v>
      </c>
      <c r="S50" s="7">
        <v>21.39</v>
      </c>
      <c r="T50" s="7">
        <v>21.39</v>
      </c>
      <c r="U50" s="7">
        <v>21.39</v>
      </c>
      <c r="V50" s="7">
        <v>21.39</v>
      </c>
      <c r="W50" s="7">
        <v>21.39</v>
      </c>
      <c r="X50" s="7">
        <v>21.39</v>
      </c>
      <c r="Y50" s="7">
        <v>21.39</v>
      </c>
      <c r="Z50" s="7">
        <v>21.39</v>
      </c>
    </row>
    <row r="51" spans="1:26" ht="12.75">
      <c r="A51" s="1" t="s">
        <v>28</v>
      </c>
      <c r="B51" s="6">
        <v>43150</v>
      </c>
      <c r="C51" s="7">
        <v>27.49</v>
      </c>
      <c r="D51" s="7">
        <v>27.49</v>
      </c>
      <c r="E51" s="7">
        <v>27.49</v>
      </c>
      <c r="F51" s="7">
        <v>27.49</v>
      </c>
      <c r="G51" s="7">
        <v>27.49</v>
      </c>
      <c r="H51" s="7">
        <v>27.49</v>
      </c>
      <c r="I51" s="7">
        <v>43.34</v>
      </c>
      <c r="J51" s="7">
        <v>47.94</v>
      </c>
      <c r="K51" s="7">
        <v>50.05</v>
      </c>
      <c r="L51" s="7">
        <v>50.77</v>
      </c>
      <c r="M51" s="7">
        <v>50.93</v>
      </c>
      <c r="N51" s="7">
        <v>50.52</v>
      </c>
      <c r="O51" s="7">
        <v>50.09</v>
      </c>
      <c r="P51" s="7">
        <v>49.43</v>
      </c>
      <c r="Q51" s="7">
        <v>49.11</v>
      </c>
      <c r="R51" s="7">
        <v>49.61</v>
      </c>
      <c r="S51" s="7">
        <v>52.65</v>
      </c>
      <c r="T51" s="7">
        <v>55.71</v>
      </c>
      <c r="U51" s="7">
        <v>55.12</v>
      </c>
      <c r="V51" s="7">
        <v>53.92</v>
      </c>
      <c r="W51" s="7">
        <v>52.63</v>
      </c>
      <c r="X51" s="7">
        <v>50.96</v>
      </c>
      <c r="Y51" s="7">
        <v>27.49</v>
      </c>
      <c r="Z51" s="7">
        <v>27.49</v>
      </c>
    </row>
    <row r="52" spans="1:26" ht="12.75">
      <c r="A52" s="1" t="s">
        <v>28</v>
      </c>
      <c r="B52" s="6">
        <v>43151</v>
      </c>
      <c r="C52" s="7">
        <v>27.67</v>
      </c>
      <c r="D52" s="7">
        <v>27.67</v>
      </c>
      <c r="E52" s="7">
        <v>27.67</v>
      </c>
      <c r="F52" s="7">
        <v>27.67</v>
      </c>
      <c r="G52" s="7">
        <v>27.67</v>
      </c>
      <c r="H52" s="7">
        <v>27.67</v>
      </c>
      <c r="I52" s="7">
        <v>43.62</v>
      </c>
      <c r="J52" s="7">
        <v>48.25</v>
      </c>
      <c r="K52" s="7">
        <v>50.38</v>
      </c>
      <c r="L52" s="7">
        <v>51.11</v>
      </c>
      <c r="M52" s="7">
        <v>51.26</v>
      </c>
      <c r="N52" s="7">
        <v>50.85</v>
      </c>
      <c r="O52" s="7">
        <v>50.42</v>
      </c>
      <c r="P52" s="7">
        <v>49.76</v>
      </c>
      <c r="Q52" s="7">
        <v>49.43</v>
      </c>
      <c r="R52" s="7">
        <v>49.94</v>
      </c>
      <c r="S52" s="7">
        <v>53</v>
      </c>
      <c r="T52" s="7">
        <v>56.07</v>
      </c>
      <c r="U52" s="7">
        <v>55.48</v>
      </c>
      <c r="V52" s="7">
        <v>54.28</v>
      </c>
      <c r="W52" s="7">
        <v>52.97</v>
      </c>
      <c r="X52" s="7">
        <v>51.29</v>
      </c>
      <c r="Y52" s="7">
        <v>27.67</v>
      </c>
      <c r="Z52" s="7">
        <v>27.67</v>
      </c>
    </row>
    <row r="53" spans="1:26" ht="12.75">
      <c r="A53" s="1" t="s">
        <v>28</v>
      </c>
      <c r="B53" s="6">
        <v>43152</v>
      </c>
      <c r="C53" s="7">
        <v>33.7</v>
      </c>
      <c r="D53" s="7">
        <v>33.7</v>
      </c>
      <c r="E53" s="7">
        <v>33.7</v>
      </c>
      <c r="F53" s="7">
        <v>33.7</v>
      </c>
      <c r="G53" s="7">
        <v>33.7</v>
      </c>
      <c r="H53" s="7">
        <v>33.7</v>
      </c>
      <c r="I53" s="7">
        <v>46.61</v>
      </c>
      <c r="J53" s="7">
        <v>51.56</v>
      </c>
      <c r="K53" s="7">
        <v>53.83</v>
      </c>
      <c r="L53" s="7">
        <v>54.61</v>
      </c>
      <c r="M53" s="7">
        <v>54.78</v>
      </c>
      <c r="N53" s="7">
        <v>54.34</v>
      </c>
      <c r="O53" s="7">
        <v>53.88</v>
      </c>
      <c r="P53" s="7">
        <v>53.17</v>
      </c>
      <c r="Q53" s="7">
        <v>52.82</v>
      </c>
      <c r="R53" s="7">
        <v>53.36</v>
      </c>
      <c r="S53" s="7">
        <v>56.63</v>
      </c>
      <c r="T53" s="7">
        <v>59.92</v>
      </c>
      <c r="U53" s="7">
        <v>59.28</v>
      </c>
      <c r="V53" s="7">
        <v>58</v>
      </c>
      <c r="W53" s="7">
        <v>56.6</v>
      </c>
      <c r="X53" s="7">
        <v>54.81</v>
      </c>
      <c r="Y53" s="7">
        <v>33.7</v>
      </c>
      <c r="Z53" s="7">
        <v>33.7</v>
      </c>
    </row>
    <row r="54" spans="1:26" ht="12.75">
      <c r="A54" s="1" t="s">
        <v>28</v>
      </c>
      <c r="B54" s="6">
        <v>43153</v>
      </c>
      <c r="C54" s="7">
        <v>37.8</v>
      </c>
      <c r="D54" s="7">
        <v>37.8</v>
      </c>
      <c r="E54" s="7">
        <v>37.8</v>
      </c>
      <c r="F54" s="7">
        <v>37.8</v>
      </c>
      <c r="G54" s="7">
        <v>37.8</v>
      </c>
      <c r="H54" s="7">
        <v>37.8</v>
      </c>
      <c r="I54" s="7">
        <v>59.09</v>
      </c>
      <c r="J54" s="7">
        <v>65.36</v>
      </c>
      <c r="K54" s="7">
        <v>68.24</v>
      </c>
      <c r="L54" s="7">
        <v>69.23</v>
      </c>
      <c r="M54" s="7">
        <v>69.44</v>
      </c>
      <c r="N54" s="7">
        <v>68.88</v>
      </c>
      <c r="O54" s="7">
        <v>68.3</v>
      </c>
      <c r="P54" s="7">
        <v>67.4</v>
      </c>
      <c r="Q54" s="7">
        <v>66.96</v>
      </c>
      <c r="R54" s="7">
        <v>67.64</v>
      </c>
      <c r="S54" s="7">
        <v>71.79</v>
      </c>
      <c r="T54" s="7">
        <v>75.96</v>
      </c>
      <c r="U54" s="7">
        <v>75.15</v>
      </c>
      <c r="V54" s="7">
        <v>73.52</v>
      </c>
      <c r="W54" s="7">
        <v>71.76</v>
      </c>
      <c r="X54" s="7">
        <v>69.48</v>
      </c>
      <c r="Y54" s="7">
        <v>37.8</v>
      </c>
      <c r="Z54" s="7">
        <v>37.8</v>
      </c>
    </row>
    <row r="55" spans="1:26" ht="12.75">
      <c r="A55" s="1" t="s">
        <v>28</v>
      </c>
      <c r="B55" s="6">
        <v>43154</v>
      </c>
      <c r="C55" s="7">
        <v>26.73</v>
      </c>
      <c r="D55" s="7">
        <v>26.73</v>
      </c>
      <c r="E55" s="7">
        <v>26.73</v>
      </c>
      <c r="F55" s="7">
        <v>26.73</v>
      </c>
      <c r="G55" s="7">
        <v>26.73</v>
      </c>
      <c r="H55" s="7">
        <v>26.73</v>
      </c>
      <c r="I55" s="7">
        <v>29.99</v>
      </c>
      <c r="J55" s="7">
        <v>33.17</v>
      </c>
      <c r="K55" s="7">
        <v>34.63</v>
      </c>
      <c r="L55" s="7">
        <v>35.14</v>
      </c>
      <c r="M55" s="7">
        <v>35.25</v>
      </c>
      <c r="N55" s="7">
        <v>34.96</v>
      </c>
      <c r="O55" s="7">
        <v>34.67</v>
      </c>
      <c r="P55" s="7">
        <v>34.21</v>
      </c>
      <c r="Q55" s="7">
        <v>33.99</v>
      </c>
      <c r="R55" s="7">
        <v>34.33</v>
      </c>
      <c r="S55" s="7">
        <v>36.44</v>
      </c>
      <c r="T55" s="7">
        <v>38.55</v>
      </c>
      <c r="U55" s="7">
        <v>38.14</v>
      </c>
      <c r="V55" s="7">
        <v>37.32</v>
      </c>
      <c r="W55" s="7">
        <v>36.42</v>
      </c>
      <c r="X55" s="7">
        <v>35.26</v>
      </c>
      <c r="Y55" s="7">
        <v>26.73</v>
      </c>
      <c r="Z55" s="7">
        <v>26.73</v>
      </c>
    </row>
    <row r="56" spans="1:26" ht="12.75">
      <c r="A56" s="1" t="s">
        <v>28</v>
      </c>
      <c r="B56" s="6">
        <v>43155</v>
      </c>
      <c r="C56" s="7">
        <v>26.73</v>
      </c>
      <c r="D56" s="7">
        <v>26.73</v>
      </c>
      <c r="E56" s="7">
        <v>26.73</v>
      </c>
      <c r="F56" s="7">
        <v>26.73</v>
      </c>
      <c r="G56" s="7">
        <v>26.73</v>
      </c>
      <c r="H56" s="7">
        <v>26.73</v>
      </c>
      <c r="I56" s="7">
        <v>29.99</v>
      </c>
      <c r="J56" s="7">
        <v>33.17</v>
      </c>
      <c r="K56" s="7">
        <v>34.63</v>
      </c>
      <c r="L56" s="7">
        <v>35.14</v>
      </c>
      <c r="M56" s="7">
        <v>35.25</v>
      </c>
      <c r="N56" s="7">
        <v>34.96</v>
      </c>
      <c r="O56" s="7">
        <v>34.67</v>
      </c>
      <c r="P56" s="7">
        <v>34.21</v>
      </c>
      <c r="Q56" s="7">
        <v>33.99</v>
      </c>
      <c r="R56" s="7">
        <v>34.33</v>
      </c>
      <c r="S56" s="7">
        <v>36.44</v>
      </c>
      <c r="T56" s="7">
        <v>38.55</v>
      </c>
      <c r="U56" s="7">
        <v>38.14</v>
      </c>
      <c r="V56" s="7">
        <v>37.32</v>
      </c>
      <c r="W56" s="7">
        <v>36.42</v>
      </c>
      <c r="X56" s="7">
        <v>35.26</v>
      </c>
      <c r="Y56" s="7">
        <v>26.73</v>
      </c>
      <c r="Z56" s="7">
        <v>26.73</v>
      </c>
    </row>
    <row r="57" spans="1:26" ht="12.75">
      <c r="A57" s="1" t="s">
        <v>28</v>
      </c>
      <c r="B57" s="6">
        <v>43156</v>
      </c>
      <c r="C57" s="7">
        <v>24.51</v>
      </c>
      <c r="D57" s="7">
        <v>24.51</v>
      </c>
      <c r="E57" s="7">
        <v>24.51</v>
      </c>
      <c r="F57" s="7">
        <v>24.51</v>
      </c>
      <c r="G57" s="7">
        <v>24.51</v>
      </c>
      <c r="H57" s="7">
        <v>24.51</v>
      </c>
      <c r="I57" s="7">
        <v>24.51</v>
      </c>
      <c r="J57" s="7">
        <v>24.51</v>
      </c>
      <c r="K57" s="7">
        <v>24.51</v>
      </c>
      <c r="L57" s="7">
        <v>24.51</v>
      </c>
      <c r="M57" s="7">
        <v>24.51</v>
      </c>
      <c r="N57" s="7">
        <v>24.51</v>
      </c>
      <c r="O57" s="7">
        <v>24.51</v>
      </c>
      <c r="P57" s="7">
        <v>24.51</v>
      </c>
      <c r="Q57" s="7">
        <v>24.51</v>
      </c>
      <c r="R57" s="7">
        <v>24.51</v>
      </c>
      <c r="S57" s="7">
        <v>24.51</v>
      </c>
      <c r="T57" s="7">
        <v>24.51</v>
      </c>
      <c r="U57" s="7">
        <v>24.51</v>
      </c>
      <c r="V57" s="7">
        <v>24.51</v>
      </c>
      <c r="W57" s="7">
        <v>24.51</v>
      </c>
      <c r="X57" s="7">
        <v>24.51</v>
      </c>
      <c r="Y57" s="7">
        <v>24.51</v>
      </c>
      <c r="Z57" s="7">
        <v>24.51</v>
      </c>
    </row>
    <row r="58" spans="1:26" ht="12.75">
      <c r="A58" s="1" t="s">
        <v>28</v>
      </c>
      <c r="B58" s="6">
        <v>43157</v>
      </c>
      <c r="C58" s="7">
        <v>24.55</v>
      </c>
      <c r="D58" s="7">
        <v>24.55</v>
      </c>
      <c r="E58" s="7">
        <v>24.55</v>
      </c>
      <c r="F58" s="7">
        <v>24.55</v>
      </c>
      <c r="G58" s="7">
        <v>24.55</v>
      </c>
      <c r="H58" s="7">
        <v>24.55</v>
      </c>
      <c r="I58" s="7">
        <v>32.87</v>
      </c>
      <c r="J58" s="7">
        <v>36.36</v>
      </c>
      <c r="K58" s="7">
        <v>37.96</v>
      </c>
      <c r="L58" s="7">
        <v>38.51</v>
      </c>
      <c r="M58" s="7">
        <v>38.63</v>
      </c>
      <c r="N58" s="7">
        <v>38.32</v>
      </c>
      <c r="O58" s="7">
        <v>37.99</v>
      </c>
      <c r="P58" s="7">
        <v>37.49</v>
      </c>
      <c r="Q58" s="7">
        <v>37.25</v>
      </c>
      <c r="R58" s="7">
        <v>37.63</v>
      </c>
      <c r="S58" s="7">
        <v>39.93</v>
      </c>
      <c r="T58" s="7">
        <v>42.25</v>
      </c>
      <c r="U58" s="7">
        <v>41.8</v>
      </c>
      <c r="V58" s="7">
        <v>40.9</v>
      </c>
      <c r="W58" s="7">
        <v>39.91</v>
      </c>
      <c r="X58" s="7">
        <v>38.65</v>
      </c>
      <c r="Y58" s="7">
        <v>24.55</v>
      </c>
      <c r="Z58" s="7">
        <v>24.55</v>
      </c>
    </row>
    <row r="59" spans="1:26" ht="12.75">
      <c r="A59" s="1" t="s">
        <v>28</v>
      </c>
      <c r="B59" s="6">
        <v>43158</v>
      </c>
      <c r="C59" s="7">
        <v>25.39</v>
      </c>
      <c r="D59" s="7">
        <v>25.39</v>
      </c>
      <c r="E59" s="7">
        <v>25.39</v>
      </c>
      <c r="F59" s="7">
        <v>25.39</v>
      </c>
      <c r="G59" s="7">
        <v>25.39</v>
      </c>
      <c r="H59" s="7">
        <v>25.39</v>
      </c>
      <c r="I59" s="7">
        <v>29.75</v>
      </c>
      <c r="J59" s="7">
        <v>32.91</v>
      </c>
      <c r="K59" s="7">
        <v>34.35</v>
      </c>
      <c r="L59" s="7">
        <v>34.85</v>
      </c>
      <c r="M59" s="7">
        <v>34.96</v>
      </c>
      <c r="N59" s="7">
        <v>34.68</v>
      </c>
      <c r="O59" s="7">
        <v>34.38</v>
      </c>
      <c r="P59" s="7">
        <v>33.93</v>
      </c>
      <c r="Q59" s="7">
        <v>33.71</v>
      </c>
      <c r="R59" s="7">
        <v>34.05</v>
      </c>
      <c r="S59" s="7">
        <v>36.14</v>
      </c>
      <c r="T59" s="7">
        <v>38.24</v>
      </c>
      <c r="U59" s="7">
        <v>37.83</v>
      </c>
      <c r="V59" s="7">
        <v>37.01</v>
      </c>
      <c r="W59" s="7">
        <v>36.12</v>
      </c>
      <c r="X59" s="7">
        <v>34.98</v>
      </c>
      <c r="Y59" s="7">
        <v>25.39</v>
      </c>
      <c r="Z59" s="7">
        <v>25.39</v>
      </c>
    </row>
    <row r="60" spans="1:26" ht="12.75">
      <c r="A60" t="s">
        <v>28</v>
      </c>
      <c r="B60" s="8">
        <v>43159</v>
      </c>
      <c r="C60" s="9">
        <v>27.21</v>
      </c>
      <c r="D60" s="9">
        <v>27.21</v>
      </c>
      <c r="E60" s="9">
        <v>27.21</v>
      </c>
      <c r="F60" s="9">
        <v>27.21</v>
      </c>
      <c r="G60" s="9">
        <v>27.21</v>
      </c>
      <c r="H60" s="9">
        <v>27.21</v>
      </c>
      <c r="I60" s="9">
        <v>33.61</v>
      </c>
      <c r="J60" s="9">
        <v>37.18</v>
      </c>
      <c r="K60" s="9">
        <v>38.82</v>
      </c>
      <c r="L60" s="9">
        <v>39.38</v>
      </c>
      <c r="M60" s="9">
        <v>39.5</v>
      </c>
      <c r="N60" s="9">
        <v>39.18</v>
      </c>
      <c r="O60" s="9">
        <v>38.85</v>
      </c>
      <c r="P60" s="9">
        <v>38.34</v>
      </c>
      <c r="Q60" s="9">
        <v>38.09</v>
      </c>
      <c r="R60" s="9">
        <v>38.48</v>
      </c>
      <c r="S60" s="9">
        <v>40.84</v>
      </c>
      <c r="T60" s="9">
        <v>43.21</v>
      </c>
      <c r="U60" s="9">
        <v>42.75</v>
      </c>
      <c r="V60" s="9">
        <v>41.82</v>
      </c>
      <c r="W60" s="9">
        <v>40.82</v>
      </c>
      <c r="X60" s="9">
        <v>39.52</v>
      </c>
      <c r="Y60" s="9">
        <v>27.21</v>
      </c>
      <c r="Z60" s="9">
        <v>27.21</v>
      </c>
    </row>
    <row r="61" spans="2:26" ht="12.75"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B9" sqref="B9:Y20"/>
    </sheetView>
  </sheetViews>
  <sheetFormatPr defaultColWidth="9.140625" defaultRowHeight="12.75"/>
  <cols>
    <col min="1" max="1" width="24.7109375" style="1" bestFit="1" customWidth="1"/>
    <col min="2" max="2" width="10.140625" style="1" bestFit="1" customWidth="1"/>
    <col min="3" max="9" width="9.140625" style="1" customWidth="1"/>
    <col min="10" max="10" width="9.140625" style="4" customWidth="1"/>
    <col min="11" max="16384" width="9.140625" style="1" customWidth="1"/>
  </cols>
  <sheetData>
    <row r="1" ht="12.75">
      <c r="A1" s="1" t="s">
        <v>0</v>
      </c>
    </row>
    <row r="2" ht="12.75">
      <c r="A2" s="5" t="s">
        <v>31</v>
      </c>
    </row>
    <row r="4" spans="1:25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</row>
    <row r="5" spans="1:25" ht="12.75">
      <c r="A5" s="8">
        <f>LossCompensationActuals!B5</f>
        <v>43132</v>
      </c>
      <c r="B5" s="9">
        <v>28.79</v>
      </c>
      <c r="C5" s="9">
        <v>28.79</v>
      </c>
      <c r="D5" s="9">
        <v>28.79</v>
      </c>
      <c r="E5" s="9">
        <v>28.79</v>
      </c>
      <c r="F5" s="9">
        <v>28.79</v>
      </c>
      <c r="G5" s="9">
        <v>28.79</v>
      </c>
      <c r="H5" s="9">
        <v>26.62</v>
      </c>
      <c r="I5" s="9">
        <v>29.44</v>
      </c>
      <c r="J5" s="9">
        <v>30.74</v>
      </c>
      <c r="K5" s="9">
        <v>31.18</v>
      </c>
      <c r="L5" s="9">
        <v>31.28</v>
      </c>
      <c r="M5" s="9">
        <v>31.03</v>
      </c>
      <c r="N5" s="9">
        <v>30.77</v>
      </c>
      <c r="O5" s="9">
        <v>30.36</v>
      </c>
      <c r="P5" s="9">
        <v>30.16</v>
      </c>
      <c r="Q5" s="9">
        <v>30.47</v>
      </c>
      <c r="R5" s="9">
        <v>32.34</v>
      </c>
      <c r="S5" s="9">
        <v>34.21</v>
      </c>
      <c r="T5" s="9">
        <v>33.85</v>
      </c>
      <c r="U5" s="9">
        <v>33.12</v>
      </c>
      <c r="V5" s="9">
        <v>32.32</v>
      </c>
      <c r="W5" s="9">
        <v>31.3</v>
      </c>
      <c r="X5" s="9">
        <v>28.79</v>
      </c>
      <c r="Y5" s="9">
        <v>28.79</v>
      </c>
    </row>
    <row r="6" spans="1:25" ht="12.75">
      <c r="A6" s="8">
        <f>LossCompensationActuals!B6</f>
        <v>43133</v>
      </c>
      <c r="B6" s="9">
        <v>14.21</v>
      </c>
      <c r="C6" s="9">
        <v>14.21</v>
      </c>
      <c r="D6" s="13">
        <v>39.07</v>
      </c>
      <c r="E6" s="9">
        <v>14.21</v>
      </c>
      <c r="F6" s="9">
        <v>14.21</v>
      </c>
      <c r="G6" s="9">
        <v>14.21</v>
      </c>
      <c r="H6" s="9">
        <v>13.93</v>
      </c>
      <c r="I6" s="9">
        <v>15.41</v>
      </c>
      <c r="J6" s="9">
        <v>16.09</v>
      </c>
      <c r="K6" s="9">
        <v>16.32</v>
      </c>
      <c r="L6" s="9">
        <v>16.37</v>
      </c>
      <c r="M6" s="9">
        <v>16.24</v>
      </c>
      <c r="N6" s="9">
        <v>16.1</v>
      </c>
      <c r="O6" s="9">
        <v>15.89</v>
      </c>
      <c r="P6" s="9">
        <v>15.79</v>
      </c>
      <c r="Q6" s="9">
        <v>15.95</v>
      </c>
      <c r="R6" s="9">
        <v>16.93</v>
      </c>
      <c r="S6" s="9">
        <v>17.91</v>
      </c>
      <c r="T6" s="9">
        <v>17.72</v>
      </c>
      <c r="U6" s="9">
        <v>17.33</v>
      </c>
      <c r="V6" s="9">
        <v>16.92</v>
      </c>
      <c r="W6" s="9">
        <v>16.38</v>
      </c>
      <c r="X6" s="9">
        <v>14.21</v>
      </c>
      <c r="Y6" s="9">
        <v>14.21</v>
      </c>
    </row>
    <row r="7" spans="1:25" ht="12.75">
      <c r="A7" s="8">
        <f>LossCompensationActuals!B7</f>
        <v>43134</v>
      </c>
      <c r="B7" s="13">
        <v>34.52</v>
      </c>
      <c r="C7" s="9">
        <v>14.21</v>
      </c>
      <c r="D7" s="9">
        <v>14.21</v>
      </c>
      <c r="E7" s="9">
        <v>14.21</v>
      </c>
      <c r="F7" s="9">
        <v>14.21</v>
      </c>
      <c r="G7" s="9">
        <v>14.21</v>
      </c>
      <c r="H7" s="9">
        <v>13.93</v>
      </c>
      <c r="I7" s="9">
        <v>15.41</v>
      </c>
      <c r="J7" s="9">
        <v>16.09</v>
      </c>
      <c r="K7" s="9">
        <v>16.32</v>
      </c>
      <c r="L7" s="9">
        <v>16.37</v>
      </c>
      <c r="M7" s="9">
        <v>16.24</v>
      </c>
      <c r="N7" s="9">
        <v>16.1</v>
      </c>
      <c r="O7" s="13">
        <v>39.08</v>
      </c>
      <c r="P7" s="13">
        <v>39.07</v>
      </c>
      <c r="Q7" s="9">
        <v>15.95</v>
      </c>
      <c r="R7" s="9">
        <v>16.93</v>
      </c>
      <c r="S7" s="9">
        <v>17.91</v>
      </c>
      <c r="T7" s="9">
        <v>17.72</v>
      </c>
      <c r="U7" s="9">
        <v>17.33</v>
      </c>
      <c r="V7" s="9">
        <v>16.92</v>
      </c>
      <c r="W7" s="9">
        <v>16.38</v>
      </c>
      <c r="X7" s="9">
        <v>14.21</v>
      </c>
      <c r="Y7" s="9">
        <v>14.21</v>
      </c>
    </row>
    <row r="8" spans="1:25" ht="12.75">
      <c r="A8" s="8">
        <f>LossCompensationActuals!B8</f>
        <v>43135</v>
      </c>
      <c r="B8" s="13">
        <v>34.51</v>
      </c>
      <c r="C8" s="9">
        <v>9.9</v>
      </c>
      <c r="D8" s="9">
        <v>9.9</v>
      </c>
      <c r="E8" s="9">
        <v>9.9</v>
      </c>
      <c r="F8" s="9">
        <v>9.9</v>
      </c>
      <c r="G8" s="9">
        <v>9.9</v>
      </c>
      <c r="H8" s="9">
        <v>9.9</v>
      </c>
      <c r="I8" s="9">
        <v>9.9</v>
      </c>
      <c r="J8" s="9">
        <v>9.9</v>
      </c>
      <c r="K8" s="9">
        <v>9.9</v>
      </c>
      <c r="L8" s="9">
        <v>9.9</v>
      </c>
      <c r="M8" s="9">
        <v>9.9</v>
      </c>
      <c r="N8" s="9">
        <v>9.9</v>
      </c>
      <c r="O8" s="9">
        <v>9.9</v>
      </c>
      <c r="P8" s="9">
        <v>9.9</v>
      </c>
      <c r="Q8" s="9">
        <v>9.9</v>
      </c>
      <c r="R8" s="9">
        <v>9.9</v>
      </c>
      <c r="S8" s="9">
        <v>9.9</v>
      </c>
      <c r="T8" s="9">
        <v>9.9</v>
      </c>
      <c r="U8" s="9">
        <v>9.9</v>
      </c>
      <c r="V8" s="9">
        <v>9.9</v>
      </c>
      <c r="W8" s="9">
        <v>9.9</v>
      </c>
      <c r="X8" s="9">
        <v>9.9</v>
      </c>
      <c r="Y8" s="9">
        <v>9.9</v>
      </c>
    </row>
    <row r="9" spans="1:25" ht="12.75">
      <c r="A9" s="8">
        <f>LossCompensationActuals!B9</f>
        <v>43136</v>
      </c>
      <c r="B9" s="9">
        <v>9.99</v>
      </c>
      <c r="C9" s="9">
        <v>9.99</v>
      </c>
      <c r="D9" s="9">
        <v>9.99</v>
      </c>
      <c r="E9" s="9">
        <v>9.99</v>
      </c>
      <c r="F9" s="9">
        <v>9.99</v>
      </c>
      <c r="G9" s="9">
        <v>9.99</v>
      </c>
      <c r="H9" s="9">
        <v>18.56</v>
      </c>
      <c r="I9" s="9">
        <v>20.53</v>
      </c>
      <c r="J9" s="9">
        <v>21.44</v>
      </c>
      <c r="K9" s="9">
        <v>21.75</v>
      </c>
      <c r="L9" s="9">
        <v>21.81</v>
      </c>
      <c r="M9" s="9">
        <v>21.64</v>
      </c>
      <c r="N9" s="9">
        <v>21.46</v>
      </c>
      <c r="O9" s="9">
        <v>21.17</v>
      </c>
      <c r="P9" s="9">
        <v>21.04</v>
      </c>
      <c r="Q9" s="9">
        <v>21.25</v>
      </c>
      <c r="R9" s="9">
        <v>22.55</v>
      </c>
      <c r="S9" s="9">
        <v>23.86</v>
      </c>
      <c r="T9" s="9">
        <v>23.61</v>
      </c>
      <c r="U9" s="9">
        <v>23.1</v>
      </c>
      <c r="V9" s="9">
        <v>22.54</v>
      </c>
      <c r="W9" s="9">
        <v>21.83</v>
      </c>
      <c r="X9" s="9">
        <v>9.99</v>
      </c>
      <c r="Y9" s="9">
        <v>9.99</v>
      </c>
    </row>
    <row r="10" spans="1:25" ht="12.75">
      <c r="A10" s="8">
        <f>LossCompensationActuals!B10</f>
        <v>43137</v>
      </c>
      <c r="B10" s="9">
        <v>17.44</v>
      </c>
      <c r="C10" s="9">
        <v>17.44</v>
      </c>
      <c r="D10" s="9">
        <v>17.44</v>
      </c>
      <c r="E10" s="9">
        <v>17.44</v>
      </c>
      <c r="F10" s="9">
        <v>17.44</v>
      </c>
      <c r="G10" s="9">
        <v>17.44</v>
      </c>
      <c r="H10" s="9">
        <v>21.84</v>
      </c>
      <c r="I10" s="9">
        <v>24.16</v>
      </c>
      <c r="J10" s="9">
        <v>25.22</v>
      </c>
      <c r="K10" s="9">
        <v>25.59</v>
      </c>
      <c r="L10" s="9">
        <v>25.67</v>
      </c>
      <c r="M10" s="9">
        <v>25.46</v>
      </c>
      <c r="N10" s="9">
        <v>25.24</v>
      </c>
      <c r="O10" s="9">
        <v>24.91</v>
      </c>
      <c r="P10" s="9">
        <v>24.75</v>
      </c>
      <c r="Q10" s="9">
        <v>25</v>
      </c>
      <c r="R10" s="9">
        <v>26.53</v>
      </c>
      <c r="S10" s="9">
        <v>28.07</v>
      </c>
      <c r="T10" s="9">
        <v>27.77</v>
      </c>
      <c r="U10" s="9">
        <v>27.17</v>
      </c>
      <c r="V10" s="9">
        <v>26.52</v>
      </c>
      <c r="W10" s="9">
        <v>25.68</v>
      </c>
      <c r="X10" s="9">
        <v>17.44</v>
      </c>
      <c r="Y10" s="9">
        <v>17.44</v>
      </c>
    </row>
    <row r="11" spans="1:25" ht="12.75">
      <c r="A11" s="8">
        <f>LossCompensationActuals!B11</f>
        <v>43138</v>
      </c>
      <c r="B11" s="9">
        <v>12.04</v>
      </c>
      <c r="C11" s="9">
        <v>12.04</v>
      </c>
      <c r="D11" s="9">
        <v>12.04</v>
      </c>
      <c r="E11" s="9">
        <v>12.04</v>
      </c>
      <c r="F11" s="9">
        <v>12.04</v>
      </c>
      <c r="G11" s="9">
        <v>12.04</v>
      </c>
      <c r="H11" s="9">
        <v>19.99</v>
      </c>
      <c r="I11" s="9">
        <v>22.12</v>
      </c>
      <c r="J11" s="9">
        <v>23.09</v>
      </c>
      <c r="K11" s="9">
        <v>23.42</v>
      </c>
      <c r="L11" s="9">
        <v>23.5</v>
      </c>
      <c r="M11" s="9">
        <v>23.31</v>
      </c>
      <c r="N11" s="9">
        <v>23.11</v>
      </c>
      <c r="O11" s="9">
        <v>22.81</v>
      </c>
      <c r="P11" s="9">
        <v>22.66</v>
      </c>
      <c r="Q11" s="9">
        <v>22.89</v>
      </c>
      <c r="R11" s="9">
        <v>24.29</v>
      </c>
      <c r="S11" s="9">
        <v>25.7</v>
      </c>
      <c r="T11" s="9">
        <v>25.43</v>
      </c>
      <c r="U11" s="9">
        <v>24.88</v>
      </c>
      <c r="V11" s="9">
        <v>24.28</v>
      </c>
      <c r="W11" s="9">
        <v>23.51</v>
      </c>
      <c r="X11" s="9">
        <v>12.04</v>
      </c>
      <c r="Y11" s="9">
        <v>12.04</v>
      </c>
    </row>
    <row r="12" spans="1:25" ht="12.75">
      <c r="A12" s="8">
        <f>LossCompensationActuals!B12</f>
        <v>43139</v>
      </c>
      <c r="B12" s="9">
        <v>10.72</v>
      </c>
      <c r="C12" s="9">
        <v>10.72</v>
      </c>
      <c r="D12" s="9">
        <v>10.72</v>
      </c>
      <c r="E12" s="9">
        <v>10.72</v>
      </c>
      <c r="F12" s="9">
        <v>10.72</v>
      </c>
      <c r="G12" s="9">
        <v>10.72</v>
      </c>
      <c r="H12" s="9">
        <v>16.77</v>
      </c>
      <c r="I12" s="9">
        <v>18.55</v>
      </c>
      <c r="J12" s="9">
        <v>19.37</v>
      </c>
      <c r="K12" s="9">
        <v>19.65</v>
      </c>
      <c r="L12" s="9">
        <v>19.71</v>
      </c>
      <c r="M12" s="9">
        <v>19.55</v>
      </c>
      <c r="N12" s="9">
        <v>19.38</v>
      </c>
      <c r="O12" s="9">
        <v>19.13</v>
      </c>
      <c r="P12" s="9">
        <v>19.01</v>
      </c>
      <c r="Q12" s="9">
        <v>19.2</v>
      </c>
      <c r="R12" s="9">
        <v>20.38</v>
      </c>
      <c r="S12" s="9">
        <v>21.56</v>
      </c>
      <c r="T12" s="9">
        <v>21.33</v>
      </c>
      <c r="U12" s="9">
        <v>20.87</v>
      </c>
      <c r="V12" s="9">
        <v>20.37</v>
      </c>
      <c r="W12" s="9">
        <v>19.72</v>
      </c>
      <c r="X12" s="9">
        <v>10.72</v>
      </c>
      <c r="Y12" s="9">
        <v>10.72</v>
      </c>
    </row>
    <row r="13" spans="1:25" ht="12.75">
      <c r="A13" s="8">
        <f>LossCompensationActuals!B13</f>
        <v>43140</v>
      </c>
      <c r="B13" s="9">
        <v>21.47</v>
      </c>
      <c r="C13" s="9">
        <v>21.47</v>
      </c>
      <c r="D13" s="9">
        <v>21.47</v>
      </c>
      <c r="E13" s="9">
        <v>21.47</v>
      </c>
      <c r="F13" s="9">
        <v>21.47</v>
      </c>
      <c r="G13" s="9">
        <v>21.47</v>
      </c>
      <c r="H13" s="9">
        <v>24.33</v>
      </c>
      <c r="I13" s="9">
        <v>26.92</v>
      </c>
      <c r="J13" s="9">
        <v>28.1</v>
      </c>
      <c r="K13" s="9">
        <v>28.51</v>
      </c>
      <c r="L13" s="9">
        <v>28.6</v>
      </c>
      <c r="M13" s="9">
        <v>28.36</v>
      </c>
      <c r="N13" s="9">
        <v>28.13</v>
      </c>
      <c r="O13" s="9">
        <v>27.75</v>
      </c>
      <c r="P13" s="9">
        <v>27.57</v>
      </c>
      <c r="Q13" s="9">
        <v>27.85</v>
      </c>
      <c r="R13" s="9">
        <v>29.56</v>
      </c>
      <c r="S13" s="9">
        <v>31.28</v>
      </c>
      <c r="T13" s="9">
        <v>30.95</v>
      </c>
      <c r="U13" s="9">
        <v>30.28</v>
      </c>
      <c r="V13" s="9">
        <v>29.55</v>
      </c>
      <c r="W13" s="9">
        <v>28.61</v>
      </c>
      <c r="X13" s="9">
        <v>21.47</v>
      </c>
      <c r="Y13" s="9">
        <v>21.47</v>
      </c>
    </row>
    <row r="14" spans="1:25" ht="12.75">
      <c r="A14" s="8">
        <f>LossCompensationActuals!B14</f>
        <v>43141</v>
      </c>
      <c r="B14" s="9">
        <v>21.47</v>
      </c>
      <c r="C14" s="9">
        <v>21.47</v>
      </c>
      <c r="D14" s="9">
        <v>21.47</v>
      </c>
      <c r="E14" s="9">
        <v>21.47</v>
      </c>
      <c r="F14" s="9">
        <v>21.47</v>
      </c>
      <c r="G14" s="9">
        <v>21.47</v>
      </c>
      <c r="H14" s="9">
        <v>24.33</v>
      </c>
      <c r="I14" s="9">
        <v>26.92</v>
      </c>
      <c r="J14" s="9">
        <v>28.1</v>
      </c>
      <c r="K14" s="9">
        <v>28.51</v>
      </c>
      <c r="L14" s="9">
        <v>28.6</v>
      </c>
      <c r="M14" s="9">
        <v>28.36</v>
      </c>
      <c r="N14" s="9">
        <v>28.13</v>
      </c>
      <c r="O14" s="9">
        <v>27.75</v>
      </c>
      <c r="P14" s="9">
        <v>27.57</v>
      </c>
      <c r="Q14" s="9">
        <v>27.85</v>
      </c>
      <c r="R14" s="9">
        <v>29.56</v>
      </c>
      <c r="S14" s="9">
        <v>31.28</v>
      </c>
      <c r="T14" s="9">
        <v>30.95</v>
      </c>
      <c r="U14" s="9">
        <v>30.28</v>
      </c>
      <c r="V14" s="9">
        <v>29.55</v>
      </c>
      <c r="W14" s="9">
        <v>28.61</v>
      </c>
      <c r="X14" s="9">
        <v>21.47</v>
      </c>
      <c r="Y14" s="9">
        <v>21.47</v>
      </c>
    </row>
    <row r="15" spans="1:25" ht="12.75">
      <c r="A15" s="8">
        <f>LossCompensationActuals!B15</f>
        <v>43142</v>
      </c>
      <c r="B15" s="9">
        <v>25.46</v>
      </c>
      <c r="C15" s="9">
        <v>25.46</v>
      </c>
      <c r="D15" s="9">
        <v>25.46</v>
      </c>
      <c r="E15" s="9">
        <v>25.46</v>
      </c>
      <c r="F15" s="9">
        <v>25.46</v>
      </c>
      <c r="G15" s="9">
        <v>25.46</v>
      </c>
      <c r="H15" s="9">
        <v>25.46</v>
      </c>
      <c r="I15" s="9">
        <v>25.46</v>
      </c>
      <c r="J15" s="9">
        <v>25.46</v>
      </c>
      <c r="K15" s="9">
        <v>25.46</v>
      </c>
      <c r="L15" s="9">
        <v>25.46</v>
      </c>
      <c r="M15" s="9">
        <v>25.46</v>
      </c>
      <c r="N15" s="9">
        <v>25.46</v>
      </c>
      <c r="O15" s="9">
        <v>25.46</v>
      </c>
      <c r="P15" s="9">
        <v>25.46</v>
      </c>
      <c r="Q15" s="9">
        <v>25.46</v>
      </c>
      <c r="R15" s="9">
        <v>25.46</v>
      </c>
      <c r="S15" s="9">
        <v>25.46</v>
      </c>
      <c r="T15" s="9">
        <v>25.46</v>
      </c>
      <c r="U15" s="9">
        <v>25.46</v>
      </c>
      <c r="V15" s="9">
        <v>25.46</v>
      </c>
      <c r="W15" s="9">
        <v>25.46</v>
      </c>
      <c r="X15" s="9">
        <v>25.46</v>
      </c>
      <c r="Y15" s="9">
        <v>25.46</v>
      </c>
    </row>
    <row r="16" spans="1:25" ht="12.75">
      <c r="A16" s="8">
        <f>LossCompensationActuals!B16</f>
        <v>43143</v>
      </c>
      <c r="B16" s="9">
        <v>25.45</v>
      </c>
      <c r="C16" s="9">
        <v>25.45</v>
      </c>
      <c r="D16" s="9">
        <v>25.45</v>
      </c>
      <c r="E16" s="9">
        <v>25.45</v>
      </c>
      <c r="F16" s="9">
        <v>25.45</v>
      </c>
      <c r="G16" s="9">
        <v>25.45</v>
      </c>
      <c r="H16" s="9">
        <v>28.07</v>
      </c>
      <c r="I16" s="9">
        <v>31.05</v>
      </c>
      <c r="J16" s="9">
        <v>32.42</v>
      </c>
      <c r="K16" s="9">
        <v>32.89</v>
      </c>
      <c r="L16" s="9">
        <v>32.99</v>
      </c>
      <c r="M16" s="9">
        <v>32.73</v>
      </c>
      <c r="N16" s="9">
        <v>32.45</v>
      </c>
      <c r="O16" s="9">
        <v>32.02</v>
      </c>
      <c r="P16" s="9">
        <v>31.81</v>
      </c>
      <c r="Q16" s="9">
        <v>32.14</v>
      </c>
      <c r="R16" s="9">
        <v>34.11</v>
      </c>
      <c r="S16" s="9">
        <v>36.09</v>
      </c>
      <c r="T16" s="9">
        <v>35.7</v>
      </c>
      <c r="U16" s="9">
        <v>34.93</v>
      </c>
      <c r="V16" s="9">
        <v>34.09</v>
      </c>
      <c r="W16" s="9">
        <v>33.01</v>
      </c>
      <c r="X16" s="9">
        <v>25.45</v>
      </c>
      <c r="Y16" s="9">
        <v>25.45</v>
      </c>
    </row>
    <row r="17" spans="1:25" ht="12.75">
      <c r="A17" s="8">
        <f>LossCompensationActuals!B17</f>
        <v>43144</v>
      </c>
      <c r="B17" s="9">
        <v>21.18</v>
      </c>
      <c r="C17" s="9">
        <v>21.18</v>
      </c>
      <c r="D17" s="9">
        <v>21.18</v>
      </c>
      <c r="E17" s="9">
        <v>21.18</v>
      </c>
      <c r="F17" s="9">
        <v>21.18</v>
      </c>
      <c r="G17" s="9">
        <v>21.18</v>
      </c>
      <c r="H17" s="9">
        <v>30.99</v>
      </c>
      <c r="I17" s="9">
        <v>34.28</v>
      </c>
      <c r="J17" s="9">
        <v>35.79</v>
      </c>
      <c r="K17" s="9">
        <v>36.31</v>
      </c>
      <c r="L17" s="9">
        <v>36.42</v>
      </c>
      <c r="M17" s="9">
        <v>36.13</v>
      </c>
      <c r="N17" s="9">
        <v>35.82</v>
      </c>
      <c r="O17" s="9">
        <v>35.35</v>
      </c>
      <c r="P17" s="9">
        <v>35.12</v>
      </c>
      <c r="Q17" s="9">
        <v>35.48</v>
      </c>
      <c r="R17" s="9">
        <v>37.65</v>
      </c>
      <c r="S17" s="9">
        <v>39.83</v>
      </c>
      <c r="T17" s="9">
        <v>39.41</v>
      </c>
      <c r="U17" s="9">
        <v>38.56</v>
      </c>
      <c r="V17" s="9">
        <v>37.63</v>
      </c>
      <c r="W17" s="9">
        <v>36.44</v>
      </c>
      <c r="X17" s="9">
        <v>21.18</v>
      </c>
      <c r="Y17" s="9">
        <v>21.18</v>
      </c>
    </row>
    <row r="18" spans="1:25" ht="12.75">
      <c r="A18" s="8">
        <f>LossCompensationActuals!B18</f>
        <v>43145</v>
      </c>
      <c r="B18" s="9">
        <v>23.19</v>
      </c>
      <c r="C18" s="9">
        <v>23.19</v>
      </c>
      <c r="D18" s="9">
        <v>23.19</v>
      </c>
      <c r="E18" s="9">
        <v>23.19</v>
      </c>
      <c r="F18" s="9">
        <v>23.19</v>
      </c>
      <c r="G18" s="9">
        <v>23.19</v>
      </c>
      <c r="H18" s="9">
        <v>26.76</v>
      </c>
      <c r="I18" s="9">
        <v>29.6</v>
      </c>
      <c r="J18" s="9">
        <v>30.9</v>
      </c>
      <c r="K18" s="9">
        <v>31.35</v>
      </c>
      <c r="L18" s="9">
        <v>31.45</v>
      </c>
      <c r="M18" s="9">
        <v>31.19</v>
      </c>
      <c r="N18" s="9">
        <v>30.93</v>
      </c>
      <c r="O18" s="9">
        <v>30.52</v>
      </c>
      <c r="P18" s="9">
        <v>30.33</v>
      </c>
      <c r="Q18" s="9">
        <v>30.63</v>
      </c>
      <c r="R18" s="9">
        <v>32.51</v>
      </c>
      <c r="S18" s="9">
        <v>34.4</v>
      </c>
      <c r="T18" s="9">
        <v>34.03</v>
      </c>
      <c r="U18" s="9">
        <v>33.3</v>
      </c>
      <c r="V18" s="9">
        <v>32.5</v>
      </c>
      <c r="W18" s="9">
        <v>31.46</v>
      </c>
      <c r="X18" s="9">
        <v>23.19</v>
      </c>
      <c r="Y18" s="9">
        <v>23.19</v>
      </c>
    </row>
    <row r="19" spans="1:25" ht="12.75">
      <c r="A19" s="8">
        <f>LossCompensationActuals!B19</f>
        <v>43146</v>
      </c>
      <c r="B19" s="9">
        <v>22.58</v>
      </c>
      <c r="C19" s="9">
        <v>22.58</v>
      </c>
      <c r="D19" s="9">
        <v>22.58</v>
      </c>
      <c r="E19" s="9">
        <v>22.58</v>
      </c>
      <c r="F19" s="9">
        <v>22.58</v>
      </c>
      <c r="G19" s="9">
        <v>22.58</v>
      </c>
      <c r="H19" s="9">
        <v>26.95</v>
      </c>
      <c r="I19" s="9">
        <v>29.81</v>
      </c>
      <c r="J19" s="9">
        <v>31.13</v>
      </c>
      <c r="K19" s="9">
        <v>31.58</v>
      </c>
      <c r="L19" s="9">
        <v>31.67</v>
      </c>
      <c r="M19" s="9">
        <v>31.42</v>
      </c>
      <c r="N19" s="9">
        <v>31.15</v>
      </c>
      <c r="O19" s="9">
        <v>30.74</v>
      </c>
      <c r="P19" s="9">
        <v>30.54</v>
      </c>
      <c r="Q19" s="9">
        <v>30.85</v>
      </c>
      <c r="R19" s="9">
        <v>32.75</v>
      </c>
      <c r="S19" s="9">
        <v>34.64</v>
      </c>
      <c r="T19" s="9">
        <v>34.28</v>
      </c>
      <c r="U19" s="9">
        <v>33.54</v>
      </c>
      <c r="V19" s="9">
        <v>32.73</v>
      </c>
      <c r="W19" s="9">
        <v>31.69</v>
      </c>
      <c r="X19" s="9">
        <v>22.58</v>
      </c>
      <c r="Y19" s="9">
        <v>22.58</v>
      </c>
    </row>
    <row r="20" spans="1:25" ht="12.75">
      <c r="A20" s="8">
        <f>LossCompensationActuals!B20</f>
        <v>43147</v>
      </c>
      <c r="B20" s="9">
        <v>22.63</v>
      </c>
      <c r="C20" s="9">
        <v>22.63</v>
      </c>
      <c r="D20" s="9">
        <v>22.63</v>
      </c>
      <c r="E20" s="9">
        <v>22.63</v>
      </c>
      <c r="F20" s="9">
        <v>22.63</v>
      </c>
      <c r="G20" s="9">
        <v>22.63</v>
      </c>
      <c r="H20" s="9">
        <v>27.02</v>
      </c>
      <c r="I20" s="9">
        <v>29.89</v>
      </c>
      <c r="J20" s="9">
        <v>31.21</v>
      </c>
      <c r="K20" s="9">
        <v>31.66</v>
      </c>
      <c r="L20" s="9">
        <v>31.76</v>
      </c>
      <c r="M20" s="9">
        <v>31.5</v>
      </c>
      <c r="N20" s="9">
        <v>31.24</v>
      </c>
      <c r="O20" s="9">
        <v>30.82</v>
      </c>
      <c r="P20" s="9">
        <v>30.62</v>
      </c>
      <c r="Q20" s="9">
        <v>30.93</v>
      </c>
      <c r="R20" s="9">
        <v>32.83</v>
      </c>
      <c r="S20" s="9">
        <v>34.74</v>
      </c>
      <c r="T20" s="9">
        <v>34.37</v>
      </c>
      <c r="U20" s="9">
        <v>33.62</v>
      </c>
      <c r="V20" s="9">
        <v>32.82</v>
      </c>
      <c r="W20" s="9">
        <v>31.77</v>
      </c>
      <c r="X20" s="9">
        <v>22.63</v>
      </c>
      <c r="Y20" s="9">
        <v>22.63</v>
      </c>
    </row>
    <row r="21" spans="1:25" ht="12.75">
      <c r="A21" s="8">
        <f>LossCompensationActuals!B21</f>
        <v>43148</v>
      </c>
      <c r="B21" s="9">
        <v>21.39</v>
      </c>
      <c r="C21" s="9">
        <v>21.39</v>
      </c>
      <c r="D21" s="9">
        <v>21.39</v>
      </c>
      <c r="E21" s="9">
        <v>21.39</v>
      </c>
      <c r="F21" s="9">
        <v>21.39</v>
      </c>
      <c r="G21" s="9">
        <v>21.39</v>
      </c>
      <c r="H21" s="9">
        <v>16.86</v>
      </c>
      <c r="I21" s="9">
        <v>18.65</v>
      </c>
      <c r="J21" s="9">
        <v>19.47</v>
      </c>
      <c r="K21" s="9">
        <v>19.75</v>
      </c>
      <c r="L21" s="9">
        <v>19.81</v>
      </c>
      <c r="M21" s="9">
        <v>19.65</v>
      </c>
      <c r="N21" s="9">
        <v>19.49</v>
      </c>
      <c r="O21" s="9">
        <v>19.23</v>
      </c>
      <c r="P21" s="9">
        <v>19.11</v>
      </c>
      <c r="Q21" s="9">
        <v>19.3</v>
      </c>
      <c r="R21" s="9">
        <v>20.48</v>
      </c>
      <c r="S21" s="9">
        <v>21.67</v>
      </c>
      <c r="T21" s="9">
        <v>21.44</v>
      </c>
      <c r="U21" s="9">
        <v>20.98</v>
      </c>
      <c r="V21" s="9">
        <v>20.47</v>
      </c>
      <c r="W21" s="9">
        <v>19.82</v>
      </c>
      <c r="X21" s="13">
        <v>38.67</v>
      </c>
      <c r="Y21" s="9">
        <v>21.39</v>
      </c>
    </row>
    <row r="22" spans="1:25" ht="12.75">
      <c r="A22" s="8">
        <f>LossCompensationActuals!B22</f>
        <v>43149</v>
      </c>
      <c r="B22" s="9">
        <v>21.39</v>
      </c>
      <c r="C22" s="9">
        <v>21.39</v>
      </c>
      <c r="D22" s="9">
        <v>21.39</v>
      </c>
      <c r="E22" s="9">
        <v>21.39</v>
      </c>
      <c r="F22" s="9">
        <v>21.39</v>
      </c>
      <c r="G22" s="9">
        <v>21.39</v>
      </c>
      <c r="H22" s="9">
        <v>21.39</v>
      </c>
      <c r="I22" s="9">
        <v>21.39</v>
      </c>
      <c r="J22" s="9">
        <v>21.39</v>
      </c>
      <c r="K22" s="9">
        <v>21.39</v>
      </c>
      <c r="L22" s="9">
        <v>21.39</v>
      </c>
      <c r="M22" s="9">
        <v>21.39</v>
      </c>
      <c r="N22" s="9">
        <v>21.39</v>
      </c>
      <c r="O22" s="9">
        <v>21.39</v>
      </c>
      <c r="P22" s="9">
        <v>21.39</v>
      </c>
      <c r="Q22" s="9">
        <v>21.39</v>
      </c>
      <c r="R22" s="9">
        <v>21.39</v>
      </c>
      <c r="S22" s="9">
        <v>21.39</v>
      </c>
      <c r="T22" s="9">
        <v>21.39</v>
      </c>
      <c r="U22" s="9">
        <v>21.39</v>
      </c>
      <c r="V22" s="9">
        <v>21.39</v>
      </c>
      <c r="W22" s="9">
        <v>21.39</v>
      </c>
      <c r="X22" s="9">
        <v>21.39</v>
      </c>
      <c r="Y22" s="9">
        <v>21.39</v>
      </c>
    </row>
    <row r="23" spans="1:25" ht="12.75">
      <c r="A23" s="8">
        <f>LossCompensationActuals!B23</f>
        <v>43150</v>
      </c>
      <c r="B23" s="9">
        <v>27.49</v>
      </c>
      <c r="C23" s="9">
        <v>27.49</v>
      </c>
      <c r="D23" s="9">
        <v>27.49</v>
      </c>
      <c r="E23" s="9">
        <v>27.49</v>
      </c>
      <c r="F23" s="9">
        <v>27.49</v>
      </c>
      <c r="G23" s="9">
        <v>27.49</v>
      </c>
      <c r="H23" s="9">
        <v>43.34</v>
      </c>
      <c r="I23" s="9">
        <v>47.94</v>
      </c>
      <c r="J23" s="9">
        <v>50.05</v>
      </c>
      <c r="K23" s="9">
        <v>50.77</v>
      </c>
      <c r="L23" s="9">
        <v>50.93</v>
      </c>
      <c r="M23" s="9">
        <v>50.52</v>
      </c>
      <c r="N23" s="9">
        <v>50.09</v>
      </c>
      <c r="O23" s="9">
        <v>49.43</v>
      </c>
      <c r="P23" s="9">
        <v>49.11</v>
      </c>
      <c r="Q23" s="9">
        <v>49.61</v>
      </c>
      <c r="R23" s="9">
        <v>52.65</v>
      </c>
      <c r="S23" s="9">
        <v>55.71</v>
      </c>
      <c r="T23" s="9">
        <v>55.12</v>
      </c>
      <c r="U23" s="9">
        <v>53.92</v>
      </c>
      <c r="V23" s="9">
        <v>52.63</v>
      </c>
      <c r="W23" s="9">
        <v>50.96</v>
      </c>
      <c r="X23" s="9">
        <v>27.49</v>
      </c>
      <c r="Y23" s="9">
        <v>27.49</v>
      </c>
    </row>
    <row r="24" spans="1:25" ht="12.75">
      <c r="A24" s="8">
        <f>LossCompensationActuals!B24</f>
        <v>43151</v>
      </c>
      <c r="B24" s="9">
        <v>27.67</v>
      </c>
      <c r="C24" s="9">
        <v>27.67</v>
      </c>
      <c r="D24" s="9">
        <v>27.67</v>
      </c>
      <c r="E24" s="9">
        <v>27.67</v>
      </c>
      <c r="F24" s="9">
        <v>27.67</v>
      </c>
      <c r="G24" s="9">
        <v>27.67</v>
      </c>
      <c r="H24" s="9">
        <v>43.62</v>
      </c>
      <c r="I24" s="9">
        <v>48.25</v>
      </c>
      <c r="J24" s="9">
        <v>50.38</v>
      </c>
      <c r="K24" s="9">
        <v>51.11</v>
      </c>
      <c r="L24" s="9">
        <v>51.26</v>
      </c>
      <c r="M24" s="9">
        <v>50.85</v>
      </c>
      <c r="N24" s="9">
        <v>50.42</v>
      </c>
      <c r="O24" s="9">
        <v>49.76</v>
      </c>
      <c r="P24" s="9">
        <v>49.43</v>
      </c>
      <c r="Q24" s="9">
        <v>49.94</v>
      </c>
      <c r="R24" s="9">
        <v>53</v>
      </c>
      <c r="S24" s="9">
        <v>56.07</v>
      </c>
      <c r="T24" s="9">
        <v>55.48</v>
      </c>
      <c r="U24" s="9">
        <v>54.28</v>
      </c>
      <c r="V24" s="9">
        <v>52.97</v>
      </c>
      <c r="W24" s="9">
        <v>51.29</v>
      </c>
      <c r="X24" s="9">
        <v>27.67</v>
      </c>
      <c r="Y24" s="9">
        <v>27.67</v>
      </c>
    </row>
    <row r="25" spans="1:25" ht="12.75">
      <c r="A25" s="8">
        <f>LossCompensationActuals!B25</f>
        <v>43152</v>
      </c>
      <c r="B25" s="9">
        <v>33.7</v>
      </c>
      <c r="C25" s="9">
        <v>33.7</v>
      </c>
      <c r="D25" s="9">
        <v>33.7</v>
      </c>
      <c r="E25" s="9">
        <v>33.7</v>
      </c>
      <c r="F25" s="9">
        <v>33.7</v>
      </c>
      <c r="G25" s="9">
        <v>33.7</v>
      </c>
      <c r="H25" s="9">
        <v>46.61</v>
      </c>
      <c r="I25" s="9">
        <v>51.56</v>
      </c>
      <c r="J25" s="9">
        <v>53.83</v>
      </c>
      <c r="K25" s="9">
        <v>54.61</v>
      </c>
      <c r="L25" s="9">
        <v>54.78</v>
      </c>
      <c r="M25" s="9">
        <v>54.34</v>
      </c>
      <c r="N25" s="9">
        <v>53.88</v>
      </c>
      <c r="O25" s="9">
        <v>53.17</v>
      </c>
      <c r="P25" s="9">
        <v>52.82</v>
      </c>
      <c r="Q25" s="9">
        <v>53.36</v>
      </c>
      <c r="R25" s="9">
        <v>56.63</v>
      </c>
      <c r="S25" s="9">
        <v>59.92</v>
      </c>
      <c r="T25" s="9">
        <v>59.28</v>
      </c>
      <c r="U25" s="9">
        <v>58</v>
      </c>
      <c r="V25" s="9">
        <v>56.6</v>
      </c>
      <c r="W25" s="9">
        <v>54.81</v>
      </c>
      <c r="X25" s="9">
        <v>33.7</v>
      </c>
      <c r="Y25" s="9">
        <v>33.7</v>
      </c>
    </row>
    <row r="26" spans="1:25" ht="12.75">
      <c r="A26" s="8">
        <f>LossCompensationActuals!B26</f>
        <v>43153</v>
      </c>
      <c r="B26" s="9">
        <v>37.8</v>
      </c>
      <c r="C26" s="9">
        <v>37.8</v>
      </c>
      <c r="D26" s="9">
        <v>37.8</v>
      </c>
      <c r="E26" s="9">
        <v>37.8</v>
      </c>
      <c r="F26" s="9">
        <v>37.8</v>
      </c>
      <c r="G26" s="9">
        <v>37.8</v>
      </c>
      <c r="H26" s="9">
        <v>59.09</v>
      </c>
      <c r="I26" s="9">
        <v>65.36</v>
      </c>
      <c r="J26" s="9">
        <v>68.24</v>
      </c>
      <c r="K26" s="9">
        <v>69.23</v>
      </c>
      <c r="L26" s="9">
        <v>69.44</v>
      </c>
      <c r="M26" s="9">
        <v>68.88</v>
      </c>
      <c r="N26" s="9">
        <v>68.3</v>
      </c>
      <c r="O26" s="9">
        <v>67.4</v>
      </c>
      <c r="P26" s="9">
        <v>66.96</v>
      </c>
      <c r="Q26" s="9">
        <v>67.64</v>
      </c>
      <c r="R26" s="9">
        <v>71.79</v>
      </c>
      <c r="S26" s="9">
        <v>75.96</v>
      </c>
      <c r="T26" s="9">
        <v>75.15</v>
      </c>
      <c r="U26" s="9">
        <v>73.52</v>
      </c>
      <c r="V26" s="9">
        <v>71.76</v>
      </c>
      <c r="W26" s="9">
        <v>69.48</v>
      </c>
      <c r="X26" s="9">
        <v>37.8</v>
      </c>
      <c r="Y26" s="9">
        <v>37.8</v>
      </c>
    </row>
    <row r="27" spans="1:25" ht="12.75">
      <c r="A27" s="8">
        <f>LossCompensationActuals!B27</f>
        <v>43154</v>
      </c>
      <c r="B27" s="9">
        <v>26.73</v>
      </c>
      <c r="C27" s="9">
        <v>26.73</v>
      </c>
      <c r="D27" s="9">
        <v>26.73</v>
      </c>
      <c r="E27" s="9">
        <v>26.73</v>
      </c>
      <c r="F27" s="9">
        <v>26.73</v>
      </c>
      <c r="G27" s="9">
        <v>26.73</v>
      </c>
      <c r="H27" s="9">
        <v>29.99</v>
      </c>
      <c r="I27" s="9">
        <v>33.17</v>
      </c>
      <c r="J27" s="9">
        <v>34.63</v>
      </c>
      <c r="K27" s="9">
        <v>35.14</v>
      </c>
      <c r="L27" s="9">
        <v>35.25</v>
      </c>
      <c r="M27" s="9">
        <v>34.96</v>
      </c>
      <c r="N27" s="9">
        <v>34.67</v>
      </c>
      <c r="O27" s="9">
        <v>34.21</v>
      </c>
      <c r="P27" s="9">
        <v>33.99</v>
      </c>
      <c r="Q27" s="9">
        <v>34.33</v>
      </c>
      <c r="R27" s="9">
        <v>36.44</v>
      </c>
      <c r="S27" s="9">
        <v>38.55</v>
      </c>
      <c r="T27" s="9">
        <v>38.14</v>
      </c>
      <c r="U27" s="9">
        <v>37.32</v>
      </c>
      <c r="V27" s="9">
        <v>36.42</v>
      </c>
      <c r="W27" s="9">
        <v>35.26</v>
      </c>
      <c r="X27" s="9">
        <v>26.73</v>
      </c>
      <c r="Y27" s="9">
        <v>26.73</v>
      </c>
    </row>
    <row r="28" spans="1:25" ht="12.75">
      <c r="A28" s="8">
        <f>LossCompensationActuals!B28</f>
        <v>43155</v>
      </c>
      <c r="B28" s="9">
        <v>26.73</v>
      </c>
      <c r="C28" s="9">
        <v>26.73</v>
      </c>
      <c r="D28" s="9">
        <v>26.73</v>
      </c>
      <c r="E28" s="9">
        <v>26.73</v>
      </c>
      <c r="F28" s="9">
        <v>26.73</v>
      </c>
      <c r="G28" s="9">
        <v>26.73</v>
      </c>
      <c r="H28" s="9">
        <v>29.99</v>
      </c>
      <c r="I28" s="9">
        <v>33.17</v>
      </c>
      <c r="J28" s="9">
        <v>34.63</v>
      </c>
      <c r="K28" s="9">
        <v>35.14</v>
      </c>
      <c r="L28" s="9">
        <v>35.25</v>
      </c>
      <c r="M28" s="9">
        <v>34.96</v>
      </c>
      <c r="N28" s="9">
        <v>34.67</v>
      </c>
      <c r="O28" s="9">
        <v>34.21</v>
      </c>
      <c r="P28" s="9">
        <v>33.99</v>
      </c>
      <c r="Q28" s="9">
        <v>34.33</v>
      </c>
      <c r="R28" s="9">
        <v>36.44</v>
      </c>
      <c r="S28" s="9">
        <v>38.55</v>
      </c>
      <c r="T28" s="9">
        <v>38.14</v>
      </c>
      <c r="U28" s="9">
        <v>37.32</v>
      </c>
      <c r="V28" s="9">
        <v>36.42</v>
      </c>
      <c r="W28" s="9">
        <v>35.26</v>
      </c>
      <c r="X28" s="9">
        <v>26.73</v>
      </c>
      <c r="Y28" s="9">
        <v>26.73</v>
      </c>
    </row>
    <row r="29" spans="1:25" ht="12.75">
      <c r="A29" s="8">
        <f>LossCompensationActuals!B29</f>
        <v>43156</v>
      </c>
      <c r="B29" s="9">
        <v>24.51</v>
      </c>
      <c r="C29" s="9">
        <v>24.51</v>
      </c>
      <c r="D29" s="9">
        <v>24.51</v>
      </c>
      <c r="E29" s="9">
        <v>24.51</v>
      </c>
      <c r="F29" s="9">
        <v>24.51</v>
      </c>
      <c r="G29" s="9">
        <v>24.51</v>
      </c>
      <c r="H29" s="9">
        <v>24.51</v>
      </c>
      <c r="I29" s="9">
        <v>24.51</v>
      </c>
      <c r="J29" s="9">
        <v>24.51</v>
      </c>
      <c r="K29" s="9">
        <v>24.51</v>
      </c>
      <c r="L29" s="9">
        <v>24.51</v>
      </c>
      <c r="M29" s="9">
        <v>24.51</v>
      </c>
      <c r="N29" s="9">
        <v>24.51</v>
      </c>
      <c r="O29" s="9">
        <v>24.51</v>
      </c>
      <c r="P29" s="9">
        <v>24.51</v>
      </c>
      <c r="Q29" s="9">
        <v>24.51</v>
      </c>
      <c r="R29" s="9">
        <v>24.51</v>
      </c>
      <c r="S29" s="9">
        <v>24.51</v>
      </c>
      <c r="T29" s="9">
        <v>24.51</v>
      </c>
      <c r="U29" s="9">
        <v>24.51</v>
      </c>
      <c r="V29" s="9">
        <v>24.51</v>
      </c>
      <c r="W29" s="9">
        <v>24.51</v>
      </c>
      <c r="X29" s="9">
        <v>24.51</v>
      </c>
      <c r="Y29" s="9">
        <v>24.51</v>
      </c>
    </row>
    <row r="30" spans="1:25" ht="12.75">
      <c r="A30" s="8">
        <f>LossCompensationActuals!B30</f>
        <v>43157</v>
      </c>
      <c r="B30" s="9">
        <v>24.55</v>
      </c>
      <c r="C30" s="9">
        <v>24.55</v>
      </c>
      <c r="D30" s="9">
        <v>24.55</v>
      </c>
      <c r="E30" s="9">
        <v>24.55</v>
      </c>
      <c r="F30" s="9">
        <v>24.55</v>
      </c>
      <c r="G30" s="9">
        <v>24.55</v>
      </c>
      <c r="H30" s="9">
        <v>32.87</v>
      </c>
      <c r="I30" s="9">
        <v>36.36</v>
      </c>
      <c r="J30" s="9">
        <v>37.96</v>
      </c>
      <c r="K30" s="9">
        <v>38.51</v>
      </c>
      <c r="L30" s="9">
        <v>38.63</v>
      </c>
      <c r="M30" s="9">
        <v>38.32</v>
      </c>
      <c r="N30" s="9">
        <v>37.99</v>
      </c>
      <c r="O30" s="9">
        <v>37.49</v>
      </c>
      <c r="P30" s="9">
        <v>37.25</v>
      </c>
      <c r="Q30" s="9">
        <v>37.63</v>
      </c>
      <c r="R30" s="9">
        <v>39.93</v>
      </c>
      <c r="S30" s="9">
        <v>42.25</v>
      </c>
      <c r="T30" s="9">
        <v>41.8</v>
      </c>
      <c r="U30" s="9">
        <v>40.9</v>
      </c>
      <c r="V30" s="9">
        <v>39.91</v>
      </c>
      <c r="W30" s="9">
        <v>38.65</v>
      </c>
      <c r="X30" s="9">
        <v>24.55</v>
      </c>
      <c r="Y30" s="9">
        <v>24.55</v>
      </c>
    </row>
    <row r="31" spans="1:25" ht="12.75">
      <c r="A31" s="8">
        <f>LossCompensationActuals!B31</f>
        <v>43158</v>
      </c>
      <c r="B31" s="9">
        <v>25.39</v>
      </c>
      <c r="C31" s="9">
        <v>25.39</v>
      </c>
      <c r="D31" s="9">
        <v>25.39</v>
      </c>
      <c r="E31" s="9">
        <v>25.39</v>
      </c>
      <c r="F31" s="9">
        <v>25.39</v>
      </c>
      <c r="G31" s="9">
        <v>25.39</v>
      </c>
      <c r="H31" s="9">
        <v>29.75</v>
      </c>
      <c r="I31" s="9">
        <v>32.91</v>
      </c>
      <c r="J31" s="9">
        <v>34.35</v>
      </c>
      <c r="K31" s="9">
        <v>34.85</v>
      </c>
      <c r="L31" s="9">
        <v>34.96</v>
      </c>
      <c r="M31" s="9">
        <v>34.68</v>
      </c>
      <c r="N31" s="9">
        <v>34.38</v>
      </c>
      <c r="O31" s="9">
        <v>33.93</v>
      </c>
      <c r="P31" s="9">
        <v>33.71</v>
      </c>
      <c r="Q31" s="9">
        <v>34.05</v>
      </c>
      <c r="R31" s="9">
        <v>36.14</v>
      </c>
      <c r="S31" s="9">
        <v>38.24</v>
      </c>
      <c r="T31" s="9">
        <v>37.83</v>
      </c>
      <c r="U31" s="9">
        <v>37.01</v>
      </c>
      <c r="V31" s="9">
        <v>36.12</v>
      </c>
      <c r="W31" s="9">
        <v>34.98</v>
      </c>
      <c r="X31" s="9">
        <v>25.39</v>
      </c>
      <c r="Y31" s="9">
        <v>25.39</v>
      </c>
    </row>
    <row r="32" spans="1:25" ht="12.75">
      <c r="A32" s="8">
        <f>LossCompensationActuals!B32</f>
        <v>43159</v>
      </c>
      <c r="B32" s="9">
        <v>27.21</v>
      </c>
      <c r="C32" s="9">
        <v>27.21</v>
      </c>
      <c r="D32" s="9">
        <v>27.21</v>
      </c>
      <c r="E32" s="9">
        <v>27.21</v>
      </c>
      <c r="F32" s="9">
        <v>27.21</v>
      </c>
      <c r="G32" s="9">
        <v>27.21</v>
      </c>
      <c r="H32" s="9">
        <v>33.61</v>
      </c>
      <c r="I32" s="9">
        <v>37.18</v>
      </c>
      <c r="J32" s="9">
        <v>38.82</v>
      </c>
      <c r="K32" s="9">
        <v>39.38</v>
      </c>
      <c r="L32" s="9">
        <v>39.5</v>
      </c>
      <c r="M32" s="9">
        <v>39.18</v>
      </c>
      <c r="N32" s="9">
        <v>38.85</v>
      </c>
      <c r="O32" s="9">
        <v>38.34</v>
      </c>
      <c r="P32" s="9">
        <v>38.09</v>
      </c>
      <c r="Q32" s="9">
        <v>38.48</v>
      </c>
      <c r="R32" s="9">
        <v>40.84</v>
      </c>
      <c r="S32" s="9">
        <v>43.21</v>
      </c>
      <c r="T32" s="9">
        <v>42.75</v>
      </c>
      <c r="U32" s="9">
        <v>41.82</v>
      </c>
      <c r="V32" s="9">
        <v>40.82</v>
      </c>
      <c r="W32" s="9">
        <v>39.52</v>
      </c>
      <c r="X32" s="9">
        <v>27.21</v>
      </c>
      <c r="Y32" s="9">
        <v>27.21</v>
      </c>
    </row>
    <row r="33" spans="1:25" ht="12.7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2.7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2.7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2.75">
      <c r="A37" s="8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2.75">
      <c r="A38" s="8"/>
      <c r="B38"/>
      <c r="C38"/>
      <c r="D38"/>
      <c r="E38"/>
      <c r="F38"/>
      <c r="G38"/>
      <c r="H38"/>
      <c r="I38"/>
      <c r="J38" s="9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2.75">
      <c r="A39" s="8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2.75">
      <c r="A40" s="10" t="s">
        <v>27</v>
      </c>
      <c r="B40"/>
      <c r="C40"/>
      <c r="D40"/>
      <c r="E40"/>
      <c r="F40"/>
      <c r="G40"/>
      <c r="H40"/>
      <c r="I40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/>
      <c r="Y40"/>
    </row>
    <row r="41" spans="1:25" ht="12.75">
      <c r="A41" t="s">
        <v>28</v>
      </c>
      <c r="B41"/>
      <c r="C41"/>
      <c r="D41"/>
      <c r="E41"/>
      <c r="F41"/>
      <c r="G41"/>
      <c r="H41"/>
      <c r="I41"/>
      <c r="J41" s="1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2.75">
      <c r="A42" t="s">
        <v>29</v>
      </c>
      <c r="B42"/>
      <c r="C42"/>
      <c r="D42"/>
      <c r="E42"/>
      <c r="F42"/>
      <c r="G42"/>
      <c r="H42"/>
      <c r="I42" s="11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12" ht="12.75">
      <c r="A43" s="12" t="s">
        <v>30</v>
      </c>
      <c r="B43"/>
      <c r="C43"/>
      <c r="D43"/>
      <c r="E43"/>
      <c r="F43"/>
      <c r="G43"/>
      <c r="H43"/>
      <c r="I43"/>
      <c r="J43"/>
      <c r="K43"/>
      <c r="L43"/>
    </row>
  </sheetData>
  <sheetProtection/>
  <hyperlinks>
    <hyperlink ref="A43" r:id="rId1" display="https://www.bchydro.com/content/dam/BCHydro/customer-portal/documents/corporate/tariff-filings/open-access-transmission-tariff/40-schedule-09-oatt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2015-10-01T21:24:20Z</dcterms:created>
  <dcterms:modified xsi:type="dcterms:W3CDTF">2018-03-05T17:14:22Z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